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/>
  <mc:AlternateContent xmlns:mc="http://schemas.openxmlformats.org/markup-compatibility/2006">
    <mc:Choice Requires="x15">
      <x15ac:absPath xmlns:x15ac="http://schemas.microsoft.com/office/spreadsheetml/2010/11/ac" url="/Users/yalinli_cabbi/Coding/bp/biorefineries/wwt/results/BMPs/90/"/>
    </mc:Choice>
  </mc:AlternateContent>
  <xr:revisionPtr revIDLastSave="0" documentId="13_ncr:1_{CC5E79E9-4A14-3C4F-98F6-227AF56925F0}" xr6:coauthVersionLast="47" xr6:coauthVersionMax="47" xr10:uidLastSave="{00000000-0000-0000-0000-000000000000}"/>
  <bookViews>
    <workbookView xWindow="420" yWindow="720" windowWidth="51200" windowHeight="26840" activeTab="1" xr2:uid="{00000000-000D-0000-FFFF-FFFF00000000}"/>
  </bookViews>
  <sheets>
    <sheet name="Parameters" sheetId="1" r:id="rId1"/>
    <sheet name="Uncertainty results" sheetId="2" r:id="rId2"/>
    <sheet name="Percentiles" sheetId="3" r:id="rId3"/>
    <sheet name="Uncertainty results_original" sheetId="6" r:id="rId4"/>
    <sheet name="Percentiles_original" sheetId="7" r:id="rId5"/>
    <sheet name="Spearman" sheetId="4" r:id="rId6"/>
    <sheet name="Raw data" sheetId="5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3" l="1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B10" i="3"/>
  <c r="B9" i="3"/>
  <c r="B8" i="3"/>
  <c r="B7" i="3"/>
  <c r="B6" i="3"/>
  <c r="B5" i="3"/>
  <c r="B4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Yalin Li</author>
  </authors>
  <commentList>
    <comment ref="A62" authorId="0" shapeId="0" xr:uid="{F8659331-754F-C94F-A4D8-56B289C9191A}">
      <text>
        <r>
          <rPr>
            <b/>
            <sz val="10"/>
            <color rgb="FF000000"/>
            <rFont val="Tahoma"/>
            <family val="2"/>
          </rPr>
          <t>Yalin Li: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weird results, not used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Yalin Li</author>
  </authors>
  <commentList>
    <comment ref="A62" authorId="0" shapeId="0" xr:uid="{2D1309B4-B021-314F-8E80-8796A1A99234}">
      <text>
        <r>
          <rPr>
            <b/>
            <sz val="10"/>
            <color rgb="FF000000"/>
            <rFont val="Tahoma"/>
            <family val="2"/>
          </rPr>
          <t>Yalin Li: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weird results, not used</t>
        </r>
      </text>
    </comment>
  </commentList>
</comments>
</file>

<file path=xl/sharedStrings.xml><?xml version="1.0" encoding="utf-8"?>
<sst xmlns="http://schemas.openxmlformats.org/spreadsheetml/2006/main" count="556" uniqueCount="136">
  <si>
    <t>Element</t>
  </si>
  <si>
    <t>Stream-feedstock</t>
  </si>
  <si>
    <t>Stream-sulfuric acid</t>
  </si>
  <si>
    <t>Stream-ammonia</t>
  </si>
  <si>
    <t>Stream-enzyme M301</t>
  </si>
  <si>
    <t>Stream-lime</t>
  </si>
  <si>
    <t>Stream-CSL</t>
  </si>
  <si>
    <t>Stream-ethanol</t>
  </si>
  <si>
    <t>Stream-naocl R502</t>
  </si>
  <si>
    <t>Stream-citric R502</t>
  </si>
  <si>
    <t>Stream-bisulfite R502</t>
  </si>
  <si>
    <t>Stream-lime CHP</t>
  </si>
  <si>
    <t>Stream-boiler chems</t>
  </si>
  <si>
    <t>Stream-baghouse bag</t>
  </si>
  <si>
    <t>Stream-cooling tower chems</t>
  </si>
  <si>
    <t>Stream-system makeup water</t>
  </si>
  <si>
    <t>Stream-ash</t>
  </si>
  <si>
    <t>biorefinery</t>
  </si>
  <si>
    <t>Combined heat and power-CHP</t>
  </si>
  <si>
    <t>Enzyme hydrolysate mixer-M301</t>
  </si>
  <si>
    <t>Pretreatment mixer-M202</t>
  </si>
  <si>
    <t>Acid pretreatment-R201</t>
  </si>
  <si>
    <t>Saccharification and co fermentation-R301</t>
  </si>
  <si>
    <t>Internal circulation rx-R501</t>
  </si>
  <si>
    <t>An MBR-R502</t>
  </si>
  <si>
    <t>Polishing filter-R503</t>
  </si>
  <si>
    <t>Biogas upgrading-Upgrading</t>
  </si>
  <si>
    <t>Feature</t>
  </si>
  <si>
    <t>Feedstock flowrate [kg/hr]</t>
  </si>
  <si>
    <t>Feedstock price [USD/kg]</t>
  </si>
  <si>
    <t>Feedstock CF [kg CO2/kg]</t>
  </si>
  <si>
    <t>Sulfuric acid price [USD/kg]</t>
  </si>
  <si>
    <t>Sulfuric acid CF [kg CO2/kg]</t>
  </si>
  <si>
    <t>Ammonia price [USD/kg]</t>
  </si>
  <si>
    <t>Ammonia CF [kg CO2/kg]</t>
  </si>
  <si>
    <t>Enzyme m301 price [USD/kg]</t>
  </si>
  <si>
    <t>Enzyme m301 CF [kg CO2/kg]</t>
  </si>
  <si>
    <t>Lime price [USD/kg]</t>
  </si>
  <si>
    <t>Lime CF [kg CO2/kg]</t>
  </si>
  <si>
    <t>CSL price [USD/kg]</t>
  </si>
  <si>
    <t>CSL CF [kg CO2/kg]</t>
  </si>
  <si>
    <t>Ethanol price [USD/kg]</t>
  </si>
  <si>
    <t>Ethanol CF [kg CO2/kg]</t>
  </si>
  <si>
    <t>Naocl r502 price [USD/kg]</t>
  </si>
  <si>
    <t>Naocl r502 CF [kg CO2/kg]</t>
  </si>
  <si>
    <t>Citric r502 price [USD/kg]</t>
  </si>
  <si>
    <t>Citric r502 CF [kg CO2/kg]</t>
  </si>
  <si>
    <t>Bisulfite r502 price [USD/kg]</t>
  </si>
  <si>
    <t>Bisulfite r502 CF [kg CO2/kg]</t>
  </si>
  <si>
    <t>Lime CHP price [USD/kg]</t>
  </si>
  <si>
    <t>Lime CHP CF [kg CO2/kg]</t>
  </si>
  <si>
    <t>Boiler chems price [USD/kg]</t>
  </si>
  <si>
    <t>Baghouse bag price [USD/kg]</t>
  </si>
  <si>
    <t>Cooling tower chems price [USD/kg]</t>
  </si>
  <si>
    <t>System makeup water price [USD/kg]</t>
  </si>
  <si>
    <t>Ash price [USD/kg]</t>
  </si>
  <si>
    <t>Natural gas price [$/kg]</t>
  </si>
  <si>
    <t>Natural gas CF [kg CO2/kg]</t>
  </si>
  <si>
    <t>Electricity price [$/kWh]</t>
  </si>
  <si>
    <t>Electricity consumption CF [kg CO2/kWh]</t>
  </si>
  <si>
    <t>Electricity production CF [kg CO2/kWh]</t>
  </si>
  <si>
    <t>Boiler efficiency [-]</t>
  </si>
  <si>
    <t>Turbogenerator efficiency [-]</t>
  </si>
  <si>
    <t>EH enzyme loading [mg protein/glucan]</t>
  </si>
  <si>
    <t>PT solids loading [-]</t>
  </si>
  <si>
    <t>PT glucan-to-glucose [-]</t>
  </si>
  <si>
    <t>PT xylan-to-xylose [-]</t>
  </si>
  <si>
    <t>EH solids loading [-]</t>
  </si>
  <si>
    <t>EH glucan-to-glucose [-]</t>
  </si>
  <si>
    <t>FERM glucose-to-product [-]</t>
  </si>
  <si>
    <t>FERM xylose-to-product [-]</t>
  </si>
  <si>
    <t>IC organic loading rate [kg COD/m3/hr]</t>
  </si>
  <si>
    <t>IC biomass conc. ratio [-]</t>
  </si>
  <si>
    <t>An MBR max membrane flux [L/m2/hr]</t>
  </si>
  <si>
    <t>An MBR transmembrane pressure [psi]</t>
  </si>
  <si>
    <t>An MBR membrane lifetime [yr]</t>
  </si>
  <si>
    <t>An MBR membrane unit price [$/ft2]</t>
  </si>
  <si>
    <t>An MBR hydraulic retention time [hr]</t>
  </si>
  <si>
    <t>An MBR internal recirculation ratio [-]</t>
  </si>
  <si>
    <t>An MBR cross flow velocity [m/s]</t>
  </si>
  <si>
    <t>An MBR specific gas demand [m3/m2/hr]</t>
  </si>
  <si>
    <t>An MBR biomass yield [-]</t>
  </si>
  <si>
    <t>Ae F organic loading rate [kg COD/m3/hr]</t>
  </si>
  <si>
    <t>Ae F hydraulic loading rate [m/hr]</t>
  </si>
  <si>
    <t>Biogas upgrading loss</t>
  </si>
  <si>
    <t>Unit upgrading cost</t>
  </si>
  <si>
    <t>Unit upgrading GWP</t>
  </si>
  <si>
    <t>RIN credit [$/gal]</t>
  </si>
  <si>
    <t>Biorefinery</t>
  </si>
  <si>
    <t>MPSP [$/kg]</t>
  </si>
  <si>
    <t>Product GWP disp [kg CO2/kg]</t>
  </si>
  <si>
    <t>Product GWP econ [kg CO2/kg]</t>
  </si>
  <si>
    <t>MPSP_RIN [$/kg]</t>
  </si>
  <si>
    <t>Product GWP disp_RIN [kg CO2/kg]</t>
  </si>
  <si>
    <t>Product GWP econ_RIN [kg CO2/kg]</t>
  </si>
  <si>
    <t>MPSP_no WWT [$/kg]</t>
  </si>
  <si>
    <t>Product GWP disp_no WWT [kg CO2/kg]</t>
  </si>
  <si>
    <t>Product GWP econ_no WWT [kg CO2/kg]</t>
  </si>
  <si>
    <t>CO2 cost net [$/tonne CO2]</t>
  </si>
  <si>
    <t>CO2 cost total [$/tonne CO2]</t>
  </si>
  <si>
    <t>Product yield [kg/yr]</t>
  </si>
  <si>
    <t>Net GWP [kg CO2/yr]</t>
  </si>
  <si>
    <t>Total GWP [kg CO2/yr]</t>
  </si>
  <si>
    <t>Product ratio</t>
  </si>
  <si>
    <t>Electricity ratio</t>
  </si>
  <si>
    <t>Net GWP_RIN [kg CO2/yr]</t>
  </si>
  <si>
    <t>Total GWP_RIN [kg CO2/yr]</t>
  </si>
  <si>
    <t>Product ratio_RIN</t>
  </si>
  <si>
    <t>Electricity ratio_RIN</t>
  </si>
  <si>
    <t>RNG yield_RIN [kg/yr]</t>
  </si>
  <si>
    <t>RNG ratio_RIN</t>
  </si>
  <si>
    <t>RNG CF econ_RIN [kg CO2/kg]</t>
  </si>
  <si>
    <t>Total GWP_no WWT [kg CO2/yr]</t>
  </si>
  <si>
    <t>Product ratio_no WWT</t>
  </si>
  <si>
    <t>Electricity ratio_no WWT</t>
  </si>
  <si>
    <t>WW price [¢/kg]</t>
  </si>
  <si>
    <t>WW GWP disp [g CO2/kg]</t>
  </si>
  <si>
    <t>WW GWP econ [g CO2/kg]</t>
  </si>
  <si>
    <t>COD price [$/tonne]</t>
  </si>
  <si>
    <t>COD GWP disp [kg CO2/tonne]</t>
  </si>
  <si>
    <t>COD GWP econ [kg CO2/tonne]</t>
  </si>
  <si>
    <t>COD in [mg/L]</t>
  </si>
  <si>
    <t>COD out [mg/L]</t>
  </si>
  <si>
    <t>COD removal</t>
  </si>
  <si>
    <t>COD annual load [tonne/yr]</t>
  </si>
  <si>
    <t>Total CAPEX [MM$]</t>
  </si>
  <si>
    <t>WWT CAPEX [MM$]</t>
  </si>
  <si>
    <t>WWT CAPEX frac</t>
  </si>
  <si>
    <t>Annual net electricity [MWh/yr]</t>
  </si>
  <si>
    <t>Annual electricity consumption [MWh/yr]</t>
  </si>
  <si>
    <t>WWT annual electricity consumption [MWh/yr]</t>
  </si>
  <si>
    <t>WWT annual electricity consumption frac</t>
  </si>
  <si>
    <t>WWT produced energy [MWh/yr]</t>
  </si>
  <si>
    <t>WWT ECR</t>
  </si>
  <si>
    <t>Clear cache</t>
  </si>
  <si>
    <t>Parameter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</si>
</sst>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103"/>
  <sheetViews>
    <sheetView workbookViewId="0"/>
  </sheetViews>
  <sheetFormatPr baseColWidth="10" defaultColWidth="8.83203125" defaultRowHeight="15" x14ac:dyDescent="0.2"/>
  <sheetData>
    <row r="1" spans="1:61" x14ac:dyDescent="0.2">
      <c r="A1" s="1" t="s">
        <v>0</v>
      </c>
      <c r="B1" s="2" t="s">
        <v>1</v>
      </c>
      <c r="C1" s="2"/>
      <c r="D1" s="2"/>
      <c r="E1" s="2" t="s">
        <v>2</v>
      </c>
      <c r="F1" s="2"/>
      <c r="G1" s="2" t="s">
        <v>3</v>
      </c>
      <c r="H1" s="2"/>
      <c r="I1" s="2" t="s">
        <v>4</v>
      </c>
      <c r="J1" s="2"/>
      <c r="K1" s="2" t="s">
        <v>5</v>
      </c>
      <c r="L1" s="2"/>
      <c r="M1" s="2" t="s">
        <v>6</v>
      </c>
      <c r="N1" s="2"/>
      <c r="O1" s="2" t="s">
        <v>7</v>
      </c>
      <c r="P1" s="2"/>
      <c r="Q1" s="2" t="s">
        <v>8</v>
      </c>
      <c r="R1" s="2"/>
      <c r="S1" s="2" t="s">
        <v>9</v>
      </c>
      <c r="T1" s="2"/>
      <c r="U1" s="2" t="s">
        <v>10</v>
      </c>
      <c r="V1" s="2"/>
      <c r="W1" s="2" t="s">
        <v>11</v>
      </c>
      <c r="X1" s="2"/>
      <c r="Y1" s="1" t="s">
        <v>12</v>
      </c>
      <c r="Z1" s="1" t="s">
        <v>13</v>
      </c>
      <c r="AA1" s="1" t="s">
        <v>14</v>
      </c>
      <c r="AB1" s="1" t="s">
        <v>15</v>
      </c>
      <c r="AC1" s="1" t="s">
        <v>16</v>
      </c>
      <c r="AD1" s="2" t="s">
        <v>17</v>
      </c>
      <c r="AE1" s="2"/>
      <c r="AF1" s="2"/>
      <c r="AG1" s="2"/>
      <c r="AH1" s="2"/>
      <c r="AI1" s="2" t="s">
        <v>18</v>
      </c>
      <c r="AJ1" s="2"/>
      <c r="AK1" s="1" t="s">
        <v>19</v>
      </c>
      <c r="AL1" s="1" t="s">
        <v>20</v>
      </c>
      <c r="AM1" s="2" t="s">
        <v>21</v>
      </c>
      <c r="AN1" s="2"/>
      <c r="AO1" s="1" t="s">
        <v>19</v>
      </c>
      <c r="AP1" s="2" t="s">
        <v>22</v>
      </c>
      <c r="AQ1" s="2"/>
      <c r="AR1" s="2"/>
      <c r="AS1" s="2" t="s">
        <v>23</v>
      </c>
      <c r="AT1" s="2"/>
      <c r="AU1" s="2" t="s">
        <v>24</v>
      </c>
      <c r="AV1" s="2"/>
      <c r="AW1" s="2"/>
      <c r="AX1" s="2"/>
      <c r="AY1" s="2"/>
      <c r="AZ1" s="2"/>
      <c r="BA1" s="2"/>
      <c r="BB1" s="2"/>
      <c r="BC1" s="2"/>
      <c r="BD1" s="2" t="s">
        <v>25</v>
      </c>
      <c r="BE1" s="2"/>
      <c r="BF1" s="2" t="s">
        <v>26</v>
      </c>
      <c r="BG1" s="2"/>
      <c r="BH1" s="2"/>
      <c r="BI1" s="2"/>
    </row>
    <row r="2" spans="1:61" x14ac:dyDescent="0.2">
      <c r="A2" s="1" t="s">
        <v>27</v>
      </c>
      <c r="B2" s="1" t="s">
        <v>28</v>
      </c>
      <c r="C2" s="1" t="s">
        <v>29</v>
      </c>
      <c r="D2" s="1" t="s">
        <v>30</v>
      </c>
      <c r="E2" s="1" t="s">
        <v>31</v>
      </c>
      <c r="F2" s="1" t="s">
        <v>32</v>
      </c>
      <c r="G2" s="1" t="s">
        <v>33</v>
      </c>
      <c r="H2" s="1" t="s">
        <v>34</v>
      </c>
      <c r="I2" s="1" t="s">
        <v>35</v>
      </c>
      <c r="J2" s="1" t="s">
        <v>36</v>
      </c>
      <c r="K2" s="1" t="s">
        <v>37</v>
      </c>
      <c r="L2" s="1" t="s">
        <v>38</v>
      </c>
      <c r="M2" s="1" t="s">
        <v>39</v>
      </c>
      <c r="N2" s="1" t="s">
        <v>40</v>
      </c>
      <c r="O2" s="1" t="s">
        <v>41</v>
      </c>
      <c r="P2" s="1" t="s">
        <v>42</v>
      </c>
      <c r="Q2" s="1" t="s">
        <v>43</v>
      </c>
      <c r="R2" s="1" t="s">
        <v>44</v>
      </c>
      <c r="S2" s="1" t="s">
        <v>45</v>
      </c>
      <c r="T2" s="1" t="s">
        <v>46</v>
      </c>
      <c r="U2" s="1" t="s">
        <v>47</v>
      </c>
      <c r="V2" s="1" t="s">
        <v>48</v>
      </c>
      <c r="W2" s="1" t="s">
        <v>49</v>
      </c>
      <c r="X2" s="1" t="s">
        <v>50</v>
      </c>
      <c r="Y2" s="1" t="s">
        <v>51</v>
      </c>
      <c r="Z2" s="1" t="s">
        <v>52</v>
      </c>
      <c r="AA2" s="1" t="s">
        <v>53</v>
      </c>
      <c r="AB2" s="1" t="s">
        <v>54</v>
      </c>
      <c r="AC2" s="1" t="s">
        <v>55</v>
      </c>
      <c r="AD2" s="1" t="s">
        <v>56</v>
      </c>
      <c r="AE2" s="1" t="s">
        <v>57</v>
      </c>
      <c r="AF2" s="1" t="s">
        <v>58</v>
      </c>
      <c r="AG2" s="1" t="s">
        <v>59</v>
      </c>
      <c r="AH2" s="1" t="s">
        <v>60</v>
      </c>
      <c r="AI2" s="1" t="s">
        <v>61</v>
      </c>
      <c r="AJ2" s="1" t="s">
        <v>62</v>
      </c>
      <c r="AK2" s="1" t="s">
        <v>63</v>
      </c>
      <c r="AL2" s="1" t="s">
        <v>64</v>
      </c>
      <c r="AM2" s="1" t="s">
        <v>65</v>
      </c>
      <c r="AN2" s="1" t="s">
        <v>66</v>
      </c>
      <c r="AO2" s="1" t="s">
        <v>67</v>
      </c>
      <c r="AP2" s="1" t="s">
        <v>68</v>
      </c>
      <c r="AQ2" s="1" t="s">
        <v>69</v>
      </c>
      <c r="AR2" s="1" t="s">
        <v>70</v>
      </c>
      <c r="AS2" s="1" t="s">
        <v>71</v>
      </c>
      <c r="AT2" s="1" t="s">
        <v>72</v>
      </c>
      <c r="AU2" s="1" t="s">
        <v>73</v>
      </c>
      <c r="AV2" s="1" t="s">
        <v>74</v>
      </c>
      <c r="AW2" s="1" t="s">
        <v>75</v>
      </c>
      <c r="AX2" s="1" t="s">
        <v>76</v>
      </c>
      <c r="AY2" s="1" t="s">
        <v>77</v>
      </c>
      <c r="AZ2" s="1" t="s">
        <v>78</v>
      </c>
      <c r="BA2" s="1" t="s">
        <v>79</v>
      </c>
      <c r="BB2" s="1" t="s">
        <v>80</v>
      </c>
      <c r="BC2" s="1" t="s">
        <v>81</v>
      </c>
      <c r="BD2" s="1" t="s">
        <v>82</v>
      </c>
      <c r="BE2" s="1" t="s">
        <v>83</v>
      </c>
      <c r="BF2" s="1" t="s">
        <v>84</v>
      </c>
      <c r="BG2" s="1" t="s">
        <v>85</v>
      </c>
      <c r="BH2" s="1" t="s">
        <v>86</v>
      </c>
      <c r="BI2" s="1" t="s">
        <v>87</v>
      </c>
    </row>
    <row r="4" spans="1:61" x14ac:dyDescent="0.2">
      <c r="A4" s="1">
        <v>0</v>
      </c>
      <c r="B4">
        <v>108055.527004986</v>
      </c>
      <c r="C4">
        <v>6.8581271498250274E-2</v>
      </c>
      <c r="D4">
        <v>3.5823065593429577E-2</v>
      </c>
      <c r="E4">
        <v>0.1017165506932434</v>
      </c>
      <c r="F4">
        <v>4.4218170281206108E-2</v>
      </c>
      <c r="G4">
        <v>0.22297842541819909</v>
      </c>
      <c r="H4">
        <v>1.486360225499691</v>
      </c>
      <c r="I4">
        <v>6.5987119327871264</v>
      </c>
      <c r="J4">
        <v>2.2438017175942839</v>
      </c>
      <c r="K4">
        <v>0.2670367450701106</v>
      </c>
      <c r="L4">
        <v>1.1229057990153191</v>
      </c>
      <c r="M4">
        <v>7.606995731537966E-2</v>
      </c>
      <c r="N4">
        <v>1.5595278740712351</v>
      </c>
      <c r="O4">
        <v>0.76129666954924091</v>
      </c>
      <c r="P4">
        <v>3.4313668348265982</v>
      </c>
      <c r="Q4">
        <v>0.144687473806831</v>
      </c>
      <c r="R4">
        <v>0.30103583400321809</v>
      </c>
      <c r="S4">
        <v>0.27035772503514782</v>
      </c>
      <c r="T4">
        <v>5.0192809403769001</v>
      </c>
      <c r="U4">
        <v>8.7085142036148144E-2</v>
      </c>
      <c r="V4">
        <v>0.42311433055129688</v>
      </c>
      <c r="W4">
        <v>0.25071815019890747</v>
      </c>
      <c r="X4">
        <v>0.80475047752848683</v>
      </c>
      <c r="Y4">
        <v>6.4085773758439091</v>
      </c>
      <c r="Z4">
        <v>11.62972085481111</v>
      </c>
      <c r="AA4">
        <v>4.1552606414572546</v>
      </c>
      <c r="AB4">
        <v>5.1602259915177126E-4</v>
      </c>
      <c r="AC4">
        <v>-4.2427035338746123E-2</v>
      </c>
      <c r="AD4">
        <v>0.22611425582585931</v>
      </c>
      <c r="AE4">
        <v>3.4274768123679848</v>
      </c>
      <c r="AF4">
        <v>7.1067694362992956E-2</v>
      </c>
      <c r="AG4">
        <v>0.44805866728972399</v>
      </c>
      <c r="AH4">
        <v>0.40952820604118351</v>
      </c>
      <c r="AI4">
        <v>0.87599375100043786</v>
      </c>
      <c r="AJ4">
        <v>0.87957774989255588</v>
      </c>
      <c r="AK4">
        <v>12.27904695314235</v>
      </c>
      <c r="AL4">
        <v>0.32794954662892178</v>
      </c>
      <c r="AM4">
        <v>7.863125004384762E-2</v>
      </c>
      <c r="AN4">
        <v>0.81897897963994215</v>
      </c>
      <c r="AO4">
        <v>0.23101409729007721</v>
      </c>
      <c r="AP4">
        <v>0.90818741841862161</v>
      </c>
      <c r="AQ4">
        <v>0.85697788026693233</v>
      </c>
      <c r="AR4">
        <v>0.80915030099217788</v>
      </c>
      <c r="AS4">
        <v>1.2797563124040461</v>
      </c>
      <c r="AT4">
        <v>1.741498992264648</v>
      </c>
      <c r="AU4">
        <v>14.242141676239161</v>
      </c>
      <c r="AV4">
        <v>2.5230684375909922</v>
      </c>
      <c r="AW4">
        <v>10.347870261762839</v>
      </c>
      <c r="AX4">
        <v>6.6275299037486803</v>
      </c>
      <c r="AY4">
        <v>8.1768392299020167</v>
      </c>
      <c r="AZ4">
        <v>3.2714277856481901</v>
      </c>
      <c r="BA4">
        <v>1.3541618881712909</v>
      </c>
      <c r="BB4">
        <v>0.72056261784525077</v>
      </c>
      <c r="BC4">
        <v>7.4220386788389117E-2</v>
      </c>
      <c r="BD4">
        <v>8.7900453984483665E-2</v>
      </c>
      <c r="BE4">
        <v>0.23696293413624539</v>
      </c>
      <c r="BF4">
        <v>3.754932864237176E-2</v>
      </c>
      <c r="BG4">
        <v>5.2316192796799221</v>
      </c>
      <c r="BH4">
        <v>7.4501370804555798</v>
      </c>
      <c r="BI4">
        <v>1.217349665092492</v>
      </c>
    </row>
    <row r="5" spans="1:61" x14ac:dyDescent="0.2">
      <c r="A5" s="1">
        <v>1</v>
      </c>
      <c r="B5">
        <v>99087.838114580358</v>
      </c>
      <c r="C5">
        <v>6.426733865517513E-2</v>
      </c>
      <c r="D5">
        <v>3.2682451244942512E-2</v>
      </c>
      <c r="E5">
        <v>0.1133404446054106</v>
      </c>
      <c r="F5">
        <v>4.0496858937139897E-2</v>
      </c>
      <c r="G5">
        <v>0.17374508318062329</v>
      </c>
      <c r="H5">
        <v>1.4446532552530891</v>
      </c>
      <c r="I5">
        <v>5.7396154542726334</v>
      </c>
      <c r="J5">
        <v>2.1048759057070492</v>
      </c>
      <c r="K5">
        <v>0.23653048388612241</v>
      </c>
      <c r="L5">
        <v>0.91945584424488258</v>
      </c>
      <c r="M5">
        <v>7.7269894572341305E-2</v>
      </c>
      <c r="N5">
        <v>1.7424162388703259</v>
      </c>
      <c r="O5">
        <v>0.81604029990614824</v>
      </c>
      <c r="P5">
        <v>3.8424319102420039</v>
      </c>
      <c r="Q5">
        <v>0.15741549075355191</v>
      </c>
      <c r="R5">
        <v>0.3473174077170228</v>
      </c>
      <c r="S5">
        <v>0.32599767216194181</v>
      </c>
      <c r="T5">
        <v>5.2649141963034021</v>
      </c>
      <c r="U5">
        <v>6.8126290532657521E-2</v>
      </c>
      <c r="V5">
        <v>0.49254940780376472</v>
      </c>
      <c r="W5">
        <v>0.2849321624160539</v>
      </c>
      <c r="X5">
        <v>0.95815404966845519</v>
      </c>
      <c r="Y5">
        <v>6.4520498049721544</v>
      </c>
      <c r="Z5">
        <v>10.86284064899346</v>
      </c>
      <c r="AA5">
        <v>3.7992149190482691</v>
      </c>
      <c r="AB5">
        <v>4.3554368317465849E-4</v>
      </c>
      <c r="AC5">
        <v>-4.319699240819426E-2</v>
      </c>
      <c r="AD5">
        <v>0.1781503132507482</v>
      </c>
      <c r="AE5">
        <v>3.3163694623684341</v>
      </c>
      <c r="AF5">
        <v>6.1790217102881073E-2</v>
      </c>
      <c r="AG5">
        <v>0.44325070648727238</v>
      </c>
      <c r="AH5">
        <v>0.42306850013607428</v>
      </c>
      <c r="AI5">
        <v>0.77675403109718411</v>
      </c>
      <c r="AJ5">
        <v>0.86385123488398596</v>
      </c>
      <c r="AK5">
        <v>22.100187541389371</v>
      </c>
      <c r="AL5">
        <v>0.36269494003621833</v>
      </c>
      <c r="AM5">
        <v>0.10951323690696239</v>
      </c>
      <c r="AN5">
        <v>0.88359219649422449</v>
      </c>
      <c r="AO5">
        <v>0.1861988114387686</v>
      </c>
      <c r="AP5">
        <v>0.92029845461442783</v>
      </c>
      <c r="AQ5">
        <v>0.66160099363028801</v>
      </c>
      <c r="AR5">
        <v>0.62984516921041966</v>
      </c>
      <c r="AS5">
        <v>1.051562247815705</v>
      </c>
      <c r="AT5">
        <v>1.20488018157488</v>
      </c>
      <c r="AU5">
        <v>16.502125866147448</v>
      </c>
      <c r="AV5">
        <v>4.0268134988497026</v>
      </c>
      <c r="AW5">
        <v>11.224489563385481</v>
      </c>
      <c r="AX5">
        <v>8.5330658474690857</v>
      </c>
      <c r="AY5">
        <v>11.633622710007399</v>
      </c>
      <c r="AZ5">
        <v>2.8338554540091221</v>
      </c>
      <c r="BA5">
        <v>1.663904827589701</v>
      </c>
      <c r="BB5">
        <v>0.1918175333434898</v>
      </c>
      <c r="BC5">
        <v>4.5400906280415022E-2</v>
      </c>
      <c r="BD5">
        <v>6.3689671896454386E-2</v>
      </c>
      <c r="BE5">
        <v>0.11118957076735619</v>
      </c>
      <c r="BF5">
        <v>4.0089845785099908E-2</v>
      </c>
      <c r="BG5">
        <v>6.0603437815653889</v>
      </c>
      <c r="BH5">
        <v>10.21169140305178</v>
      </c>
      <c r="BI5">
        <v>0.99444068505216432</v>
      </c>
    </row>
    <row r="6" spans="1:61" x14ac:dyDescent="0.2">
      <c r="A6" s="1">
        <v>2</v>
      </c>
      <c r="B6">
        <v>106879.9971032265</v>
      </c>
      <c r="C6">
        <v>6.4662677579715166E-2</v>
      </c>
      <c r="D6">
        <v>3.7844423672159143E-2</v>
      </c>
      <c r="E6">
        <v>9.4924446189599304E-2</v>
      </c>
      <c r="F6">
        <v>4.86281108862806E-2</v>
      </c>
      <c r="G6">
        <v>0.20919457813395331</v>
      </c>
      <c r="H6">
        <v>1.0622748018371151</v>
      </c>
      <c r="I6">
        <v>7.4787533484956894</v>
      </c>
      <c r="J6">
        <v>1.913049416593716</v>
      </c>
      <c r="K6">
        <v>0.25728861651201912</v>
      </c>
      <c r="L6">
        <v>1.169246186844523</v>
      </c>
      <c r="M6">
        <v>6.7609878254908704E-2</v>
      </c>
      <c r="N6">
        <v>1.853130372484439</v>
      </c>
      <c r="O6">
        <v>0.64045544348459904</v>
      </c>
      <c r="P6">
        <v>2.9014832707454148</v>
      </c>
      <c r="Q6">
        <v>0.15523635312755441</v>
      </c>
      <c r="R6">
        <v>0.30841024565952019</v>
      </c>
      <c r="S6">
        <v>0.3190413739884822</v>
      </c>
      <c r="T6">
        <v>5.2918011245580079</v>
      </c>
      <c r="U6">
        <v>8.8813104108176666E-2</v>
      </c>
      <c r="V6">
        <v>0.4731969173492841</v>
      </c>
      <c r="W6">
        <v>0.28074734306783611</v>
      </c>
      <c r="X6">
        <v>1.141556342721882</v>
      </c>
      <c r="Y6">
        <v>5.5517372130892539</v>
      </c>
      <c r="Z6">
        <v>14.84173452604224</v>
      </c>
      <c r="AA6">
        <v>4.3765029868681884</v>
      </c>
      <c r="AB6">
        <v>4.2550278808494839E-4</v>
      </c>
      <c r="AC6">
        <v>-4.0195932272365488E-2</v>
      </c>
      <c r="AD6">
        <v>0.18183736785652471</v>
      </c>
      <c r="AE6">
        <v>3.0819366514861741</v>
      </c>
      <c r="AF6">
        <v>8.240293750354441E-2</v>
      </c>
      <c r="AG6">
        <v>0.39488435187263771</v>
      </c>
      <c r="AH6">
        <v>0.49984963213275868</v>
      </c>
      <c r="AI6">
        <v>0.80123871772377986</v>
      </c>
      <c r="AJ6">
        <v>0.85727322979061216</v>
      </c>
      <c r="AK6">
        <v>25.762284307290781</v>
      </c>
      <c r="AL6">
        <v>0.31117116950541601</v>
      </c>
      <c r="AM6">
        <v>9.3366892511283633E-2</v>
      </c>
      <c r="AN6">
        <v>0.90204615667649246</v>
      </c>
      <c r="AO6">
        <v>0.22914418046341589</v>
      </c>
      <c r="AP6">
        <v>0.80639968303169496</v>
      </c>
      <c r="AQ6">
        <v>0.7801856555581933</v>
      </c>
      <c r="AR6">
        <v>0.75461443063342337</v>
      </c>
      <c r="AS6">
        <v>0.98615911482030827</v>
      </c>
      <c r="AT6">
        <v>1.480194094041215</v>
      </c>
      <c r="AU6">
        <v>13.947362998651011</v>
      </c>
      <c r="AV6">
        <v>2.499616229583852</v>
      </c>
      <c r="AW6">
        <v>8.6833587753862371</v>
      </c>
      <c r="AX6">
        <v>8.0223041813652216</v>
      </c>
      <c r="AY6">
        <v>8.9063090685667436</v>
      </c>
      <c r="AZ6">
        <v>2.525500859220255</v>
      </c>
      <c r="BA6">
        <v>1.1077647873312211</v>
      </c>
      <c r="BB6">
        <v>0.69657908126300228</v>
      </c>
      <c r="BC6">
        <v>7.5024531940033057E-2</v>
      </c>
      <c r="BD6">
        <v>0.14244480163466841</v>
      </c>
      <c r="BE6">
        <v>0.31603319421602571</v>
      </c>
      <c r="BF6">
        <v>4.5409799636175183E-2</v>
      </c>
      <c r="BG6">
        <v>4.5229378789818249</v>
      </c>
      <c r="BH6">
        <v>9.4412735890593193</v>
      </c>
      <c r="BI6">
        <v>1.3183057613520059</v>
      </c>
    </row>
    <row r="7" spans="1:61" x14ac:dyDescent="0.2">
      <c r="A7" s="1">
        <v>3</v>
      </c>
      <c r="B7">
        <v>100587.1191073215</v>
      </c>
      <c r="C7">
        <v>5.6847685692285488E-2</v>
      </c>
      <c r="D7">
        <v>4.3271420851472578E-2</v>
      </c>
      <c r="E7">
        <v>9.6394184491484833E-2</v>
      </c>
      <c r="F7">
        <v>4.2073729995067553E-2</v>
      </c>
      <c r="G7">
        <v>0.18831361429519181</v>
      </c>
      <c r="H7">
        <v>1.479386671603848</v>
      </c>
      <c r="I7">
        <v>6.701961461666138</v>
      </c>
      <c r="J7">
        <v>2.0487941171022448</v>
      </c>
      <c r="K7">
        <v>0.30084981101096542</v>
      </c>
      <c r="L7">
        <v>0.96941535981083327</v>
      </c>
      <c r="M7">
        <v>8.8463052010067517E-2</v>
      </c>
      <c r="N7">
        <v>1.804000325675148</v>
      </c>
      <c r="O7">
        <v>0.60263464875050365</v>
      </c>
      <c r="P7">
        <v>3.3740764332697921</v>
      </c>
      <c r="Q7">
        <v>0.1339632191832508</v>
      </c>
      <c r="R7">
        <v>0.29517575382599082</v>
      </c>
      <c r="S7">
        <v>0.38956993968666981</v>
      </c>
      <c r="T7">
        <v>6.4535341128829096</v>
      </c>
      <c r="U7">
        <v>7.7222837854593399E-2</v>
      </c>
      <c r="V7">
        <v>0.39509568103517101</v>
      </c>
      <c r="W7">
        <v>0.2528139155392895</v>
      </c>
      <c r="X7">
        <v>1.043500917894232</v>
      </c>
      <c r="Y7">
        <v>6.5267689947285756</v>
      </c>
      <c r="Z7">
        <v>12.766159280414231</v>
      </c>
      <c r="AA7">
        <v>4.0461588325621616</v>
      </c>
      <c r="AB7">
        <v>4.6847168831713092E-4</v>
      </c>
      <c r="AC7">
        <v>-3.9885539390542707E-2</v>
      </c>
      <c r="AD7">
        <v>0.26646546720697561</v>
      </c>
      <c r="AE7">
        <v>3.1444999425394871</v>
      </c>
      <c r="AF7">
        <v>6.9617962320985216E-2</v>
      </c>
      <c r="AG7">
        <v>0.37282482593398342</v>
      </c>
      <c r="AH7">
        <v>0.42184540699997519</v>
      </c>
      <c r="AI7">
        <v>0.79299488764527237</v>
      </c>
      <c r="AJ7">
        <v>0.81678006865205222</v>
      </c>
      <c r="AK7">
        <v>15.604889215247381</v>
      </c>
      <c r="AL7">
        <v>0.34265461100750111</v>
      </c>
      <c r="AM7">
        <v>9.892640611023984E-2</v>
      </c>
      <c r="AN7">
        <v>0.89043757326877393</v>
      </c>
      <c r="AO7">
        <v>0.1817946914243832</v>
      </c>
      <c r="AP7">
        <v>0.91077105255474367</v>
      </c>
      <c r="AQ7">
        <v>0.80625729511039324</v>
      </c>
      <c r="AR7">
        <v>0.87485405178947961</v>
      </c>
      <c r="AS7">
        <v>1.413634898174549</v>
      </c>
      <c r="AT7">
        <v>1.6365120272149309</v>
      </c>
      <c r="AU7">
        <v>12.9225040731537</v>
      </c>
      <c r="AV7">
        <v>2.0925552980073809</v>
      </c>
      <c r="AW7">
        <v>8.5396479427390481</v>
      </c>
      <c r="AX7">
        <v>7.1993618554185819</v>
      </c>
      <c r="AY7">
        <v>11.438407660716971</v>
      </c>
      <c r="AZ7">
        <v>2.3009061759046201</v>
      </c>
      <c r="BA7">
        <v>1.7298067168078961</v>
      </c>
      <c r="BB7">
        <v>0.86816716721848286</v>
      </c>
      <c r="BC7">
        <v>2.2921304634338589E-2</v>
      </c>
      <c r="BD7">
        <v>7.1866142326536653E-2</v>
      </c>
      <c r="BE7">
        <v>0.19203560075210491</v>
      </c>
      <c r="BF7">
        <v>4.3036555300232537E-2</v>
      </c>
      <c r="BG7">
        <v>5.6778084538417186</v>
      </c>
      <c r="BH7">
        <v>7.5809875130229454</v>
      </c>
      <c r="BI7">
        <v>1.3574235213539001</v>
      </c>
    </row>
    <row r="8" spans="1:61" x14ac:dyDescent="0.2">
      <c r="A8" s="1">
        <v>4</v>
      </c>
      <c r="B8">
        <v>90265.842812969713</v>
      </c>
      <c r="C8">
        <v>5.9588605369230337E-2</v>
      </c>
      <c r="D8">
        <v>3.4470332154709668E-2</v>
      </c>
      <c r="E8">
        <v>0.1066101048351009</v>
      </c>
      <c r="F8">
        <v>4.2757924581064692E-2</v>
      </c>
      <c r="G8">
        <v>0.17143371721786291</v>
      </c>
      <c r="H8">
        <v>1.3615604020940599</v>
      </c>
      <c r="I8">
        <v>5.9335714982052146</v>
      </c>
      <c r="J8">
        <v>2.1998379769926011</v>
      </c>
      <c r="K8">
        <v>0.22310633818103759</v>
      </c>
      <c r="L8">
        <v>1.0841144313610911</v>
      </c>
      <c r="M8">
        <v>7.8325354145282855E-2</v>
      </c>
      <c r="N8">
        <v>1.5808791035465259</v>
      </c>
      <c r="O8">
        <v>0.75928535615138071</v>
      </c>
      <c r="P8">
        <v>3.887167242505023</v>
      </c>
      <c r="Q8">
        <v>0.1173891389567636</v>
      </c>
      <c r="R8">
        <v>0.31695050026643729</v>
      </c>
      <c r="S8">
        <v>0.31716329858780701</v>
      </c>
      <c r="T8">
        <v>5.9706952604415404</v>
      </c>
      <c r="U8">
        <v>7.1799350005381624E-2</v>
      </c>
      <c r="V8">
        <v>0.51720876108904745</v>
      </c>
      <c r="W8">
        <v>0.25823713797554898</v>
      </c>
      <c r="X8">
        <v>1.0145639284645691</v>
      </c>
      <c r="Y8">
        <v>6.8077174607410278</v>
      </c>
      <c r="Z8">
        <v>11.00281055628353</v>
      </c>
      <c r="AA8">
        <v>3.776167034403858</v>
      </c>
      <c r="AB8">
        <v>3.5500566916347239E-4</v>
      </c>
      <c r="AC8">
        <v>-4.390623819318671E-2</v>
      </c>
      <c r="AD8">
        <v>0.195636209541864</v>
      </c>
      <c r="AE8">
        <v>3.2601830376943659</v>
      </c>
      <c r="AF8">
        <v>7.1730622451491283E-2</v>
      </c>
      <c r="AG8">
        <v>0.42402776640357148</v>
      </c>
      <c r="AH8">
        <v>0.34617513613381762</v>
      </c>
      <c r="AI8">
        <v>0.81691759362383698</v>
      </c>
      <c r="AJ8">
        <v>0.91566694476073218</v>
      </c>
      <c r="AK8">
        <v>20.781118365146821</v>
      </c>
      <c r="AL8">
        <v>0.27695752691715181</v>
      </c>
      <c r="AM8">
        <v>9.1160369189072471E-2</v>
      </c>
      <c r="AN8">
        <v>0.85713456839403757</v>
      </c>
      <c r="AO8">
        <v>0.20122204389902021</v>
      </c>
      <c r="AP8">
        <v>0.88243987881787223</v>
      </c>
      <c r="AQ8">
        <v>0.71103629897569565</v>
      </c>
      <c r="AR8">
        <v>0.83875879842587797</v>
      </c>
      <c r="AS8">
        <v>1.146980451069429</v>
      </c>
      <c r="AT8">
        <v>1.150901702584733</v>
      </c>
      <c r="AU8">
        <v>11.770685262947101</v>
      </c>
      <c r="AV8">
        <v>2.7833068085483919</v>
      </c>
      <c r="AW8">
        <v>12.763904495295799</v>
      </c>
      <c r="AX8">
        <v>6.186008748024328</v>
      </c>
      <c r="AY8">
        <v>10.458160795255401</v>
      </c>
      <c r="AZ8">
        <v>1.6549577114182841</v>
      </c>
      <c r="BA8">
        <v>0.438081995982324</v>
      </c>
      <c r="BB8">
        <v>5.960047029953397E-2</v>
      </c>
      <c r="BC8">
        <v>7.5877523847628831E-2</v>
      </c>
      <c r="BD8">
        <v>6.0682839238485518E-2</v>
      </c>
      <c r="BE8">
        <v>0.25121052213874467</v>
      </c>
      <c r="BF8">
        <v>5.1489110829625498E-2</v>
      </c>
      <c r="BG8">
        <v>6.0381569641208506</v>
      </c>
      <c r="BH8">
        <v>7.0995902877013961</v>
      </c>
      <c r="BI8">
        <v>1.017401862600037</v>
      </c>
    </row>
    <row r="9" spans="1:61" x14ac:dyDescent="0.2">
      <c r="A9" s="1">
        <v>5</v>
      </c>
      <c r="B9">
        <v>111056.4038625236</v>
      </c>
      <c r="C9">
        <v>5.5650500281952842E-2</v>
      </c>
      <c r="D9">
        <v>4.3538880546567779E-2</v>
      </c>
      <c r="E9">
        <v>9.5259927603491876E-2</v>
      </c>
      <c r="F9">
        <v>4.2704329542040793E-2</v>
      </c>
      <c r="G9">
        <v>0.21338931020506491</v>
      </c>
      <c r="H9">
        <v>1.4257386102280021</v>
      </c>
      <c r="I9">
        <v>6.2057011433782439</v>
      </c>
      <c r="J9">
        <v>2.2071360788066241</v>
      </c>
      <c r="K9">
        <v>0.30997859461780419</v>
      </c>
      <c r="L9">
        <v>0.91181870554417177</v>
      </c>
      <c r="M9">
        <v>7.5621452962247676E-2</v>
      </c>
      <c r="N9">
        <v>1.7331322217583931</v>
      </c>
      <c r="O9">
        <v>0.6605214892584752</v>
      </c>
      <c r="P9">
        <v>3.3401464033793831</v>
      </c>
      <c r="Q9">
        <v>0.1207050103037982</v>
      </c>
      <c r="R9">
        <v>0.30685897852855087</v>
      </c>
      <c r="S9">
        <v>0.36844206434492899</v>
      </c>
      <c r="T9">
        <v>6.1645677687295262</v>
      </c>
      <c r="U9">
        <v>7.3637954866421704E-2</v>
      </c>
      <c r="V9">
        <v>0.48711173125211488</v>
      </c>
      <c r="W9">
        <v>0.25693400517091652</v>
      </c>
      <c r="X9">
        <v>0.96156198069171184</v>
      </c>
      <c r="Y9">
        <v>7.341253906667669</v>
      </c>
      <c r="Z9">
        <v>13.126724432323419</v>
      </c>
      <c r="AA9">
        <v>4.2777163827245817</v>
      </c>
      <c r="AB9">
        <v>4.9634443345792755E-4</v>
      </c>
      <c r="AC9">
        <v>-4.0001330135607513E-2</v>
      </c>
      <c r="AD9">
        <v>0.2022741666025879</v>
      </c>
      <c r="AE9">
        <v>3.201412736496513</v>
      </c>
      <c r="AF9">
        <v>6.8167697013388942E-2</v>
      </c>
      <c r="AG9">
        <v>0.39956463388009822</v>
      </c>
      <c r="AH9">
        <v>0.46437364602206421</v>
      </c>
      <c r="AI9">
        <v>0.77338841321580465</v>
      </c>
      <c r="AJ9">
        <v>0.86486664864735774</v>
      </c>
      <c r="AK9">
        <v>20.546042527670512</v>
      </c>
      <c r="AL9">
        <v>0.32078733004518772</v>
      </c>
      <c r="AM9">
        <v>8.7403936500952989E-2</v>
      </c>
      <c r="AN9">
        <v>0.91667553452937545</v>
      </c>
      <c r="AO9">
        <v>0.19973519002057949</v>
      </c>
      <c r="AP9">
        <v>0.86890647693354128</v>
      </c>
      <c r="AQ9">
        <v>0.69292570551631472</v>
      </c>
      <c r="AR9">
        <v>0.69857195953609286</v>
      </c>
      <c r="AS9">
        <v>1.0293054715931489</v>
      </c>
      <c r="AT9">
        <v>1.84555029419435</v>
      </c>
      <c r="AU9">
        <v>11.31122608528575</v>
      </c>
      <c r="AV9">
        <v>2.9259870464040572</v>
      </c>
      <c r="AW9">
        <v>11.14945208174624</v>
      </c>
      <c r="AX9">
        <v>9.7557381852106424</v>
      </c>
      <c r="AY9">
        <v>9.2091422707118706</v>
      </c>
      <c r="AZ9">
        <v>1.9852845480234891</v>
      </c>
      <c r="BA9">
        <v>1.2598793246344779</v>
      </c>
      <c r="BB9">
        <v>0.24315964396944231</v>
      </c>
      <c r="BC9">
        <v>7.6543977929496188E-2</v>
      </c>
      <c r="BD9">
        <v>4.845155031280908E-2</v>
      </c>
      <c r="BE9">
        <v>0.21554451306588099</v>
      </c>
      <c r="BF9">
        <v>5.1517410860674073E-2</v>
      </c>
      <c r="BG9">
        <v>4.7742804740215563</v>
      </c>
      <c r="BH9">
        <v>8.7853733901730298</v>
      </c>
      <c r="BI9">
        <v>0.89277756939587283</v>
      </c>
    </row>
    <row r="10" spans="1:61" x14ac:dyDescent="0.2">
      <c r="A10" s="1">
        <v>6</v>
      </c>
      <c r="B10">
        <v>89502.616674944322</v>
      </c>
      <c r="C10">
        <v>5.2075947803720782E-2</v>
      </c>
      <c r="D10">
        <v>4.4412146314971479E-2</v>
      </c>
      <c r="E10">
        <v>8.971038937440716E-2</v>
      </c>
      <c r="F10">
        <v>4.5478566970437943E-2</v>
      </c>
      <c r="G10">
        <v>0.19549054403178079</v>
      </c>
      <c r="H10">
        <v>1.275863228943714</v>
      </c>
      <c r="I10">
        <v>5.7586816486577854</v>
      </c>
      <c r="J10">
        <v>1.8882567495652061</v>
      </c>
      <c r="K10">
        <v>0.26533528979673271</v>
      </c>
      <c r="L10">
        <v>0.97434161145444786</v>
      </c>
      <c r="M10">
        <v>6.2092831608611232E-2</v>
      </c>
      <c r="N10">
        <v>1.4016830251829939</v>
      </c>
      <c r="O10">
        <v>0.72730751914809111</v>
      </c>
      <c r="P10">
        <v>3.7277212131872721</v>
      </c>
      <c r="Q10">
        <v>0.13252569529903249</v>
      </c>
      <c r="R10">
        <v>0.31791489110411358</v>
      </c>
      <c r="S10">
        <v>0.2947660791458343</v>
      </c>
      <c r="T10">
        <v>5.0176489505335278</v>
      </c>
      <c r="U10">
        <v>6.6880036014520569E-2</v>
      </c>
      <c r="V10">
        <v>0.40076867058662852</v>
      </c>
      <c r="W10">
        <v>0.2428870206349239</v>
      </c>
      <c r="X10">
        <v>1.06220908854357</v>
      </c>
      <c r="Y10">
        <v>6.6524692273987718</v>
      </c>
      <c r="Z10">
        <v>10.62555972914075</v>
      </c>
      <c r="AA10">
        <v>4.1841132962835363</v>
      </c>
      <c r="AB10">
        <v>4.4001461602283411E-4</v>
      </c>
      <c r="AC10">
        <v>-3.7510586490299362E-2</v>
      </c>
      <c r="AD10">
        <v>0.23095175229689979</v>
      </c>
      <c r="AE10">
        <v>2.9366966177562941</v>
      </c>
      <c r="AF10">
        <v>6.769105201085511E-2</v>
      </c>
      <c r="AG10">
        <v>0.48635951661588428</v>
      </c>
      <c r="AH10">
        <v>0.46763323990897099</v>
      </c>
      <c r="AI10">
        <v>0.75320986200691198</v>
      </c>
      <c r="AJ10">
        <v>0.85645717266216015</v>
      </c>
      <c r="AK10">
        <v>18.975990860329361</v>
      </c>
      <c r="AL10">
        <v>0.29327815983892652</v>
      </c>
      <c r="AM10">
        <v>9.5086768966190269E-2</v>
      </c>
      <c r="AN10">
        <v>0.8385202111683292</v>
      </c>
      <c r="AO10">
        <v>0.19157633005559749</v>
      </c>
      <c r="AP10">
        <v>0.87555805557664301</v>
      </c>
      <c r="AQ10">
        <v>0.74864802643295103</v>
      </c>
      <c r="AR10">
        <v>0.64845137195083757</v>
      </c>
      <c r="AS10">
        <v>1.4301451187309591</v>
      </c>
      <c r="AT10">
        <v>1.506276107245585</v>
      </c>
      <c r="AU10">
        <v>11.636569509912309</v>
      </c>
      <c r="AV10">
        <v>1.5672832225851221</v>
      </c>
      <c r="AW10">
        <v>10.571946812869919</v>
      </c>
      <c r="AX10">
        <v>7.3489664962226033</v>
      </c>
      <c r="AY10">
        <v>9.648803491364184</v>
      </c>
      <c r="AZ10">
        <v>2.8958419571051062</v>
      </c>
      <c r="BA10">
        <v>1.6764965626830339</v>
      </c>
      <c r="BB10">
        <v>1.0147701509616409</v>
      </c>
      <c r="BC10">
        <v>4.3437518714956998E-2</v>
      </c>
      <c r="BD10">
        <v>9.1025260329430299E-2</v>
      </c>
      <c r="BE10">
        <v>0.1134249867384831</v>
      </c>
      <c r="BF10">
        <v>5.6670942952498707E-2</v>
      </c>
      <c r="BG10">
        <v>4.3925410308726098</v>
      </c>
      <c r="BH10">
        <v>9.9024868106271722</v>
      </c>
      <c r="BI10">
        <v>0.90943565535979354</v>
      </c>
    </row>
    <row r="11" spans="1:61" x14ac:dyDescent="0.2">
      <c r="A11" s="1">
        <v>7</v>
      </c>
      <c r="B11">
        <v>92649.542313628393</v>
      </c>
      <c r="C11">
        <v>6.9137954733804241E-2</v>
      </c>
      <c r="D11">
        <v>4.1833378690448841E-2</v>
      </c>
      <c r="E11">
        <v>0.102996029373624</v>
      </c>
      <c r="F11">
        <v>4.7518720448004613E-2</v>
      </c>
      <c r="G11">
        <v>0.22404275007619839</v>
      </c>
      <c r="H11">
        <v>1.2916629247067219</v>
      </c>
      <c r="I11">
        <v>7.2812854208877864</v>
      </c>
      <c r="J11">
        <v>2.3412293657058689</v>
      </c>
      <c r="K11">
        <v>0.27161560056696388</v>
      </c>
      <c r="L11">
        <v>0.80841470061195286</v>
      </c>
      <c r="M11">
        <v>8.4479016946871308E-2</v>
      </c>
      <c r="N11">
        <v>1.59280187470791</v>
      </c>
      <c r="O11">
        <v>0.85315677145659863</v>
      </c>
      <c r="P11">
        <v>2.64274572246106</v>
      </c>
      <c r="Q11">
        <v>0.16748909698040859</v>
      </c>
      <c r="R11">
        <v>0.3295696656358334</v>
      </c>
      <c r="S11">
        <v>0.29009564673403521</v>
      </c>
      <c r="T11">
        <v>6.3837127473635764</v>
      </c>
      <c r="U11">
        <v>8.2354120026194869E-2</v>
      </c>
      <c r="V11">
        <v>0.48487915715402241</v>
      </c>
      <c r="W11">
        <v>0.27426552322402081</v>
      </c>
      <c r="X11">
        <v>0.81915602129093879</v>
      </c>
      <c r="Y11">
        <v>6.7891947060803268</v>
      </c>
      <c r="Z11">
        <v>11.448128536401359</v>
      </c>
      <c r="AA11">
        <v>3.7617083779772442</v>
      </c>
      <c r="AB11">
        <v>4.7318439305253038E-4</v>
      </c>
      <c r="AC11">
        <v>-4.1261362201435628E-2</v>
      </c>
      <c r="AD11">
        <v>0.1859156400302327</v>
      </c>
      <c r="AE11">
        <v>3.5117500452249661</v>
      </c>
      <c r="AF11">
        <v>6.8998028098779737E-2</v>
      </c>
      <c r="AG11">
        <v>0.45169548313465713</v>
      </c>
      <c r="AH11">
        <v>0.33299027480000221</v>
      </c>
      <c r="AI11">
        <v>0.76989745785696551</v>
      </c>
      <c r="AJ11">
        <v>0.78524507096403651</v>
      </c>
      <c r="AK11">
        <v>16.876031054835789</v>
      </c>
      <c r="AL11">
        <v>0.35198571555261349</v>
      </c>
      <c r="AM11">
        <v>8.2270227907968244E-2</v>
      </c>
      <c r="AN11">
        <v>0.84414367823801251</v>
      </c>
      <c r="AO11">
        <v>0.233576377748864</v>
      </c>
      <c r="AP11">
        <v>0.90384456000528424</v>
      </c>
      <c r="AQ11">
        <v>0.7441408027530122</v>
      </c>
      <c r="AR11">
        <v>0.72407696308755853</v>
      </c>
      <c r="AS11">
        <v>1.5277201297137111</v>
      </c>
      <c r="AT11">
        <v>1.2248520591437311</v>
      </c>
      <c r="AU11">
        <v>15.02844528173628</v>
      </c>
      <c r="AV11">
        <v>2.29536693474294</v>
      </c>
      <c r="AW11">
        <v>13.248719201288861</v>
      </c>
      <c r="AX11">
        <v>9.7664922952173505</v>
      </c>
      <c r="AY11">
        <v>10.36610712753064</v>
      </c>
      <c r="AZ11">
        <v>2.6177828130212539</v>
      </c>
      <c r="BA11">
        <v>1.2785269555092571</v>
      </c>
      <c r="BB11">
        <v>0.98058449556626237</v>
      </c>
      <c r="BC11">
        <v>6.0271470253982072E-2</v>
      </c>
      <c r="BD11">
        <v>9.5750548118626086E-2</v>
      </c>
      <c r="BE11">
        <v>0.37829639419427641</v>
      </c>
      <c r="BF11">
        <v>4.1701523321713813E-2</v>
      </c>
      <c r="BG11">
        <v>5.8641256273993667</v>
      </c>
      <c r="BH11">
        <v>8.9456376088322092</v>
      </c>
      <c r="BI11">
        <v>0.8509367191203141</v>
      </c>
    </row>
    <row r="12" spans="1:61" x14ac:dyDescent="0.2">
      <c r="A12" s="1">
        <v>8</v>
      </c>
      <c r="B12">
        <v>109034.93248082481</v>
      </c>
      <c r="C12">
        <v>6.1673854537698573E-2</v>
      </c>
      <c r="D12">
        <v>4.5549905840822073E-2</v>
      </c>
      <c r="E12">
        <v>8.9157248546860246E-2</v>
      </c>
      <c r="F12">
        <v>3.9012130195705923E-2</v>
      </c>
      <c r="G12">
        <v>0.17980496197866599</v>
      </c>
      <c r="H12">
        <v>1.089868190243295</v>
      </c>
      <c r="I12">
        <v>6.2597354245977073</v>
      </c>
      <c r="J12">
        <v>2.5493740175271231</v>
      </c>
      <c r="K12">
        <v>0.26392327040019298</v>
      </c>
      <c r="L12">
        <v>0.85795281980684934</v>
      </c>
      <c r="M12">
        <v>7.7551679459785847E-2</v>
      </c>
      <c r="N12">
        <v>1.7507416697701099</v>
      </c>
      <c r="O12">
        <v>0.69490953324462879</v>
      </c>
      <c r="P12">
        <v>3.1366795113833019</v>
      </c>
      <c r="Q12">
        <v>0.1560658560223829</v>
      </c>
      <c r="R12">
        <v>0.3451828877141585</v>
      </c>
      <c r="S12">
        <v>0.34329414301950428</v>
      </c>
      <c r="T12">
        <v>6.0317399582055309</v>
      </c>
      <c r="U12">
        <v>8.5404183886077706E-2</v>
      </c>
      <c r="V12">
        <v>0.56313480092978518</v>
      </c>
      <c r="W12">
        <v>0.23166537780125801</v>
      </c>
      <c r="X12">
        <v>1.1208907712176339</v>
      </c>
      <c r="Y12">
        <v>7.0843037413195811</v>
      </c>
      <c r="Z12">
        <v>13.4289696645021</v>
      </c>
      <c r="AA12">
        <v>3.9212248006738561</v>
      </c>
      <c r="AB12">
        <v>4.8763786738268198E-4</v>
      </c>
      <c r="AC12">
        <v>-4.0756460181227097E-2</v>
      </c>
      <c r="AD12">
        <v>0.23556079841256061</v>
      </c>
      <c r="AE12">
        <v>3.3613397222161749</v>
      </c>
      <c r="AF12">
        <v>6.5525170984434111E-2</v>
      </c>
      <c r="AG12">
        <v>0.47249161734851031</v>
      </c>
      <c r="AH12">
        <v>0.35446867005803101</v>
      </c>
      <c r="AI12">
        <v>0.76468534520312981</v>
      </c>
      <c r="AJ12">
        <v>0.81130669901727848</v>
      </c>
      <c r="AK12">
        <v>17.643567847233161</v>
      </c>
      <c r="AL12">
        <v>0.3106328276856104</v>
      </c>
      <c r="AM12">
        <v>9.0670300094230022E-2</v>
      </c>
      <c r="AN12">
        <v>0.89971946529545876</v>
      </c>
      <c r="AO12">
        <v>0.2211581883605109</v>
      </c>
      <c r="AP12">
        <v>0.79476509509319748</v>
      </c>
      <c r="AQ12">
        <v>0.71592815156835654</v>
      </c>
      <c r="AR12">
        <v>0.81708182275443852</v>
      </c>
      <c r="AS12">
        <v>1.445357874139189</v>
      </c>
      <c r="AT12">
        <v>1.808358359620923</v>
      </c>
      <c r="AU12">
        <v>11.87139812260571</v>
      </c>
      <c r="AV12">
        <v>3.2310304042808728</v>
      </c>
      <c r="AW12">
        <v>12.83016451977902</v>
      </c>
      <c r="AX12">
        <v>7.0280102406181983</v>
      </c>
      <c r="AY12">
        <v>14.407940837320769</v>
      </c>
      <c r="AZ12">
        <v>3.385548984102142</v>
      </c>
      <c r="BA12">
        <v>0.80382206527357203</v>
      </c>
      <c r="BB12">
        <v>0.3373110096037934</v>
      </c>
      <c r="BC12">
        <v>7.1011746432340872E-2</v>
      </c>
      <c r="BD12">
        <v>6.9911846544831915E-2</v>
      </c>
      <c r="BE12">
        <v>0.42617878184536467</v>
      </c>
      <c r="BF12">
        <v>5.1846781276338613E-2</v>
      </c>
      <c r="BG12">
        <v>4.4755190369048634</v>
      </c>
      <c r="BH12">
        <v>10.424166288409859</v>
      </c>
      <c r="BI12">
        <v>1.3250615003699679</v>
      </c>
    </row>
    <row r="13" spans="1:61" x14ac:dyDescent="0.2">
      <c r="A13" s="1">
        <v>9</v>
      </c>
      <c r="B13">
        <v>87950.041271285081</v>
      </c>
      <c r="C13">
        <v>6.2248876338869948E-2</v>
      </c>
      <c r="D13">
        <v>4.0030350388341213E-2</v>
      </c>
      <c r="E13">
        <v>9.1113910677853821E-2</v>
      </c>
      <c r="F13">
        <v>4.3949188484733559E-2</v>
      </c>
      <c r="G13">
        <v>0.17179676091332841</v>
      </c>
      <c r="H13">
        <v>1.034492891452935</v>
      </c>
      <c r="I13">
        <v>5.1017040145802124</v>
      </c>
      <c r="J13">
        <v>1.9359896958509759</v>
      </c>
      <c r="K13">
        <v>0.24566026224675699</v>
      </c>
      <c r="L13">
        <v>1.088625312154218</v>
      </c>
      <c r="M13">
        <v>7.3329474227828415E-2</v>
      </c>
      <c r="N13">
        <v>1.4711880648491349</v>
      </c>
      <c r="O13">
        <v>0.83217988365134832</v>
      </c>
      <c r="P13">
        <v>3.212672433834169</v>
      </c>
      <c r="Q13">
        <v>0.15343272004061639</v>
      </c>
      <c r="R13">
        <v>0.29058073199729878</v>
      </c>
      <c r="S13">
        <v>0.31080595989698451</v>
      </c>
      <c r="T13">
        <v>5.9271766476496177</v>
      </c>
      <c r="U13">
        <v>7.8871970227164176E-2</v>
      </c>
      <c r="V13">
        <v>0.52477573361381613</v>
      </c>
      <c r="W13">
        <v>0.23072337622231209</v>
      </c>
      <c r="X13">
        <v>0.92491182693434704</v>
      </c>
      <c r="Y13">
        <v>7.0916510615924402</v>
      </c>
      <c r="Z13">
        <v>11.91155542128682</v>
      </c>
      <c r="AA13">
        <v>3.6439975918116621</v>
      </c>
      <c r="AB13">
        <v>4.1107526781914349E-4</v>
      </c>
      <c r="AC13">
        <v>-4.5796821577395168E-2</v>
      </c>
      <c r="AD13">
        <v>0.22264769248406641</v>
      </c>
      <c r="AE13">
        <v>3.2388586241972659</v>
      </c>
      <c r="AF13">
        <v>7.8122117541167407E-2</v>
      </c>
      <c r="AG13">
        <v>0.41525666151716228</v>
      </c>
      <c r="AH13">
        <v>0.45047293531221422</v>
      </c>
      <c r="AI13">
        <v>0.77435020252933751</v>
      </c>
      <c r="AJ13">
        <v>0.8347225050021283</v>
      </c>
      <c r="AK13">
        <v>19.66697002032512</v>
      </c>
      <c r="AL13">
        <v>0.33346659942919538</v>
      </c>
      <c r="AM13">
        <v>0.10216192121518709</v>
      </c>
      <c r="AN13">
        <v>0.88261872503703054</v>
      </c>
      <c r="AO13">
        <v>0.19272376906339969</v>
      </c>
      <c r="AP13">
        <v>0.87484517525389793</v>
      </c>
      <c r="AQ13">
        <v>0.648918667162935</v>
      </c>
      <c r="AR13">
        <v>0.68832792423416111</v>
      </c>
      <c r="AS13">
        <v>1.0989822313830719</v>
      </c>
      <c r="AT13">
        <v>1.833747763434207</v>
      </c>
      <c r="AU13">
        <v>14.201648206063741</v>
      </c>
      <c r="AV13">
        <v>4.3025004559662419</v>
      </c>
      <c r="AW13">
        <v>7.2540293806081513</v>
      </c>
      <c r="AX13">
        <v>9.8553128928389313</v>
      </c>
      <c r="AY13">
        <v>11.909537266000379</v>
      </c>
      <c r="AZ13">
        <v>1.236657129768256</v>
      </c>
      <c r="BA13">
        <v>1.9473276643959629</v>
      </c>
      <c r="BB13">
        <v>0.80052395412299215</v>
      </c>
      <c r="BC13">
        <v>3.5320773592080849E-2</v>
      </c>
      <c r="BD13">
        <v>0.1322200599759317</v>
      </c>
      <c r="BE13">
        <v>0.22297509302039431</v>
      </c>
      <c r="BF13">
        <v>6.1505777410867171E-2</v>
      </c>
      <c r="BG13">
        <v>4.6323616080531202</v>
      </c>
      <c r="BH13">
        <v>10.13370365749207</v>
      </c>
      <c r="BI13">
        <v>1.3453055001373819</v>
      </c>
    </row>
    <row r="14" spans="1:61" x14ac:dyDescent="0.2">
      <c r="A14" s="1">
        <v>10</v>
      </c>
      <c r="B14">
        <v>109831.7793538274</v>
      </c>
      <c r="C14">
        <v>6.29689665166214E-2</v>
      </c>
      <c r="D14">
        <v>4.3006225911605432E-2</v>
      </c>
      <c r="E14">
        <v>9.8256778948620005E-2</v>
      </c>
      <c r="F14">
        <v>3.9897683575007503E-2</v>
      </c>
      <c r="G14">
        <v>0.1852018553138183</v>
      </c>
      <c r="H14">
        <v>1.333005042612295</v>
      </c>
      <c r="I14">
        <v>6.7142459540362971</v>
      </c>
      <c r="J14">
        <v>2.2574695223399419</v>
      </c>
      <c r="K14">
        <v>0.27269735150845009</v>
      </c>
      <c r="L14">
        <v>0.95600250022231736</v>
      </c>
      <c r="M14">
        <v>6.4712713275495853E-2</v>
      </c>
      <c r="N14">
        <v>1.7031511319566961</v>
      </c>
      <c r="O14">
        <v>0.64872437004109218</v>
      </c>
      <c r="P14">
        <v>2.8188538046281049</v>
      </c>
      <c r="Q14">
        <v>0.1222052778592076</v>
      </c>
      <c r="R14">
        <v>0.29581527925571077</v>
      </c>
      <c r="S14">
        <v>0.36706117791667342</v>
      </c>
      <c r="T14">
        <v>6.7755974275293873</v>
      </c>
      <c r="U14">
        <v>7.6382997976932626E-2</v>
      </c>
      <c r="V14">
        <v>0.45744236235426988</v>
      </c>
      <c r="W14">
        <v>0.28642305595539719</v>
      </c>
      <c r="X14">
        <v>0.97765140528655048</v>
      </c>
      <c r="Y14">
        <v>5.7359680109817397</v>
      </c>
      <c r="Z14">
        <v>12.18317406153283</v>
      </c>
      <c r="AA14">
        <v>4.5132191718279664</v>
      </c>
      <c r="AB14">
        <v>3.8197320174893892E-4</v>
      </c>
      <c r="AC14">
        <v>-4.3979846215464247E-2</v>
      </c>
      <c r="AD14">
        <v>0.26187425876534282</v>
      </c>
      <c r="AE14">
        <v>3.466240293947342</v>
      </c>
      <c r="AF14">
        <v>6.713830670672051E-2</v>
      </c>
      <c r="AG14">
        <v>0.44950301579399088</v>
      </c>
      <c r="AH14">
        <v>0.36161491550119201</v>
      </c>
      <c r="AI14">
        <v>0.8093065450659338</v>
      </c>
      <c r="AJ14">
        <v>0.83391838060110468</v>
      </c>
      <c r="AK14">
        <v>22.414830309977109</v>
      </c>
      <c r="AL14">
        <v>0.35981445079763252</v>
      </c>
      <c r="AM14">
        <v>7.8927051957317251E-2</v>
      </c>
      <c r="AN14">
        <v>0.8760832325921144</v>
      </c>
      <c r="AO14">
        <v>0.1962503017197306</v>
      </c>
      <c r="AP14">
        <v>0.92764452647911</v>
      </c>
      <c r="AQ14">
        <v>0.81070913154669522</v>
      </c>
      <c r="AR14">
        <v>0.64249194485839045</v>
      </c>
      <c r="AS14">
        <v>1.157000613502829</v>
      </c>
      <c r="AT14">
        <v>1.783239511106161</v>
      </c>
      <c r="AU14">
        <v>10.91252307046066</v>
      </c>
      <c r="AV14">
        <v>3.0324001474408329</v>
      </c>
      <c r="AW14">
        <v>10.449290910818281</v>
      </c>
      <c r="AX14">
        <v>9.4609078523104735</v>
      </c>
      <c r="AY14">
        <v>15.650703772760259</v>
      </c>
      <c r="AZ14">
        <v>1.729862886429876</v>
      </c>
      <c r="BA14">
        <v>1.020572410133165</v>
      </c>
      <c r="BB14">
        <v>0.40277218274938892</v>
      </c>
      <c r="BC14">
        <v>5.811831310235669E-2</v>
      </c>
      <c r="BD14">
        <v>0.1225454793451627</v>
      </c>
      <c r="BE14">
        <v>0.4385985898184237</v>
      </c>
      <c r="BF14">
        <v>3.9776165455555929E-2</v>
      </c>
      <c r="BG14">
        <v>5.3149828386450686</v>
      </c>
      <c r="BH14">
        <v>7.8166446376326126</v>
      </c>
      <c r="BI14">
        <v>1.1410050407101731</v>
      </c>
    </row>
    <row r="15" spans="1:61" x14ac:dyDescent="0.2">
      <c r="A15" s="1">
        <v>11</v>
      </c>
      <c r="B15">
        <v>95131.703240307907</v>
      </c>
      <c r="C15">
        <v>6.6455547075879473E-2</v>
      </c>
      <c r="D15">
        <v>4.4748141133268651E-2</v>
      </c>
      <c r="E15">
        <v>9.2067104547354395E-2</v>
      </c>
      <c r="F15">
        <v>4.3661231137318873E-2</v>
      </c>
      <c r="G15">
        <v>0.16115427800481419</v>
      </c>
      <c r="H15">
        <v>1.125596737074823</v>
      </c>
      <c r="I15">
        <v>6.4777570638981388</v>
      </c>
      <c r="J15">
        <v>2.1554222644194052</v>
      </c>
      <c r="K15">
        <v>0.29084869896125448</v>
      </c>
      <c r="L15">
        <v>1.1636434831076301</v>
      </c>
      <c r="M15">
        <v>6.2602073961121274E-2</v>
      </c>
      <c r="N15">
        <v>1.6693358438879169</v>
      </c>
      <c r="O15">
        <v>0.72898192490455571</v>
      </c>
      <c r="P15">
        <v>2.7284582997942062</v>
      </c>
      <c r="Q15">
        <v>0.12724831590395669</v>
      </c>
      <c r="R15">
        <v>0.30347749939554358</v>
      </c>
      <c r="S15">
        <v>0.408735444291075</v>
      </c>
      <c r="T15">
        <v>5.4848194082578754</v>
      </c>
      <c r="U15">
        <v>9.246753297662047E-2</v>
      </c>
      <c r="V15">
        <v>0.43727960981709479</v>
      </c>
      <c r="W15">
        <v>0.26693833970025221</v>
      </c>
      <c r="X15">
        <v>1.039825541085228</v>
      </c>
      <c r="Y15">
        <v>6.094729305681855</v>
      </c>
      <c r="Z15">
        <v>11.061918220674301</v>
      </c>
      <c r="AA15">
        <v>4.4613615765880299</v>
      </c>
      <c r="AB15">
        <v>4.0996357785551252E-4</v>
      </c>
      <c r="AC15">
        <v>-4.1361498450403468E-2</v>
      </c>
      <c r="AD15">
        <v>0.2312160726271876</v>
      </c>
      <c r="AE15">
        <v>2.687324694038824</v>
      </c>
      <c r="AF15">
        <v>7.7747193568325587E-2</v>
      </c>
      <c r="AG15">
        <v>0.42232796220585228</v>
      </c>
      <c r="AH15">
        <v>0.39894706504582428</v>
      </c>
      <c r="AI15">
        <v>0.82577541314098435</v>
      </c>
      <c r="AJ15">
        <v>0.87434957987020723</v>
      </c>
      <c r="AK15">
        <v>16.472798306419989</v>
      </c>
      <c r="AL15">
        <v>0.35019787995037138</v>
      </c>
      <c r="AM15">
        <v>8.8588828074505993E-2</v>
      </c>
      <c r="AN15">
        <v>0.82869135228906732</v>
      </c>
      <c r="AO15">
        <v>0.21699973507312689</v>
      </c>
      <c r="AP15">
        <v>0.83161795959648599</v>
      </c>
      <c r="AQ15">
        <v>0.73356297793215819</v>
      </c>
      <c r="AR15">
        <v>0.78093002215739071</v>
      </c>
      <c r="AS15">
        <v>1.3653273402153381</v>
      </c>
      <c r="AT15">
        <v>1.2486178748852019</v>
      </c>
      <c r="AU15">
        <v>13.06436069710422</v>
      </c>
      <c r="AV15">
        <v>2.867751441058235</v>
      </c>
      <c r="AW15">
        <v>13.877275529680659</v>
      </c>
      <c r="AX15">
        <v>8.9936404389434639</v>
      </c>
      <c r="AY15">
        <v>12.70228956919825</v>
      </c>
      <c r="AZ15">
        <v>3.987749636467036</v>
      </c>
      <c r="BA15">
        <v>1.4205048628168311</v>
      </c>
      <c r="BB15">
        <v>0.46914283432426068</v>
      </c>
      <c r="BC15">
        <v>7.8437678587755036E-2</v>
      </c>
      <c r="BD15">
        <v>6.6572612354863947E-2</v>
      </c>
      <c r="BE15">
        <v>0.30719848794393301</v>
      </c>
      <c r="BF15">
        <v>5.8752457995551892E-2</v>
      </c>
      <c r="BG15">
        <v>5.7656278410621686</v>
      </c>
      <c r="BH15">
        <v>10.82841113476495</v>
      </c>
      <c r="BI15">
        <v>1.0616507173118741</v>
      </c>
    </row>
    <row r="16" spans="1:61" x14ac:dyDescent="0.2">
      <c r="A16" s="1">
        <v>12</v>
      </c>
      <c r="B16">
        <v>105135.7434730315</v>
      </c>
      <c r="C16">
        <v>5.3317355275488608E-2</v>
      </c>
      <c r="D16">
        <v>3.626099373306766E-2</v>
      </c>
      <c r="E16">
        <v>8.0097871161970938E-2</v>
      </c>
      <c r="F16">
        <v>4.4545462513925452E-2</v>
      </c>
      <c r="G16">
        <v>0.20229617607214331</v>
      </c>
      <c r="H16">
        <v>1.316187479047904</v>
      </c>
      <c r="I16">
        <v>6.5141919877179806</v>
      </c>
      <c r="J16">
        <v>2.2703277686866281</v>
      </c>
      <c r="K16">
        <v>0.21507989434411989</v>
      </c>
      <c r="L16">
        <v>0.88821068246636803</v>
      </c>
      <c r="M16">
        <v>8.225975942084203E-2</v>
      </c>
      <c r="N16">
        <v>1.666966681541842</v>
      </c>
      <c r="O16">
        <v>0.77258776337070567</v>
      </c>
      <c r="P16">
        <v>2.7829381782946419</v>
      </c>
      <c r="Q16">
        <v>0.13869018377577921</v>
      </c>
      <c r="R16">
        <v>0.32527500663345998</v>
      </c>
      <c r="S16">
        <v>0.35564151813696288</v>
      </c>
      <c r="T16">
        <v>7.0514630614617984</v>
      </c>
      <c r="U16">
        <v>7.3836151342660805E-2</v>
      </c>
      <c r="V16">
        <v>0.4097317758477223</v>
      </c>
      <c r="W16">
        <v>0.25309050074629569</v>
      </c>
      <c r="X16">
        <v>0.91558167992590178</v>
      </c>
      <c r="Y16">
        <v>5.5277751961556154</v>
      </c>
      <c r="Z16">
        <v>12.306808967430079</v>
      </c>
      <c r="AA16">
        <v>3.9391013435900279</v>
      </c>
      <c r="AB16">
        <v>3.9453231369990038E-4</v>
      </c>
      <c r="AC16">
        <v>-3.7382093596224818E-2</v>
      </c>
      <c r="AD16">
        <v>0.19038269668681099</v>
      </c>
      <c r="AE16">
        <v>2.606829254938098</v>
      </c>
      <c r="AF16">
        <v>8.5213855636949776E-2</v>
      </c>
      <c r="AG16">
        <v>0.49469863512110379</v>
      </c>
      <c r="AH16">
        <v>0.42552630303857553</v>
      </c>
      <c r="AI16">
        <v>0.83090884702300305</v>
      </c>
      <c r="AJ16">
        <v>0.78043141314110331</v>
      </c>
      <c r="AK16">
        <v>18.376038633067932</v>
      </c>
      <c r="AL16">
        <v>0.29179458698976601</v>
      </c>
      <c r="AM16">
        <v>9.4330444954886683E-2</v>
      </c>
      <c r="AN16">
        <v>0.89015177351874042</v>
      </c>
      <c r="AO16">
        <v>0.20185232671927841</v>
      </c>
      <c r="AP16">
        <v>0.83082383426424111</v>
      </c>
      <c r="AQ16">
        <v>0.82149470968030802</v>
      </c>
      <c r="AR16">
        <v>0.82520824293351114</v>
      </c>
      <c r="AS16">
        <v>1.513520256472308</v>
      </c>
      <c r="AT16">
        <v>1.28316268103842</v>
      </c>
      <c r="AU16">
        <v>8.7351773699648412</v>
      </c>
      <c r="AV16">
        <v>2.5722092635328071</v>
      </c>
      <c r="AW16">
        <v>10.66171157550537</v>
      </c>
      <c r="AX16">
        <v>9.102711338408163</v>
      </c>
      <c r="AY16">
        <v>8.0396591337591374</v>
      </c>
      <c r="AZ16">
        <v>0.71254712492005101</v>
      </c>
      <c r="BA16">
        <v>1.5032383205090081</v>
      </c>
      <c r="BB16">
        <v>0.45485578250558811</v>
      </c>
      <c r="BC16">
        <v>5.6736963307716319E-2</v>
      </c>
      <c r="BD16">
        <v>8.4087376385098805E-2</v>
      </c>
      <c r="BE16">
        <v>0.22062692015758101</v>
      </c>
      <c r="BF16">
        <v>5.8081235111797282E-2</v>
      </c>
      <c r="BG16">
        <v>5.9588217488840316</v>
      </c>
      <c r="BH16">
        <v>10.464288588223299</v>
      </c>
      <c r="BI16">
        <v>1.0293012604833029</v>
      </c>
    </row>
    <row r="17" spans="1:61" x14ac:dyDescent="0.2">
      <c r="A17" s="1">
        <v>13</v>
      </c>
      <c r="B17">
        <v>95456.425601947223</v>
      </c>
      <c r="C17">
        <v>5.771779640065848E-2</v>
      </c>
      <c r="D17">
        <v>5.0085653394399278E-2</v>
      </c>
      <c r="E17">
        <v>9.2324911050923442E-2</v>
      </c>
      <c r="F17">
        <v>3.9599376846558433E-2</v>
      </c>
      <c r="G17">
        <v>0.20729780413935689</v>
      </c>
      <c r="H17">
        <v>1.567939987717307</v>
      </c>
      <c r="I17">
        <v>6.0700282727713519</v>
      </c>
      <c r="J17">
        <v>2.1223778651384579</v>
      </c>
      <c r="K17">
        <v>0.22767959589340719</v>
      </c>
      <c r="L17">
        <v>1.0135601100766489</v>
      </c>
      <c r="M17">
        <v>7.3382955075458334E-2</v>
      </c>
      <c r="N17">
        <v>1.675010893285563</v>
      </c>
      <c r="O17">
        <v>0.68431202143786662</v>
      </c>
      <c r="P17">
        <v>3.3476987747048121</v>
      </c>
      <c r="Q17">
        <v>0.13125516207264371</v>
      </c>
      <c r="R17">
        <v>0.2802779723387212</v>
      </c>
      <c r="S17">
        <v>0.32837528671090011</v>
      </c>
      <c r="T17">
        <v>6.3083489602313767</v>
      </c>
      <c r="U17">
        <v>8.3297683067467154E-2</v>
      </c>
      <c r="V17">
        <v>0.53109577378882045</v>
      </c>
      <c r="W17">
        <v>0.30052197485347942</v>
      </c>
      <c r="X17">
        <v>0.93374678624044405</v>
      </c>
      <c r="Y17">
        <v>7.2181681568092682</v>
      </c>
      <c r="Z17">
        <v>15.414204888460841</v>
      </c>
      <c r="AA17">
        <v>3.8818950911839809</v>
      </c>
      <c r="AB17">
        <v>4.5336669197206382E-4</v>
      </c>
      <c r="AC17">
        <v>-3.8204664543304817E-2</v>
      </c>
      <c r="AD17">
        <v>0.19328686386880839</v>
      </c>
      <c r="AE17">
        <v>3.0862477580828882</v>
      </c>
      <c r="AF17">
        <v>5.7797276675005893E-2</v>
      </c>
      <c r="AG17">
        <v>0.50735394392505095</v>
      </c>
      <c r="AH17">
        <v>0.39436659647355382</v>
      </c>
      <c r="AI17">
        <v>0.82061623939620487</v>
      </c>
      <c r="AJ17">
        <v>0.84642977264769048</v>
      </c>
      <c r="AK17">
        <v>17.47809926710411</v>
      </c>
      <c r="AL17">
        <v>0.30171937196931897</v>
      </c>
      <c r="AM17">
        <v>9.5967767331215717E-2</v>
      </c>
      <c r="AN17">
        <v>0.86848224470801672</v>
      </c>
      <c r="AO17">
        <v>0.18303231486895999</v>
      </c>
      <c r="AP17">
        <v>0.90899556723182062</v>
      </c>
      <c r="AQ17">
        <v>0.62256409237884802</v>
      </c>
      <c r="AR17">
        <v>0.67750070347208402</v>
      </c>
      <c r="AS17">
        <v>1.2646319626705129</v>
      </c>
      <c r="AT17">
        <v>1.497024247771422</v>
      </c>
      <c r="AU17">
        <v>11.54343261861947</v>
      </c>
      <c r="AV17">
        <v>0.71715766259726288</v>
      </c>
      <c r="AW17">
        <v>7.8875965063378137</v>
      </c>
      <c r="AX17">
        <v>7.5432791092053328</v>
      </c>
      <c r="AY17">
        <v>13.40412599448506</v>
      </c>
      <c r="AZ17">
        <v>0.69019083188956598</v>
      </c>
      <c r="BA17">
        <v>1.6361957348958831</v>
      </c>
      <c r="BB17">
        <v>0.37286262163890133</v>
      </c>
      <c r="BC17">
        <v>3.484146814663025E-2</v>
      </c>
      <c r="BD17">
        <v>0.12346827101264631</v>
      </c>
      <c r="BE17">
        <v>0.29703837580864401</v>
      </c>
      <c r="BF17">
        <v>3.8500824195061747E-2</v>
      </c>
      <c r="BG17">
        <v>4.1339720367503423</v>
      </c>
      <c r="BH17">
        <v>11.232398389293021</v>
      </c>
      <c r="BI17">
        <v>1.0006012270854281</v>
      </c>
    </row>
    <row r="18" spans="1:61" x14ac:dyDescent="0.2">
      <c r="A18" s="1">
        <v>14</v>
      </c>
      <c r="B18">
        <v>96762.981015600206</v>
      </c>
      <c r="C18">
        <v>6.8339348373417569E-2</v>
      </c>
      <c r="D18">
        <v>4.3685745047685652E-2</v>
      </c>
      <c r="E18">
        <v>0.1036980442190109</v>
      </c>
      <c r="F18">
        <v>4.1840460769010553E-2</v>
      </c>
      <c r="G18">
        <v>0.20614621336072239</v>
      </c>
      <c r="H18">
        <v>1.4208886807240171</v>
      </c>
      <c r="I18">
        <v>6.059882178630799</v>
      </c>
      <c r="J18">
        <v>1.9566747881668061</v>
      </c>
      <c r="K18">
        <v>0.2318114434296214</v>
      </c>
      <c r="L18">
        <v>1.104905119969934</v>
      </c>
      <c r="M18">
        <v>7.3983927605178357E-2</v>
      </c>
      <c r="N18">
        <v>1.631995263593653</v>
      </c>
      <c r="O18">
        <v>0.74298047888631213</v>
      </c>
      <c r="P18">
        <v>4.0410500807953627</v>
      </c>
      <c r="Q18">
        <v>0.15092603618845579</v>
      </c>
      <c r="R18">
        <v>0.37436266508583282</v>
      </c>
      <c r="S18">
        <v>0.34213894234294939</v>
      </c>
      <c r="T18">
        <v>5.8180153010197273</v>
      </c>
      <c r="U18">
        <v>8.5047979849962124E-2</v>
      </c>
      <c r="V18">
        <v>0.50953486163725148</v>
      </c>
      <c r="W18">
        <v>0.28202132445885381</v>
      </c>
      <c r="X18">
        <v>0.97944695906033119</v>
      </c>
      <c r="Y18">
        <v>7.1860662637193418</v>
      </c>
      <c r="Z18">
        <v>12.934187222883111</v>
      </c>
      <c r="AA18">
        <v>3.4581445971734701</v>
      </c>
      <c r="AB18">
        <v>4.040205292030207E-4</v>
      </c>
      <c r="AC18">
        <v>-4.153705676517315E-2</v>
      </c>
      <c r="AD18">
        <v>0.2349311817024273</v>
      </c>
      <c r="AE18">
        <v>3.3409286188441771</v>
      </c>
      <c r="AF18">
        <v>7.8494186538582075E-2</v>
      </c>
      <c r="AG18">
        <v>0.47780422899058878</v>
      </c>
      <c r="AH18">
        <v>0.41833561217224841</v>
      </c>
      <c r="AI18">
        <v>0.73907555273903902</v>
      </c>
      <c r="AJ18">
        <v>0.86850364564740912</v>
      </c>
      <c r="AK18">
        <v>23.123561809706729</v>
      </c>
      <c r="AL18">
        <v>0.38653610673028899</v>
      </c>
      <c r="AM18">
        <v>0.11182087219294649</v>
      </c>
      <c r="AN18">
        <v>0.87868230999280228</v>
      </c>
      <c r="AO18">
        <v>0.18745719764157359</v>
      </c>
      <c r="AP18">
        <v>0.84161593717135974</v>
      </c>
      <c r="AQ18">
        <v>0.67639271116859312</v>
      </c>
      <c r="AR18">
        <v>0.63088257647289625</v>
      </c>
      <c r="AS18">
        <v>1.4800730374083959</v>
      </c>
      <c r="AT18">
        <v>1.131438443182764</v>
      </c>
      <c r="AU18">
        <v>10.392715084263051</v>
      </c>
      <c r="AV18">
        <v>3.3506171444820181</v>
      </c>
      <c r="AW18">
        <v>7.3909201790777157</v>
      </c>
      <c r="AX18">
        <v>7.4965716394527142</v>
      </c>
      <c r="AY18">
        <v>9.8957360012892366</v>
      </c>
      <c r="AZ18">
        <v>0.5653414884740724</v>
      </c>
      <c r="BA18">
        <v>1.5127188657413311</v>
      </c>
      <c r="BB18">
        <v>0.63595422491364939</v>
      </c>
      <c r="BC18">
        <v>5.7761368811584363E-2</v>
      </c>
      <c r="BD18">
        <v>0.15165430999172691</v>
      </c>
      <c r="BE18">
        <v>0.29058742290126321</v>
      </c>
      <c r="BF18">
        <v>5.4026928391833443E-2</v>
      </c>
      <c r="BG18">
        <v>5.8359814879167429</v>
      </c>
      <c r="BH18">
        <v>8.8893536750693514</v>
      </c>
      <c r="BI18">
        <v>1.121667680892265</v>
      </c>
    </row>
    <row r="19" spans="1:61" x14ac:dyDescent="0.2">
      <c r="A19" s="1">
        <v>15</v>
      </c>
      <c r="B19">
        <v>90367.365060634562</v>
      </c>
      <c r="C19">
        <v>7.0096961576563199E-2</v>
      </c>
      <c r="D19">
        <v>4.0449285849769007E-2</v>
      </c>
      <c r="E19">
        <v>0.1085087015580735</v>
      </c>
      <c r="F19">
        <v>4.3110461012536079E-2</v>
      </c>
      <c r="G19">
        <v>0.19831316781778821</v>
      </c>
      <c r="H19">
        <v>1.185545315393562</v>
      </c>
      <c r="I19">
        <v>6.2992357368422578</v>
      </c>
      <c r="J19">
        <v>2.4668009260897792</v>
      </c>
      <c r="K19">
        <v>0.26035151112015181</v>
      </c>
      <c r="L19">
        <v>1.047675475064223</v>
      </c>
      <c r="M19">
        <v>8.2866040500217064E-2</v>
      </c>
      <c r="N19">
        <v>1.623071680263233</v>
      </c>
      <c r="O19">
        <v>0.59971102886364858</v>
      </c>
      <c r="P19">
        <v>3.114388835550336</v>
      </c>
      <c r="Q19">
        <v>0.12801403756278429</v>
      </c>
      <c r="R19">
        <v>0.36323412759681678</v>
      </c>
      <c r="S19">
        <v>0.33413010151884542</v>
      </c>
      <c r="T19">
        <v>5.155414526759496</v>
      </c>
      <c r="U19">
        <v>8.8323583347786408E-2</v>
      </c>
      <c r="V19">
        <v>0.48271620815152461</v>
      </c>
      <c r="W19">
        <v>0.29948559815731501</v>
      </c>
      <c r="X19">
        <v>1.038554690235002</v>
      </c>
      <c r="Y19">
        <v>7.2611904245326588</v>
      </c>
      <c r="Z19">
        <v>10.32209146998173</v>
      </c>
      <c r="AA19">
        <v>3.7111044148776919</v>
      </c>
      <c r="AB19">
        <v>3.770325310317551E-4</v>
      </c>
      <c r="AC19">
        <v>-4.4070593540242252E-2</v>
      </c>
      <c r="AD19">
        <v>0.2184986483014251</v>
      </c>
      <c r="AE19">
        <v>2.432650583935088</v>
      </c>
      <c r="AF19">
        <v>6.7262504221524688E-2</v>
      </c>
      <c r="AG19">
        <v>0.40326503865643393</v>
      </c>
      <c r="AH19">
        <v>0.44261029425477311</v>
      </c>
      <c r="AI19">
        <v>0.76633773237861025</v>
      </c>
      <c r="AJ19">
        <v>0.87303645097114857</v>
      </c>
      <c r="AK19">
        <v>15.72901384399084</v>
      </c>
      <c r="AL19">
        <v>0.30003771410700042</v>
      </c>
      <c r="AM19">
        <v>7.1320793267810184E-2</v>
      </c>
      <c r="AN19">
        <v>0.90409614688848017</v>
      </c>
      <c r="AO19">
        <v>0.1988391042247834</v>
      </c>
      <c r="AP19">
        <v>0.84491827057890023</v>
      </c>
      <c r="AQ19">
        <v>0.8173957554014788</v>
      </c>
      <c r="AR19">
        <v>0.72489527219278127</v>
      </c>
      <c r="AS19">
        <v>1.506708422237238</v>
      </c>
      <c r="AT19">
        <v>1.8246620173792301</v>
      </c>
      <c r="AU19">
        <v>10.317077618344969</v>
      </c>
      <c r="AV19">
        <v>3.9088344024982771</v>
      </c>
      <c r="AW19">
        <v>9.19092505708144</v>
      </c>
      <c r="AX19">
        <v>8.7752903308458894</v>
      </c>
      <c r="AY19">
        <v>10.12895342549484</v>
      </c>
      <c r="AZ19">
        <v>2.2210412069652872</v>
      </c>
      <c r="BA19">
        <v>1.596116350814289</v>
      </c>
      <c r="BB19">
        <v>0.78570271782215306</v>
      </c>
      <c r="BC19">
        <v>5.4075617141293719E-2</v>
      </c>
      <c r="BD19">
        <v>0.14944365446411301</v>
      </c>
      <c r="BE19">
        <v>0.4273839415282098</v>
      </c>
      <c r="BF19">
        <v>5.0775172691754987E-2</v>
      </c>
      <c r="BG19">
        <v>5.49163271089086</v>
      </c>
      <c r="BH19">
        <v>8.9787790435422306</v>
      </c>
      <c r="BI19">
        <v>1.145538064602758</v>
      </c>
    </row>
    <row r="20" spans="1:61" x14ac:dyDescent="0.2">
      <c r="A20" s="1">
        <v>16</v>
      </c>
      <c r="B20">
        <v>100924.02870509691</v>
      </c>
      <c r="C20">
        <v>6.6716434869900906E-2</v>
      </c>
      <c r="D20">
        <v>3.9096678490253403E-2</v>
      </c>
      <c r="E20">
        <v>0.1011484486847551</v>
      </c>
      <c r="F20">
        <v>4.9029502398981253E-2</v>
      </c>
      <c r="G20">
        <v>0.18399454490388281</v>
      </c>
      <c r="H20">
        <v>1.375807770537725</v>
      </c>
      <c r="I20">
        <v>5.3189017055068941</v>
      </c>
      <c r="J20">
        <v>2.28922101889354</v>
      </c>
      <c r="K20">
        <v>0.28298390680040741</v>
      </c>
      <c r="L20">
        <v>0.90048315600202322</v>
      </c>
      <c r="M20">
        <v>7.537955591815107E-2</v>
      </c>
      <c r="N20">
        <v>1.535791900665771</v>
      </c>
      <c r="O20">
        <v>0.78161797408697753</v>
      </c>
      <c r="P20">
        <v>4.1292299167665591</v>
      </c>
      <c r="Q20">
        <v>0.13790377482762911</v>
      </c>
      <c r="R20">
        <v>0.28362451815522399</v>
      </c>
      <c r="S20">
        <v>0.34389958937402809</v>
      </c>
      <c r="T20">
        <v>7.1670757126893587</v>
      </c>
      <c r="U20">
        <v>7.0993245998826754E-2</v>
      </c>
      <c r="V20">
        <v>0.53368330336495651</v>
      </c>
      <c r="W20">
        <v>0.24307952930455159</v>
      </c>
      <c r="X20">
        <v>1.090438819492781</v>
      </c>
      <c r="Y20">
        <v>6.1417800420560829</v>
      </c>
      <c r="Z20">
        <v>14.414072483963389</v>
      </c>
      <c r="AA20">
        <v>3.4238193077370278</v>
      </c>
      <c r="AB20">
        <v>4.6934744132927928E-4</v>
      </c>
      <c r="AC20">
        <v>-4.6613740586135523E-2</v>
      </c>
      <c r="AD20">
        <v>0.22916521072354101</v>
      </c>
      <c r="AE20">
        <v>3.149633297974745</v>
      </c>
      <c r="AF20">
        <v>6.8504089746358771E-2</v>
      </c>
      <c r="AG20">
        <v>0.51906079582762454</v>
      </c>
      <c r="AH20">
        <v>0.45408913209364071</v>
      </c>
      <c r="AI20">
        <v>0.83689831385219171</v>
      </c>
      <c r="AJ20">
        <v>0.82731652696362201</v>
      </c>
      <c r="AK20">
        <v>16.973539499562879</v>
      </c>
      <c r="AL20">
        <v>0.29892862398093911</v>
      </c>
      <c r="AM20">
        <v>9.1897021416286875E-2</v>
      </c>
      <c r="AN20">
        <v>0.84183673856970564</v>
      </c>
      <c r="AO20">
        <v>0.17998535074926461</v>
      </c>
      <c r="AP20">
        <v>0.88599696146011309</v>
      </c>
      <c r="AQ20">
        <v>0.82820301608279712</v>
      </c>
      <c r="AR20">
        <v>0.70073147663321089</v>
      </c>
      <c r="AS20">
        <v>1.1101732590018081</v>
      </c>
      <c r="AT20">
        <v>1.815693668777006</v>
      </c>
      <c r="AU20">
        <v>12.511417942488499</v>
      </c>
      <c r="AV20">
        <v>2.5500219523902552</v>
      </c>
      <c r="AW20">
        <v>6.7836406597313541</v>
      </c>
      <c r="AX20">
        <v>9.4880944349299909</v>
      </c>
      <c r="AY20">
        <v>9.1635880453824168</v>
      </c>
      <c r="AZ20">
        <v>2.6886508850512549</v>
      </c>
      <c r="BA20">
        <v>0.42461353142723057</v>
      </c>
      <c r="BB20">
        <v>0.91329472358753894</v>
      </c>
      <c r="BC20">
        <v>4.4013335371727948E-2</v>
      </c>
      <c r="BD20">
        <v>3.5556984966448879E-2</v>
      </c>
      <c r="BE20">
        <v>0.30879484070447599</v>
      </c>
      <c r="BF20">
        <v>3.9703849904988583E-2</v>
      </c>
      <c r="BG20">
        <v>4.8798958653565174</v>
      </c>
      <c r="BH20">
        <v>8.0735380104292336</v>
      </c>
      <c r="BI20">
        <v>1.236201542808492</v>
      </c>
    </row>
    <row r="21" spans="1:61" x14ac:dyDescent="0.2">
      <c r="A21" s="1">
        <v>17</v>
      </c>
      <c r="B21">
        <v>95813.005977893539</v>
      </c>
      <c r="C21">
        <v>5.3779689411162991E-2</v>
      </c>
      <c r="D21">
        <v>4.945080203332064E-2</v>
      </c>
      <c r="E21">
        <v>7.6592524868794504E-2</v>
      </c>
      <c r="F21">
        <v>4.13539250003888E-2</v>
      </c>
      <c r="G21">
        <v>0.1995401372036899</v>
      </c>
      <c r="H21">
        <v>1.271952662074868</v>
      </c>
      <c r="I21">
        <v>6.1436975862805729</v>
      </c>
      <c r="J21">
        <v>2.6529038964320391</v>
      </c>
      <c r="K21">
        <v>0.27728492772185143</v>
      </c>
      <c r="L21">
        <v>0.94910401868083405</v>
      </c>
      <c r="M21">
        <v>7.3841595797412063E-2</v>
      </c>
      <c r="N21">
        <v>1.6398720409490719</v>
      </c>
      <c r="O21">
        <v>0.87524816342334444</v>
      </c>
      <c r="P21">
        <v>3.359932745887737</v>
      </c>
      <c r="Q21">
        <v>0.15467683786175379</v>
      </c>
      <c r="R21">
        <v>0.31854694024770769</v>
      </c>
      <c r="S21">
        <v>0.33496272636040991</v>
      </c>
      <c r="T21">
        <v>7.1744061774685042</v>
      </c>
      <c r="U21">
        <v>8.0721658207710878E-2</v>
      </c>
      <c r="V21">
        <v>0.55808390846672118</v>
      </c>
      <c r="W21">
        <v>0.32574196951252371</v>
      </c>
      <c r="X21">
        <v>0.96724647586169021</v>
      </c>
      <c r="Y21">
        <v>6.2753293166991551</v>
      </c>
      <c r="Z21">
        <v>11.500123332708251</v>
      </c>
      <c r="AA21">
        <v>4.491003051060785</v>
      </c>
      <c r="AB21">
        <v>4.3741131855941438E-4</v>
      </c>
      <c r="AC21">
        <v>-4.8403452693600427E-2</v>
      </c>
      <c r="AD21">
        <v>0.21553672032554161</v>
      </c>
      <c r="AE21">
        <v>2.9976575580686839</v>
      </c>
      <c r="AF21">
        <v>7.0535059164564748E-2</v>
      </c>
      <c r="AG21">
        <v>0.44552888427766729</v>
      </c>
      <c r="AH21">
        <v>0.48085795596602438</v>
      </c>
      <c r="AI21">
        <v>0.80021998758145718</v>
      </c>
      <c r="AJ21">
        <v>0.81497530704828203</v>
      </c>
      <c r="AK21">
        <v>21.35530602067368</v>
      </c>
      <c r="AL21">
        <v>0.2938556047607076</v>
      </c>
      <c r="AM21">
        <v>9.0206759151627486E-2</v>
      </c>
      <c r="AN21">
        <v>0.90646736499353175</v>
      </c>
      <c r="AO21">
        <v>0.2115314071183666</v>
      </c>
      <c r="AP21">
        <v>0.90745689562638465</v>
      </c>
      <c r="AQ21">
        <v>0.66577712666984201</v>
      </c>
      <c r="AR21">
        <v>0.74071828505295589</v>
      </c>
      <c r="AS21">
        <v>1.5325915696679691</v>
      </c>
      <c r="AT21">
        <v>1.321100285806851</v>
      </c>
      <c r="AU21">
        <v>12.86456844146705</v>
      </c>
      <c r="AV21">
        <v>3.569914260937928</v>
      </c>
      <c r="AW21">
        <v>10.0633398710818</v>
      </c>
      <c r="AX21">
        <v>7.8016481170621237</v>
      </c>
      <c r="AY21">
        <v>15.290199698902249</v>
      </c>
      <c r="AZ21">
        <v>2.725662506354007</v>
      </c>
      <c r="BA21">
        <v>1.2830390420734841</v>
      </c>
      <c r="BB21">
        <v>1.067803232733842</v>
      </c>
      <c r="BC21">
        <v>5.0411388973553538E-2</v>
      </c>
      <c r="BD21">
        <v>0.10153330013395009</v>
      </c>
      <c r="BE21">
        <v>0.3242152791260795</v>
      </c>
      <c r="BF21">
        <v>4.8447750677475573E-2</v>
      </c>
      <c r="BG21">
        <v>4.806835511028277</v>
      </c>
      <c r="BH21">
        <v>6.8858945549958106</v>
      </c>
      <c r="BI21">
        <v>1.092476865533518</v>
      </c>
    </row>
    <row r="22" spans="1:61" x14ac:dyDescent="0.2">
      <c r="A22" s="1">
        <v>18</v>
      </c>
      <c r="B22">
        <v>113737.4481040183</v>
      </c>
      <c r="C22">
        <v>7.1371093420982176E-2</v>
      </c>
      <c r="D22">
        <v>4.1226356254973021E-2</v>
      </c>
      <c r="E22">
        <v>7.8714991463941009E-2</v>
      </c>
      <c r="F22">
        <v>4.2834374130374921E-2</v>
      </c>
      <c r="G22">
        <v>0.17504819758259621</v>
      </c>
      <c r="H22">
        <v>1.285631097797975</v>
      </c>
      <c r="I22">
        <v>6.2140601504622399</v>
      </c>
      <c r="J22">
        <v>2.1882429249680579</v>
      </c>
      <c r="K22">
        <v>0.26565333918386441</v>
      </c>
      <c r="L22">
        <v>1.0806755711830529</v>
      </c>
      <c r="M22">
        <v>8.3281130153682742E-2</v>
      </c>
      <c r="N22">
        <v>1.8316165229167241</v>
      </c>
      <c r="O22">
        <v>0.70957880379726657</v>
      </c>
      <c r="P22">
        <v>3.7946405591103058</v>
      </c>
      <c r="Q22">
        <v>0.15284530988254241</v>
      </c>
      <c r="R22">
        <v>0.2789778355192632</v>
      </c>
      <c r="S22">
        <v>0.34715398327306241</v>
      </c>
      <c r="T22">
        <v>6.4246937215024111</v>
      </c>
      <c r="U22">
        <v>7.7706815519660757E-2</v>
      </c>
      <c r="V22">
        <v>0.45648272565175579</v>
      </c>
      <c r="W22">
        <v>0.31350812970782882</v>
      </c>
      <c r="X22">
        <v>0.93753203859527989</v>
      </c>
      <c r="Y22">
        <v>6.6190463824131829</v>
      </c>
      <c r="Z22">
        <v>12.277847585736531</v>
      </c>
      <c r="AA22">
        <v>3.1252384881791868</v>
      </c>
      <c r="AB22">
        <v>4.9754100674442977E-4</v>
      </c>
      <c r="AC22">
        <v>-4.4537194272499581E-2</v>
      </c>
      <c r="AD22">
        <v>0.25215211521024339</v>
      </c>
      <c r="AE22">
        <v>3.3804138072376548</v>
      </c>
      <c r="AF22">
        <v>6.7402174782863519E-2</v>
      </c>
      <c r="AG22">
        <v>0.51382848738684239</v>
      </c>
      <c r="AH22">
        <v>0.38619124038747038</v>
      </c>
      <c r="AI22">
        <v>0.81905989839041826</v>
      </c>
      <c r="AJ22">
        <v>0.79738333378959125</v>
      </c>
      <c r="AK22">
        <v>28.629858715802481</v>
      </c>
      <c r="AL22">
        <v>0.26884302621940959</v>
      </c>
      <c r="AM22">
        <v>0.10779157116164791</v>
      </c>
      <c r="AN22">
        <v>0.82196892630955365</v>
      </c>
      <c r="AO22">
        <v>0.21339497478418909</v>
      </c>
      <c r="AP22">
        <v>0.85729178433558495</v>
      </c>
      <c r="AQ22">
        <v>0.73621216247418175</v>
      </c>
      <c r="AR22">
        <v>0.74993426087269377</v>
      </c>
      <c r="AS22">
        <v>1.075457870598572</v>
      </c>
      <c r="AT22">
        <v>1.142339170258144</v>
      </c>
      <c r="AU22">
        <v>6.5916351473141894</v>
      </c>
      <c r="AV22">
        <v>2.8311291419211488</v>
      </c>
      <c r="AW22">
        <v>9.9617521412313632</v>
      </c>
      <c r="AX22">
        <v>9.3274260525332959</v>
      </c>
      <c r="AY22">
        <v>8.9936797407580418</v>
      </c>
      <c r="AZ22">
        <v>2.1612531731826312</v>
      </c>
      <c r="BA22">
        <v>0.53500231792539044</v>
      </c>
      <c r="BB22">
        <v>0.1017798006495108</v>
      </c>
      <c r="BC22">
        <v>6.2133699073354087E-2</v>
      </c>
      <c r="BD22">
        <v>5.2068666148036569E-2</v>
      </c>
      <c r="BE22">
        <v>0.1171013945362418</v>
      </c>
      <c r="BF22">
        <v>3.8440028848278497E-2</v>
      </c>
      <c r="BG22">
        <v>5.4208752465033951</v>
      </c>
      <c r="BH22">
        <v>10.201130601060781</v>
      </c>
      <c r="BI22">
        <v>0.96840786071716867</v>
      </c>
    </row>
    <row r="23" spans="1:61" x14ac:dyDescent="0.2">
      <c r="A23" s="1">
        <v>19</v>
      </c>
      <c r="B23">
        <v>112129.79696321431</v>
      </c>
      <c r="C23">
        <v>6.0898622370414983E-2</v>
      </c>
      <c r="D23">
        <v>3.8467937970102721E-2</v>
      </c>
      <c r="E23">
        <v>8.1900400283355629E-2</v>
      </c>
      <c r="F23">
        <v>4.8097832628509203E-2</v>
      </c>
      <c r="G23">
        <v>0.25101755286726041</v>
      </c>
      <c r="H23">
        <v>1.1741572353672649</v>
      </c>
      <c r="I23">
        <v>5.9003089639134609</v>
      </c>
      <c r="J23">
        <v>2.4589616153974991</v>
      </c>
      <c r="K23">
        <v>0.26820034052510572</v>
      </c>
      <c r="L23">
        <v>0.94348775811856589</v>
      </c>
      <c r="M23">
        <v>6.518851961904501E-2</v>
      </c>
      <c r="N23">
        <v>1.612252124427098</v>
      </c>
      <c r="O23">
        <v>0.67368702303571104</v>
      </c>
      <c r="P23">
        <v>3.5382013469390179</v>
      </c>
      <c r="Q23">
        <v>0.1514846834790913</v>
      </c>
      <c r="R23">
        <v>0.31044047716661588</v>
      </c>
      <c r="S23">
        <v>0.4019490116921961</v>
      </c>
      <c r="T23">
        <v>6.240295363764675</v>
      </c>
      <c r="U23">
        <v>6.7772157667916111E-2</v>
      </c>
      <c r="V23">
        <v>0.44895511683692718</v>
      </c>
      <c r="W23">
        <v>0.2168886046158659</v>
      </c>
      <c r="X23">
        <v>0.87574075805803397</v>
      </c>
      <c r="Y23">
        <v>6.5883549630865614</v>
      </c>
      <c r="Z23">
        <v>12.056938877727241</v>
      </c>
      <c r="AA23">
        <v>3.571765813318502</v>
      </c>
      <c r="AB23">
        <v>5.2158598605925592E-4</v>
      </c>
      <c r="AC23">
        <v>-3.3960552958703837E-2</v>
      </c>
      <c r="AD23">
        <v>0.24023760017488471</v>
      </c>
      <c r="AE23">
        <v>3.3087915209540988</v>
      </c>
      <c r="AF23">
        <v>7.2008302907222932E-2</v>
      </c>
      <c r="AG23">
        <v>0.3448851561726638</v>
      </c>
      <c r="AH23">
        <v>0.4965105371148622</v>
      </c>
      <c r="AI23">
        <v>0.74861769441087633</v>
      </c>
      <c r="AJ23">
        <v>0.85323355409772828</v>
      </c>
      <c r="AK23">
        <v>17.3058429125531</v>
      </c>
      <c r="AL23">
        <v>0.33540118687752968</v>
      </c>
      <c r="AM23">
        <v>7.3737217680520287E-2</v>
      </c>
      <c r="AN23">
        <v>0.89779166515141806</v>
      </c>
      <c r="AO23">
        <v>0.20387641457639741</v>
      </c>
      <c r="AP23">
        <v>0.91547188314325867</v>
      </c>
      <c r="AQ23">
        <v>0.7407669142299792</v>
      </c>
      <c r="AR23">
        <v>0.74182888178999173</v>
      </c>
      <c r="AS23">
        <v>1.0096519264769941</v>
      </c>
      <c r="AT23">
        <v>1.430949881738387</v>
      </c>
      <c r="AU23">
        <v>13.221433652290781</v>
      </c>
      <c r="AV23">
        <v>2.711471098706848</v>
      </c>
      <c r="AW23">
        <v>9.3221406018317339</v>
      </c>
      <c r="AX23">
        <v>6.674976776555404</v>
      </c>
      <c r="AY23">
        <v>10.02848877047008</v>
      </c>
      <c r="AZ23">
        <v>3.8396280535947418</v>
      </c>
      <c r="BA23">
        <v>0.52563334900487924</v>
      </c>
      <c r="BB23">
        <v>8.812250797631882E-2</v>
      </c>
      <c r="BC23">
        <v>6.7493221064757816E-2</v>
      </c>
      <c r="BD23">
        <v>0.12780830265251469</v>
      </c>
      <c r="BE23">
        <v>0.12228009895421291</v>
      </c>
      <c r="BF23">
        <v>4.6700651210954229E-2</v>
      </c>
      <c r="BG23">
        <v>3.7625267302455092</v>
      </c>
      <c r="BH23">
        <v>7.730035034393147</v>
      </c>
      <c r="BI23">
        <v>0.9752159768137254</v>
      </c>
    </row>
    <row r="24" spans="1:61" x14ac:dyDescent="0.2">
      <c r="A24" s="1">
        <v>20</v>
      </c>
      <c r="B24">
        <v>91775.762660450826</v>
      </c>
      <c r="C24">
        <v>6.7605037708104582E-2</v>
      </c>
      <c r="D24">
        <v>4.7837520007052083E-2</v>
      </c>
      <c r="E24">
        <v>0.1123322369860635</v>
      </c>
      <c r="F24">
        <v>3.7915388977273583E-2</v>
      </c>
      <c r="G24">
        <v>0.19255991477284101</v>
      </c>
      <c r="H24">
        <v>1.1785421767104189</v>
      </c>
      <c r="I24">
        <v>6.5554410004719026</v>
      </c>
      <c r="J24">
        <v>2.2149485151533801</v>
      </c>
      <c r="K24">
        <v>0.28333894017774908</v>
      </c>
      <c r="L24">
        <v>1.050602666601838</v>
      </c>
      <c r="M24">
        <v>8.258675664730511E-2</v>
      </c>
      <c r="N24">
        <v>1.4814344249241489</v>
      </c>
      <c r="O24">
        <v>0.81341499135409645</v>
      </c>
      <c r="P24">
        <v>2.8447691270140538</v>
      </c>
      <c r="Q24">
        <v>0.15075294737925821</v>
      </c>
      <c r="R24">
        <v>0.25145560044217241</v>
      </c>
      <c r="S24">
        <v>0.34015747642171679</v>
      </c>
      <c r="T24">
        <v>5.2454617256269422</v>
      </c>
      <c r="U24">
        <v>7.6875971080412012E-2</v>
      </c>
      <c r="V24">
        <v>0.46599018919430751</v>
      </c>
      <c r="W24">
        <v>0.29654233879647468</v>
      </c>
      <c r="X24">
        <v>1.000639155109708</v>
      </c>
      <c r="Y24">
        <v>7.2766169770683913</v>
      </c>
      <c r="Z24">
        <v>13.470738496175951</v>
      </c>
      <c r="AA24">
        <v>4.0533224000279926</v>
      </c>
      <c r="AB24">
        <v>4.2685082691426741E-4</v>
      </c>
      <c r="AC24">
        <v>-4.2635264754871102E-2</v>
      </c>
      <c r="AD24">
        <v>0.20493445078500319</v>
      </c>
      <c r="AE24">
        <v>2.9563513180427661</v>
      </c>
      <c r="AF24">
        <v>6.4301579482238386E-2</v>
      </c>
      <c r="AG24">
        <v>0.35552960664200117</v>
      </c>
      <c r="AH24">
        <v>0.36448012721650153</v>
      </c>
      <c r="AI24">
        <v>0.74251249585880519</v>
      </c>
      <c r="AJ24">
        <v>0.83883782430022835</v>
      </c>
      <c r="AK24">
        <v>18.83340368363621</v>
      </c>
      <c r="AL24">
        <v>0.30246012819907592</v>
      </c>
      <c r="AM24">
        <v>0.10551198371746071</v>
      </c>
      <c r="AN24">
        <v>0.88484750268087475</v>
      </c>
      <c r="AO24">
        <v>0.20684058658911361</v>
      </c>
      <c r="AP24">
        <v>0.84441775271217812</v>
      </c>
      <c r="AQ24">
        <v>0.76170636871504227</v>
      </c>
      <c r="AR24">
        <v>0.88057140055665506</v>
      </c>
      <c r="AS24">
        <v>1.3218678532372981</v>
      </c>
      <c r="AT24">
        <v>1.4922206203055819</v>
      </c>
      <c r="AU24">
        <v>12.34608685575795</v>
      </c>
      <c r="AV24">
        <v>1.2377599233307219</v>
      </c>
      <c r="AW24">
        <v>13.54229180343404</v>
      </c>
      <c r="AX24">
        <v>7.7191713081749764</v>
      </c>
      <c r="AY24">
        <v>14.03130002946769</v>
      </c>
      <c r="AZ24">
        <v>1.898552747295785</v>
      </c>
      <c r="BA24">
        <v>1.219956214971224</v>
      </c>
      <c r="BB24">
        <v>0.8200590047562919</v>
      </c>
      <c r="BC24">
        <v>5.9839448467188652E-2</v>
      </c>
      <c r="BD24">
        <v>0.15809801201116239</v>
      </c>
      <c r="BE24">
        <v>0.16524873883276059</v>
      </c>
      <c r="BF24">
        <v>6.2095928655674239E-2</v>
      </c>
      <c r="BG24">
        <v>4.2637183154304052</v>
      </c>
      <c r="BH24">
        <v>8.5055846457151922</v>
      </c>
      <c r="BI24">
        <v>0.9510330617354309</v>
      </c>
    </row>
    <row r="25" spans="1:61" x14ac:dyDescent="0.2">
      <c r="A25" s="1">
        <v>21</v>
      </c>
      <c r="B25">
        <v>116748.1268118735</v>
      </c>
      <c r="C25">
        <v>6.811160506648356E-2</v>
      </c>
      <c r="D25">
        <v>4.3072164193085141E-2</v>
      </c>
      <c r="E25">
        <v>0.1025148139951762</v>
      </c>
      <c r="F25">
        <v>4.3497845799743542E-2</v>
      </c>
      <c r="G25">
        <v>0.1692208543569213</v>
      </c>
      <c r="H25">
        <v>1.442348361213281</v>
      </c>
      <c r="I25">
        <v>6.4980284550217942</v>
      </c>
      <c r="J25">
        <v>2.275045534220554</v>
      </c>
      <c r="K25">
        <v>0.20804868121335579</v>
      </c>
      <c r="L25">
        <v>1.143784367366858</v>
      </c>
      <c r="M25">
        <v>7.467498711473472E-2</v>
      </c>
      <c r="N25">
        <v>1.917323686366101</v>
      </c>
      <c r="O25">
        <v>0.84966962486174613</v>
      </c>
      <c r="P25">
        <v>3.495076182663436</v>
      </c>
      <c r="Q25">
        <v>0.11554561223590661</v>
      </c>
      <c r="R25">
        <v>0.27096943877203</v>
      </c>
      <c r="S25">
        <v>0.27525322924975892</v>
      </c>
      <c r="T25">
        <v>5.7535477493712346</v>
      </c>
      <c r="U25">
        <v>8.9019732450926786E-2</v>
      </c>
      <c r="V25">
        <v>0.46052060580779203</v>
      </c>
      <c r="W25">
        <v>0.30424771303502418</v>
      </c>
      <c r="X25">
        <v>0.96987948490136522</v>
      </c>
      <c r="Y25">
        <v>6.6095120356622168</v>
      </c>
      <c r="Z25">
        <v>13.60114468278544</v>
      </c>
      <c r="AA25">
        <v>3.515651630577334</v>
      </c>
      <c r="AB25">
        <v>3.6776936712361411E-4</v>
      </c>
      <c r="AC25">
        <v>-3.3133135491219143E-2</v>
      </c>
      <c r="AD25">
        <v>0.23241311526976641</v>
      </c>
      <c r="AE25">
        <v>3.612666149677402</v>
      </c>
      <c r="AF25">
        <v>7.5258394880743457E-2</v>
      </c>
      <c r="AG25">
        <v>0.47656797364345782</v>
      </c>
      <c r="AH25">
        <v>0.40967940604087982</v>
      </c>
      <c r="AI25">
        <v>0.80973317618067209</v>
      </c>
      <c r="AJ25">
        <v>0.88875785115844141</v>
      </c>
      <c r="AK25">
        <v>18.357594698405851</v>
      </c>
      <c r="AL25">
        <v>0.37921792727312409</v>
      </c>
      <c r="AM25">
        <v>7.2673132341595489E-2</v>
      </c>
      <c r="AN25">
        <v>0.85151302070698609</v>
      </c>
      <c r="AO25">
        <v>0.19312681830659231</v>
      </c>
      <c r="AP25">
        <v>0.89739597046391895</v>
      </c>
      <c r="AQ25">
        <v>0.64500884143480763</v>
      </c>
      <c r="AR25">
        <v>0.79075435906762781</v>
      </c>
      <c r="AS25">
        <v>1.1040932866736459</v>
      </c>
      <c r="AT25">
        <v>1.2388365813605351</v>
      </c>
      <c r="AU25">
        <v>10.76404244910114</v>
      </c>
      <c r="AV25">
        <v>3.203447167572925</v>
      </c>
      <c r="AW25">
        <v>5.4076797649170114</v>
      </c>
      <c r="AX25">
        <v>6.9865313826782316</v>
      </c>
      <c r="AY25">
        <v>12.24631918904066</v>
      </c>
      <c r="AZ25">
        <v>3.4959307745227308</v>
      </c>
      <c r="BA25">
        <v>1.3086164710246559</v>
      </c>
      <c r="BB25">
        <v>0.67509812344647047</v>
      </c>
      <c r="BC25">
        <v>2.9415310323875801E-2</v>
      </c>
      <c r="BD25">
        <v>0.13620747700623501</v>
      </c>
      <c r="BE25">
        <v>0.26516586805079773</v>
      </c>
      <c r="BF25">
        <v>5.363019643897679E-2</v>
      </c>
      <c r="BG25">
        <v>4.8571273755714621</v>
      </c>
      <c r="BH25">
        <v>9.307813133194287</v>
      </c>
      <c r="BI25">
        <v>1.2422490367659831</v>
      </c>
    </row>
    <row r="26" spans="1:61" x14ac:dyDescent="0.2">
      <c r="A26" s="1">
        <v>22</v>
      </c>
      <c r="B26">
        <v>83868.399999742556</v>
      </c>
      <c r="C26">
        <v>5.7195172806943223E-2</v>
      </c>
      <c r="D26">
        <v>4.7028310371716078E-2</v>
      </c>
      <c r="E26">
        <v>9.7533622816542681E-2</v>
      </c>
      <c r="F26">
        <v>5.3576617184429118E-2</v>
      </c>
      <c r="G26">
        <v>0.17725645763698081</v>
      </c>
      <c r="H26">
        <v>1.295988267482145</v>
      </c>
      <c r="I26">
        <v>5.1179671229185653</v>
      </c>
      <c r="J26">
        <v>2.1359223457261738</v>
      </c>
      <c r="K26">
        <v>0.29202602724072552</v>
      </c>
      <c r="L26">
        <v>0.94121760232071416</v>
      </c>
      <c r="M26">
        <v>9.0219509432536593E-2</v>
      </c>
      <c r="N26">
        <v>1.6072428823649429</v>
      </c>
      <c r="O26">
        <v>0.71206257590752753</v>
      </c>
      <c r="P26">
        <v>3.451962431067503</v>
      </c>
      <c r="Q26">
        <v>0.1561866715881117</v>
      </c>
      <c r="R26">
        <v>0.3234863906935001</v>
      </c>
      <c r="S26">
        <v>0.29883737520146492</v>
      </c>
      <c r="T26">
        <v>6.4037467282131466</v>
      </c>
      <c r="U26">
        <v>8.0306731320617802E-2</v>
      </c>
      <c r="V26">
        <v>0.45329941796474499</v>
      </c>
      <c r="W26">
        <v>0.23632618037184161</v>
      </c>
      <c r="X26">
        <v>0.95500499869568101</v>
      </c>
      <c r="Y26">
        <v>6.8839998932572772</v>
      </c>
      <c r="Z26">
        <v>10.779828722791009</v>
      </c>
      <c r="AA26">
        <v>3.1553911686970348</v>
      </c>
      <c r="AB26">
        <v>3.417348802951508E-4</v>
      </c>
      <c r="AC26">
        <v>-4.1722683656124207E-2</v>
      </c>
      <c r="AD26">
        <v>0.21030473717275591</v>
      </c>
      <c r="AE26">
        <v>3.549070125700696</v>
      </c>
      <c r="AF26">
        <v>7.6998303139077268E-2</v>
      </c>
      <c r="AG26">
        <v>0.37977264878111222</v>
      </c>
      <c r="AH26">
        <v>0.404301340003827</v>
      </c>
      <c r="AI26">
        <v>0.85974538267079681</v>
      </c>
      <c r="AJ26">
        <v>0.8397636659874006</v>
      </c>
      <c r="AK26">
        <v>15.28615369560694</v>
      </c>
      <c r="AL26">
        <v>0.26940895719540109</v>
      </c>
      <c r="AM26">
        <v>8.5900015345786868E-2</v>
      </c>
      <c r="AN26">
        <v>0.88547016577033266</v>
      </c>
      <c r="AO26">
        <v>0.19602568352975441</v>
      </c>
      <c r="AP26">
        <v>0.79912074177192705</v>
      </c>
      <c r="AQ26">
        <v>0.83401329696618198</v>
      </c>
      <c r="AR26">
        <v>0.83324419574911801</v>
      </c>
      <c r="AS26">
        <v>0.99799114943912515</v>
      </c>
      <c r="AT26">
        <v>1.759375898986119</v>
      </c>
      <c r="AU26">
        <v>11.20406888917177</v>
      </c>
      <c r="AV26">
        <v>2.186831258993732</v>
      </c>
      <c r="AW26">
        <v>7.7883000266834692</v>
      </c>
      <c r="AX26">
        <v>9.4399942631709397</v>
      </c>
      <c r="AY26">
        <v>9.9835688276431185</v>
      </c>
      <c r="AZ26">
        <v>0.7831102524576099</v>
      </c>
      <c r="BA26">
        <v>1.194517763110188</v>
      </c>
      <c r="BB26">
        <v>0.26627561662766619</v>
      </c>
      <c r="BC26">
        <v>3.8970622853694542E-2</v>
      </c>
      <c r="BD26">
        <v>0.13140624604005699</v>
      </c>
      <c r="BE26">
        <v>0.15609173311679889</v>
      </c>
      <c r="BF26">
        <v>5.2017249796560798E-2</v>
      </c>
      <c r="BG26">
        <v>4.9185248682175207</v>
      </c>
      <c r="BH26">
        <v>9.09736778143</v>
      </c>
      <c r="BI26">
        <v>1.291057043364759</v>
      </c>
    </row>
    <row r="27" spans="1:61" x14ac:dyDescent="0.2">
      <c r="A27" s="1">
        <v>23</v>
      </c>
      <c r="B27">
        <v>93583.04008579436</v>
      </c>
      <c r="C27">
        <v>7.4819595052638382E-2</v>
      </c>
      <c r="D27">
        <v>4.6179136312054073E-2</v>
      </c>
      <c r="E27">
        <v>9.8778152832655702E-2</v>
      </c>
      <c r="F27">
        <v>4.3255778509366703E-2</v>
      </c>
      <c r="G27">
        <v>0.21969995541772419</v>
      </c>
      <c r="H27">
        <v>1.187585206645787</v>
      </c>
      <c r="I27">
        <v>7.2089217112001673</v>
      </c>
      <c r="J27">
        <v>2.5391856602939269</v>
      </c>
      <c r="K27">
        <v>0.32113591723113888</v>
      </c>
      <c r="L27">
        <v>1.136646874425133</v>
      </c>
      <c r="M27">
        <v>7.9891088654671052E-2</v>
      </c>
      <c r="N27">
        <v>1.7216148279321299</v>
      </c>
      <c r="O27">
        <v>0.76998950098503272</v>
      </c>
      <c r="P27">
        <v>3.2412369017625848</v>
      </c>
      <c r="Q27">
        <v>0.13825905347186621</v>
      </c>
      <c r="R27">
        <v>0.29919081447474161</v>
      </c>
      <c r="S27">
        <v>0.37823441577636718</v>
      </c>
      <c r="T27">
        <v>5.4479455004543018</v>
      </c>
      <c r="U27">
        <v>8.2747184008638924E-2</v>
      </c>
      <c r="V27">
        <v>0.5008807445752147</v>
      </c>
      <c r="W27">
        <v>0.30879382261620231</v>
      </c>
      <c r="X27">
        <v>0.78379354348231423</v>
      </c>
      <c r="Y27">
        <v>6.9573693774703136</v>
      </c>
      <c r="Z27">
        <v>13.29664102664402</v>
      </c>
      <c r="AA27">
        <v>4.6889935055108856</v>
      </c>
      <c r="AB27">
        <v>4.1615401043297389E-4</v>
      </c>
      <c r="AC27">
        <v>-3.8473639595570361E-2</v>
      </c>
      <c r="AD27">
        <v>0.2416716623169877</v>
      </c>
      <c r="AE27">
        <v>3.5252359490791871</v>
      </c>
      <c r="AF27">
        <v>6.1582459584592783E-2</v>
      </c>
      <c r="AG27">
        <v>0.48001754113261208</v>
      </c>
      <c r="AH27">
        <v>0.43998181633162581</v>
      </c>
      <c r="AI27">
        <v>0.80240346114028305</v>
      </c>
      <c r="AJ27">
        <v>0.79656657539392994</v>
      </c>
      <c r="AK27">
        <v>14.293598910843221</v>
      </c>
      <c r="AL27">
        <v>0.29809171987220129</v>
      </c>
      <c r="AM27">
        <v>8.3098694405091114E-2</v>
      </c>
      <c r="AN27">
        <v>0.87273177012888192</v>
      </c>
      <c r="AO27">
        <v>0.21283187430446829</v>
      </c>
      <c r="AP27">
        <v>0.90025960103320868</v>
      </c>
      <c r="AQ27">
        <v>0.65391959633701124</v>
      </c>
      <c r="AR27">
        <v>0.69440056702337782</v>
      </c>
      <c r="AS27">
        <v>1.1926305195801099</v>
      </c>
      <c r="AT27">
        <v>1.6996032254504501</v>
      </c>
      <c r="AU27">
        <v>6.0835684643944248</v>
      </c>
      <c r="AV27">
        <v>2.3515515487132399</v>
      </c>
      <c r="AW27">
        <v>11.824375491848381</v>
      </c>
      <c r="AX27">
        <v>6.8144077961059546</v>
      </c>
      <c r="AY27">
        <v>13.951087249557791</v>
      </c>
      <c r="AZ27">
        <v>3.3519899115069371</v>
      </c>
      <c r="BA27">
        <v>1.8786198523237221</v>
      </c>
      <c r="BB27">
        <v>0.9954251421182454</v>
      </c>
      <c r="BC27">
        <v>7.3781032769471441E-2</v>
      </c>
      <c r="BD27">
        <v>8.9593006136037129E-2</v>
      </c>
      <c r="BE27">
        <v>0.40338966211135069</v>
      </c>
      <c r="BF27">
        <v>4.4745483943738992E-2</v>
      </c>
      <c r="BG27">
        <v>4.0639676806836382</v>
      </c>
      <c r="BH27">
        <v>9.7451444373402794</v>
      </c>
      <c r="BI27">
        <v>1.078983780527786</v>
      </c>
    </row>
    <row r="28" spans="1:61" x14ac:dyDescent="0.2">
      <c r="A28" s="1">
        <v>24</v>
      </c>
      <c r="B28">
        <v>92917.596801974374</v>
      </c>
      <c r="C28">
        <v>5.8677054495836087E-2</v>
      </c>
      <c r="D28">
        <v>4.2149183332735388E-2</v>
      </c>
      <c r="E28">
        <v>0.1034694313589606</v>
      </c>
      <c r="F28">
        <v>4.3881264968840712E-2</v>
      </c>
      <c r="G28">
        <v>0.21192442664751621</v>
      </c>
      <c r="H28">
        <v>1.1443559463343931</v>
      </c>
      <c r="I28">
        <v>6.0390082417765019</v>
      </c>
      <c r="J28">
        <v>2.3685123905505261</v>
      </c>
      <c r="K28">
        <v>0.27856118383448969</v>
      </c>
      <c r="L28">
        <v>1.021771698631204</v>
      </c>
      <c r="M28">
        <v>7.8694401405340439E-2</v>
      </c>
      <c r="N28">
        <v>1.864017355348448</v>
      </c>
      <c r="O28">
        <v>0.57071874461704708</v>
      </c>
      <c r="P28">
        <v>3.8245119607455229</v>
      </c>
      <c r="Q28">
        <v>0.118932680332828</v>
      </c>
      <c r="R28">
        <v>0.34922281817610917</v>
      </c>
      <c r="S28">
        <v>0.31288118110250052</v>
      </c>
      <c r="T28">
        <v>6.2795330568497736</v>
      </c>
      <c r="U28">
        <v>6.650780118206065E-2</v>
      </c>
      <c r="V28">
        <v>0.51302848367994036</v>
      </c>
      <c r="W28">
        <v>0.23499435783645259</v>
      </c>
      <c r="X28">
        <v>0.91689577908776754</v>
      </c>
      <c r="Y28">
        <v>6.3929574052754008</v>
      </c>
      <c r="Z28">
        <v>11.31794679955158</v>
      </c>
      <c r="AA28">
        <v>4.5753734015909826</v>
      </c>
      <c r="AB28">
        <v>4.5869530739302961E-4</v>
      </c>
      <c r="AC28">
        <v>-4.5864063795194233E-2</v>
      </c>
      <c r="AD28">
        <v>0.25501890911602421</v>
      </c>
      <c r="AE28">
        <v>3.625934013863469</v>
      </c>
      <c r="AF28">
        <v>6.965430866456189E-2</v>
      </c>
      <c r="AG28">
        <v>0.38916142650201441</v>
      </c>
      <c r="AH28">
        <v>0.35217801550720718</v>
      </c>
      <c r="AI28">
        <v>0.81034141826463268</v>
      </c>
      <c r="AJ28">
        <v>0.80605882244087734</v>
      </c>
      <c r="AK28">
        <v>19.70185871313512</v>
      </c>
      <c r="AL28">
        <v>0.34233521740900191</v>
      </c>
      <c r="AM28">
        <v>0.1109706859134469</v>
      </c>
      <c r="AN28">
        <v>0.90111646169942794</v>
      </c>
      <c r="AO28">
        <v>0.2437938230104158</v>
      </c>
      <c r="AP28">
        <v>0.86802805872585376</v>
      </c>
      <c r="AQ28">
        <v>0.71809796824074601</v>
      </c>
      <c r="AR28">
        <v>0.81193741927180496</v>
      </c>
      <c r="AS28">
        <v>1.016411191518388</v>
      </c>
      <c r="AT28">
        <v>1.8704599486482101</v>
      </c>
      <c r="AU28">
        <v>12.46203364102556</v>
      </c>
      <c r="AV28">
        <v>1.4823468997635521</v>
      </c>
      <c r="AW28">
        <v>11.696467932124451</v>
      </c>
      <c r="AX28">
        <v>6.5314127985252197</v>
      </c>
      <c r="AY28">
        <v>8.7151871151378195</v>
      </c>
      <c r="AZ28">
        <v>3.518754388970958</v>
      </c>
      <c r="BA28">
        <v>1.8235358242037509</v>
      </c>
      <c r="BB28">
        <v>0.92658047539696065</v>
      </c>
      <c r="BC28">
        <v>6.4425238285299197E-2</v>
      </c>
      <c r="BD28">
        <v>2.4146260593264659E-2</v>
      </c>
      <c r="BE28">
        <v>0.40966825759734998</v>
      </c>
      <c r="BF28">
        <v>4.9574329709871801E-2</v>
      </c>
      <c r="BG28">
        <v>5.0913287077838563</v>
      </c>
      <c r="BH28">
        <v>9.4941135646868204</v>
      </c>
      <c r="BI28">
        <v>1.263214163499647</v>
      </c>
    </row>
    <row r="29" spans="1:61" x14ac:dyDescent="0.2">
      <c r="A29" s="1">
        <v>25</v>
      </c>
      <c r="B29">
        <v>105895.39550724359</v>
      </c>
      <c r="C29">
        <v>5.9110893506147358E-2</v>
      </c>
      <c r="D29">
        <v>4.6327558640503697E-2</v>
      </c>
      <c r="E29">
        <v>9.898169818038291E-2</v>
      </c>
      <c r="F29">
        <v>3.688890987794638E-2</v>
      </c>
      <c r="G29">
        <v>0.2029091121549336</v>
      </c>
      <c r="H29">
        <v>1.1579445362704519</v>
      </c>
      <c r="I29">
        <v>6.4000195136552458</v>
      </c>
      <c r="J29">
        <v>1.91723780982481</v>
      </c>
      <c r="K29">
        <v>0.24498159599469169</v>
      </c>
      <c r="L29">
        <v>0.88104440685743768</v>
      </c>
      <c r="M29">
        <v>8.0984353413838944E-2</v>
      </c>
      <c r="N29">
        <v>1.321208402221687</v>
      </c>
      <c r="O29">
        <v>0.66837413451832151</v>
      </c>
      <c r="P29">
        <v>3.9321180083804901</v>
      </c>
      <c r="Q29">
        <v>0.16296883039401119</v>
      </c>
      <c r="R29">
        <v>0.27839064957265341</v>
      </c>
      <c r="S29">
        <v>0.32449292075076303</v>
      </c>
      <c r="T29">
        <v>5.3213740972537167</v>
      </c>
      <c r="U29">
        <v>7.9872843012522787E-2</v>
      </c>
      <c r="V29">
        <v>0.48092239472458442</v>
      </c>
      <c r="W29">
        <v>0.27309501489601101</v>
      </c>
      <c r="X29">
        <v>0.88756373592995375</v>
      </c>
      <c r="Y29">
        <v>6.4998146909733219</v>
      </c>
      <c r="Z29">
        <v>13.42073061537285</v>
      </c>
      <c r="AA29">
        <v>4.7216221690092883</v>
      </c>
      <c r="AB29">
        <v>4.3308558156746573E-4</v>
      </c>
      <c r="AC29">
        <v>-5.0276515588928511E-2</v>
      </c>
      <c r="AD29">
        <v>0.25698291719325811</v>
      </c>
      <c r="AE29">
        <v>3.1164217179063201</v>
      </c>
      <c r="AF29">
        <v>6.3911709016650289E-2</v>
      </c>
      <c r="AG29">
        <v>0.48027758276267668</v>
      </c>
      <c r="AH29">
        <v>0.3689377727384115</v>
      </c>
      <c r="AI29">
        <v>0.79146170677270233</v>
      </c>
      <c r="AJ29">
        <v>0.84207227518908367</v>
      </c>
      <c r="AK29">
        <v>13.39244963811282</v>
      </c>
      <c r="AL29">
        <v>0.30075008541819492</v>
      </c>
      <c r="AM29">
        <v>9.4198749810763899E-2</v>
      </c>
      <c r="AN29">
        <v>0.86171981963205013</v>
      </c>
      <c r="AO29">
        <v>0.19217591931266981</v>
      </c>
      <c r="AP29">
        <v>0.85864244863295158</v>
      </c>
      <c r="AQ29">
        <v>0.77661932609842432</v>
      </c>
      <c r="AR29">
        <v>0.74699735423039026</v>
      </c>
      <c r="AS29">
        <v>1.338108339850506</v>
      </c>
      <c r="AT29">
        <v>1.7219430756859619</v>
      </c>
      <c r="AU29">
        <v>12.727336461314771</v>
      </c>
      <c r="AV29">
        <v>3.32199004312479</v>
      </c>
      <c r="AW29">
        <v>9.9103460154735501</v>
      </c>
      <c r="AX29">
        <v>8.3038183181459235</v>
      </c>
      <c r="AY29">
        <v>11.93252908207282</v>
      </c>
      <c r="AZ29">
        <v>1.966845168432378</v>
      </c>
      <c r="BA29">
        <v>1.5576107884368391</v>
      </c>
      <c r="BB29">
        <v>1.0182888733395259</v>
      </c>
      <c r="BC29">
        <v>6.9816102122009047E-2</v>
      </c>
      <c r="BD29">
        <v>9.3009349091106613E-2</v>
      </c>
      <c r="BE29">
        <v>0.1256220586669507</v>
      </c>
      <c r="BF29">
        <v>5.6251180160160931E-2</v>
      </c>
      <c r="BG29">
        <v>5.9090262833637741</v>
      </c>
      <c r="BH29">
        <v>9.3408895370698151</v>
      </c>
      <c r="BI29">
        <v>0.87037622364829081</v>
      </c>
    </row>
    <row r="30" spans="1:61" x14ac:dyDescent="0.2">
      <c r="A30" s="1">
        <v>26</v>
      </c>
      <c r="B30">
        <v>117358.75180437291</v>
      </c>
      <c r="C30">
        <v>6.513852526658595E-2</v>
      </c>
      <c r="D30">
        <v>4.4935454872946062E-2</v>
      </c>
      <c r="E30">
        <v>9.4304673148768087E-2</v>
      </c>
      <c r="F30">
        <v>4.2348443158542692E-2</v>
      </c>
      <c r="G30">
        <v>0.20175719147760229</v>
      </c>
      <c r="H30">
        <v>1.263355273523973</v>
      </c>
      <c r="I30">
        <v>6.6133168109954514</v>
      </c>
      <c r="J30">
        <v>1.9834452258211319</v>
      </c>
      <c r="K30">
        <v>0.27492193757069139</v>
      </c>
      <c r="L30">
        <v>1.0732125683350029</v>
      </c>
      <c r="M30">
        <v>6.6431164859155914E-2</v>
      </c>
      <c r="N30">
        <v>1.809647692433662</v>
      </c>
      <c r="O30">
        <v>0.64513080625762542</v>
      </c>
      <c r="P30">
        <v>4.0584732938811534</v>
      </c>
      <c r="Q30">
        <v>0.13286061206944921</v>
      </c>
      <c r="R30">
        <v>0.3314389922080142</v>
      </c>
      <c r="S30">
        <v>0.33352149258004288</v>
      </c>
      <c r="T30">
        <v>6.0961071878782978</v>
      </c>
      <c r="U30">
        <v>7.1977323990404823E-2</v>
      </c>
      <c r="V30">
        <v>0.44000502873256231</v>
      </c>
      <c r="W30">
        <v>0.25967057531162058</v>
      </c>
      <c r="X30">
        <v>0.94913071205091604</v>
      </c>
      <c r="Y30">
        <v>6.3539794387169088</v>
      </c>
      <c r="Z30">
        <v>14.32388946159643</v>
      </c>
      <c r="AA30">
        <v>4.1766401196543228</v>
      </c>
      <c r="AB30">
        <v>4.0369586205800482E-4</v>
      </c>
      <c r="AC30">
        <v>-4.6921933359374182E-2</v>
      </c>
      <c r="AD30">
        <v>0.2066121463647978</v>
      </c>
      <c r="AE30">
        <v>3.0344187812842369</v>
      </c>
      <c r="AF30">
        <v>7.6238636058013579E-2</v>
      </c>
      <c r="AG30">
        <v>0.43528412080662382</v>
      </c>
      <c r="AH30">
        <v>0.48443119466229578</v>
      </c>
      <c r="AI30">
        <v>0.81546447488220142</v>
      </c>
      <c r="AJ30">
        <v>0.81867376575761963</v>
      </c>
      <c r="AK30">
        <v>23.037224836829751</v>
      </c>
      <c r="AL30">
        <v>0.29693719519139561</v>
      </c>
      <c r="AM30">
        <v>0.1039783484099616</v>
      </c>
      <c r="AN30">
        <v>0.88698734985986982</v>
      </c>
      <c r="AO30">
        <v>0.20528819970962711</v>
      </c>
      <c r="AP30">
        <v>0.82019982042245831</v>
      </c>
      <c r="AQ30">
        <v>0.67274145718298017</v>
      </c>
      <c r="AR30">
        <v>0.61456241596963967</v>
      </c>
      <c r="AS30">
        <v>1.383437887380369</v>
      </c>
      <c r="AT30">
        <v>1.172326940615025</v>
      </c>
      <c r="AU30">
        <v>15.12724430274605</v>
      </c>
      <c r="AV30">
        <v>1.2982704804623011</v>
      </c>
      <c r="AW30">
        <v>10.6133707134923</v>
      </c>
      <c r="AX30">
        <v>8.43374471692543</v>
      </c>
      <c r="AY30">
        <v>15.363415103565121</v>
      </c>
      <c r="AZ30">
        <v>2.3878175404265041</v>
      </c>
      <c r="BA30">
        <v>1.6113671086114509</v>
      </c>
      <c r="BB30">
        <v>0.15382626192385079</v>
      </c>
      <c r="BC30">
        <v>2.1189274277942542E-2</v>
      </c>
      <c r="BD30">
        <v>4.3198908111833662E-2</v>
      </c>
      <c r="BE30">
        <v>0.37691825245237381</v>
      </c>
      <c r="BF30">
        <v>4.4932449278179111E-2</v>
      </c>
      <c r="BG30">
        <v>4.3592864753757814</v>
      </c>
      <c r="BH30">
        <v>8.307342280456222</v>
      </c>
      <c r="BI30">
        <v>1.184125795893376</v>
      </c>
    </row>
    <row r="31" spans="1:61" x14ac:dyDescent="0.2">
      <c r="A31" s="1">
        <v>27</v>
      </c>
      <c r="B31">
        <v>112418.2614589412</v>
      </c>
      <c r="C31">
        <v>6.7010815922977404E-2</v>
      </c>
      <c r="D31">
        <v>4.4816467262226829E-2</v>
      </c>
      <c r="E31">
        <v>8.8272715692689102E-2</v>
      </c>
      <c r="F31">
        <v>4.3279914024190687E-2</v>
      </c>
      <c r="G31">
        <v>0.18945905481818409</v>
      </c>
      <c r="H31">
        <v>1.381940063456315</v>
      </c>
      <c r="I31">
        <v>6.0029471200592326</v>
      </c>
      <c r="J31">
        <v>2.034999309455936</v>
      </c>
      <c r="K31">
        <v>0.24761637096157521</v>
      </c>
      <c r="L31">
        <v>0.79997406739453236</v>
      </c>
      <c r="M31">
        <v>8.7943017098721057E-2</v>
      </c>
      <c r="N31">
        <v>1.7612256055165789</v>
      </c>
      <c r="O31">
        <v>0.76693103975059651</v>
      </c>
      <c r="P31">
        <v>3.1738725146278322</v>
      </c>
      <c r="Q31">
        <v>0.1643988268860917</v>
      </c>
      <c r="R31">
        <v>0.26478035374687692</v>
      </c>
      <c r="S31">
        <v>0.39387902727090768</v>
      </c>
      <c r="T31">
        <v>6.1341069867246434</v>
      </c>
      <c r="U31">
        <v>6.5040880748270954E-2</v>
      </c>
      <c r="V31">
        <v>0.55949711975113803</v>
      </c>
      <c r="W31">
        <v>0.29326368780811501</v>
      </c>
      <c r="X31">
        <v>0.91010779404473885</v>
      </c>
      <c r="Y31">
        <v>5.9684814480844324</v>
      </c>
      <c r="Z31">
        <v>13.960166381481059</v>
      </c>
      <c r="AA31">
        <v>4.2298122613360416</v>
      </c>
      <c r="AB31">
        <v>4.5671708186476441E-4</v>
      </c>
      <c r="AC31">
        <v>-4.0847374657464082E-2</v>
      </c>
      <c r="AD31">
        <v>0.1933970273335677</v>
      </c>
      <c r="AE31">
        <v>3.1336384585992829</v>
      </c>
      <c r="AF31">
        <v>8.4871341741080519E-2</v>
      </c>
      <c r="AG31">
        <v>0.47494705261753478</v>
      </c>
      <c r="AH31">
        <v>0.37221656090741428</v>
      </c>
      <c r="AI31">
        <v>0.83856248253826049</v>
      </c>
      <c r="AJ31">
        <v>0.84703673987661987</v>
      </c>
      <c r="AK31">
        <v>19.82007637330209</v>
      </c>
      <c r="AL31">
        <v>0.37358054332692059</v>
      </c>
      <c r="AM31">
        <v>8.6602934904775122E-2</v>
      </c>
      <c r="AN31">
        <v>0.88310054314804598</v>
      </c>
      <c r="AO31">
        <v>0.23964777643740451</v>
      </c>
      <c r="AP31">
        <v>0.82229294800530428</v>
      </c>
      <c r="AQ31">
        <v>0.63750727246490513</v>
      </c>
      <c r="AR31">
        <v>0.72984589771201769</v>
      </c>
      <c r="AS31">
        <v>1.4561977983639769</v>
      </c>
      <c r="AT31">
        <v>1.727626184362679</v>
      </c>
      <c r="AU31">
        <v>7.6860294273388678</v>
      </c>
      <c r="AV31">
        <v>2.719509017541593</v>
      </c>
      <c r="AW31">
        <v>7.6534942255371359</v>
      </c>
      <c r="AX31">
        <v>6.738742189649944</v>
      </c>
      <c r="AY31">
        <v>9.1120063429072164</v>
      </c>
      <c r="AZ31">
        <v>0.87807583233345676</v>
      </c>
      <c r="BA31">
        <v>1.688214019736064</v>
      </c>
      <c r="BB31">
        <v>0.52081004858136826</v>
      </c>
      <c r="BC31">
        <v>6.3584154572600471E-2</v>
      </c>
      <c r="BD31">
        <v>9.8137955681134537E-2</v>
      </c>
      <c r="BE31">
        <v>0.1798729930993615</v>
      </c>
      <c r="BF31">
        <v>6.0396995994568423E-2</v>
      </c>
      <c r="BG31">
        <v>3.9894669915474958</v>
      </c>
      <c r="BH31">
        <v>9.2847070098432312</v>
      </c>
      <c r="BI31">
        <v>1.132310199841601</v>
      </c>
    </row>
    <row r="32" spans="1:61" x14ac:dyDescent="0.2">
      <c r="A32" s="1">
        <v>28</v>
      </c>
      <c r="B32">
        <v>98624.247508955435</v>
      </c>
      <c r="C32">
        <v>7.3103571737945017E-2</v>
      </c>
      <c r="D32">
        <v>3.5575285246459573E-2</v>
      </c>
      <c r="E32">
        <v>8.1552359564708188E-2</v>
      </c>
      <c r="F32">
        <v>4.5829349950747979E-2</v>
      </c>
      <c r="G32">
        <v>0.19400889573311911</v>
      </c>
      <c r="H32">
        <v>1.23545610327334</v>
      </c>
      <c r="I32">
        <v>7.0644973707030516</v>
      </c>
      <c r="J32">
        <v>2.424170709207341</v>
      </c>
      <c r="K32">
        <v>0.2493125614838895</v>
      </c>
      <c r="L32">
        <v>0.98763664045843302</v>
      </c>
      <c r="M32">
        <v>7.5880958968966794E-2</v>
      </c>
      <c r="N32">
        <v>1.51518228659559</v>
      </c>
      <c r="O32">
        <v>0.78781953347451483</v>
      </c>
      <c r="P32">
        <v>3.6374012326078731</v>
      </c>
      <c r="Q32">
        <v>0.15865675334023061</v>
      </c>
      <c r="R32">
        <v>0.33276819876245461</v>
      </c>
      <c r="S32">
        <v>0.32072282676665731</v>
      </c>
      <c r="T32">
        <v>5.3573853836234644</v>
      </c>
      <c r="U32">
        <v>8.9413588397531857E-2</v>
      </c>
      <c r="V32">
        <v>0.52625015868821101</v>
      </c>
      <c r="W32">
        <v>0.249733742315351</v>
      </c>
      <c r="X32">
        <v>0.89982464938210482</v>
      </c>
      <c r="Y32">
        <v>5.7714514917017983</v>
      </c>
      <c r="Z32">
        <v>14.07231446434956</v>
      </c>
      <c r="AA32">
        <v>3.8142874048746149</v>
      </c>
      <c r="AB32">
        <v>5.0071892897696896E-4</v>
      </c>
      <c r="AC32">
        <v>-4.47742189968659E-2</v>
      </c>
      <c r="AD32">
        <v>0.2086477983595991</v>
      </c>
      <c r="AE32">
        <v>2.8771045898683179</v>
      </c>
      <c r="AF32">
        <v>7.3896209543714841E-2</v>
      </c>
      <c r="AG32">
        <v>0.45771245900313218</v>
      </c>
      <c r="AH32">
        <v>0.43608418694542828</v>
      </c>
      <c r="AI32">
        <v>0.79363697766307406</v>
      </c>
      <c r="AJ32">
        <v>0.89223304128016268</v>
      </c>
      <c r="AK32">
        <v>15.46358324402236</v>
      </c>
      <c r="AL32">
        <v>0.28845619941050282</v>
      </c>
      <c r="AM32">
        <v>0.1132570329591706</v>
      </c>
      <c r="AN32">
        <v>0.90329767256290927</v>
      </c>
      <c r="AO32">
        <v>0.20027232083814681</v>
      </c>
      <c r="AP32">
        <v>0.89656676461533924</v>
      </c>
      <c r="AQ32">
        <v>0.8285748552985176</v>
      </c>
      <c r="AR32">
        <v>0.90703127658709737</v>
      </c>
      <c r="AS32">
        <v>1.213822600083412</v>
      </c>
      <c r="AT32">
        <v>1.179890140297555</v>
      </c>
      <c r="AU32">
        <v>9.7727665658929723</v>
      </c>
      <c r="AV32">
        <v>2.4310298277310141</v>
      </c>
      <c r="AW32">
        <v>12.18016482456302</v>
      </c>
      <c r="AX32">
        <v>7.1170214383366206</v>
      </c>
      <c r="AY32">
        <v>10.82950730417387</v>
      </c>
      <c r="AZ32">
        <v>1.0552840057152939</v>
      </c>
      <c r="BA32">
        <v>1.1790149417692251</v>
      </c>
      <c r="BB32">
        <v>0.29395723592917128</v>
      </c>
      <c r="BC32">
        <v>5.5413509189441143E-2</v>
      </c>
      <c r="BD32">
        <v>3.9276310200075402E-2</v>
      </c>
      <c r="BE32">
        <v>0.2720899584457665</v>
      </c>
      <c r="BF32">
        <v>6.0837113362142793E-2</v>
      </c>
      <c r="BG32">
        <v>5.339850406601129</v>
      </c>
      <c r="BH32">
        <v>10.360868153202469</v>
      </c>
      <c r="BI32">
        <v>1.0209941433580869</v>
      </c>
    </row>
    <row r="33" spans="1:61" x14ac:dyDescent="0.2">
      <c r="A33" s="1">
        <v>29</v>
      </c>
      <c r="B33">
        <v>98901.852117575283</v>
      </c>
      <c r="C33">
        <v>7.2162056659297369E-2</v>
      </c>
      <c r="D33">
        <v>4.7341500866818882E-2</v>
      </c>
      <c r="E33">
        <v>0.1153862796457325</v>
      </c>
      <c r="F33">
        <v>5.0493297274705917E-2</v>
      </c>
      <c r="G33">
        <v>0.19329643365419891</v>
      </c>
      <c r="H33">
        <v>1.075735973797469</v>
      </c>
      <c r="I33">
        <v>5.727624119076542</v>
      </c>
      <c r="J33">
        <v>2.1548575923141802</v>
      </c>
      <c r="K33">
        <v>0.26966749060445461</v>
      </c>
      <c r="L33">
        <v>0.96341966464867346</v>
      </c>
      <c r="M33">
        <v>7.8730898633533594E-2</v>
      </c>
      <c r="N33">
        <v>1.6458269920141531</v>
      </c>
      <c r="O33">
        <v>0.82987761474510791</v>
      </c>
      <c r="P33">
        <v>3.4619053674607678</v>
      </c>
      <c r="Q33">
        <v>0.15753909175065661</v>
      </c>
      <c r="R33">
        <v>0.31380359063744889</v>
      </c>
      <c r="S33">
        <v>0.38418681235470159</v>
      </c>
      <c r="T33">
        <v>5.6835249691062408</v>
      </c>
      <c r="U33">
        <v>7.5969455247626369E-2</v>
      </c>
      <c r="V33">
        <v>0.54117174937840873</v>
      </c>
      <c r="W33">
        <v>0.27982472813508708</v>
      </c>
      <c r="X33">
        <v>0.84651678456986246</v>
      </c>
      <c r="Y33">
        <v>6.667078782526227</v>
      </c>
      <c r="Z33">
        <v>13.38168866813756</v>
      </c>
      <c r="AA33">
        <v>3.670406751707048</v>
      </c>
      <c r="AB33">
        <v>4.2246641389139428E-4</v>
      </c>
      <c r="AC33">
        <v>-4.0434608525393163E-2</v>
      </c>
      <c r="AD33">
        <v>0.22642011522010791</v>
      </c>
      <c r="AE33">
        <v>3.7639071138584832</v>
      </c>
      <c r="AF33">
        <v>7.2616834361396876E-2</v>
      </c>
      <c r="AG33">
        <v>0.50140377047717122</v>
      </c>
      <c r="AH33">
        <v>0.47433999088808232</v>
      </c>
      <c r="AI33">
        <v>0.76905481894073857</v>
      </c>
      <c r="AJ33">
        <v>0.812115114574394</v>
      </c>
      <c r="AK33">
        <v>23.967759388277479</v>
      </c>
      <c r="AL33">
        <v>0.33159540983752411</v>
      </c>
      <c r="AM33">
        <v>0.1128362275643941</v>
      </c>
      <c r="AN33">
        <v>0.81743487004068072</v>
      </c>
      <c r="AO33">
        <v>0.2390211075844007</v>
      </c>
      <c r="AP33">
        <v>0.78530454661456861</v>
      </c>
      <c r="AQ33">
        <v>0.73266425664771628</v>
      </c>
      <c r="AR33">
        <v>0.79878947638265541</v>
      </c>
      <c r="AS33">
        <v>0.9550310217024004</v>
      </c>
      <c r="AT33">
        <v>1.2942019552898649</v>
      </c>
      <c r="AU33">
        <v>12.578440070901809</v>
      </c>
      <c r="AV33">
        <v>1.8933771944903579</v>
      </c>
      <c r="AW33">
        <v>8.7959737409211431</v>
      </c>
      <c r="AX33">
        <v>6.1355497103672896</v>
      </c>
      <c r="AY33">
        <v>13.63867379140895</v>
      </c>
      <c r="AZ33">
        <v>1.4225601061021489</v>
      </c>
      <c r="BA33">
        <v>1.325992033414632</v>
      </c>
      <c r="BB33">
        <v>0.54511181792921271</v>
      </c>
      <c r="BC33">
        <v>5.8686455367366053E-2</v>
      </c>
      <c r="BD33">
        <v>4.1424857492781159E-2</v>
      </c>
      <c r="BE33">
        <v>0.34325718361953528</v>
      </c>
      <c r="BF33">
        <v>4.5122496066971968E-2</v>
      </c>
      <c r="BG33">
        <v>5.56728063589106</v>
      </c>
      <c r="BH33">
        <v>9.1681087711932623</v>
      </c>
      <c r="BI33">
        <v>1.190151267517334</v>
      </c>
    </row>
    <row r="34" spans="1:61" x14ac:dyDescent="0.2">
      <c r="A34" s="1">
        <v>30</v>
      </c>
      <c r="B34">
        <v>124280.16008444079</v>
      </c>
      <c r="C34">
        <v>5.8452538966912097E-2</v>
      </c>
      <c r="D34">
        <v>4.597470284537878E-2</v>
      </c>
      <c r="E34">
        <v>9.9908653862466584E-2</v>
      </c>
      <c r="F34">
        <v>3.3822077980129053E-2</v>
      </c>
      <c r="G34">
        <v>0.22148523424754191</v>
      </c>
      <c r="H34">
        <v>1.354391557325459</v>
      </c>
      <c r="I34">
        <v>5.674673898750231</v>
      </c>
      <c r="J34">
        <v>2.2493069785376019</v>
      </c>
      <c r="K34">
        <v>0.31648660249877852</v>
      </c>
      <c r="L34">
        <v>0.8937118814991869</v>
      </c>
      <c r="M34">
        <v>8.411342667006648E-2</v>
      </c>
      <c r="N34">
        <v>1.6002412228858489</v>
      </c>
      <c r="O34">
        <v>0.80521208282917933</v>
      </c>
      <c r="P34">
        <v>3.3091962589469608</v>
      </c>
      <c r="Q34">
        <v>0.12782537084533549</v>
      </c>
      <c r="R34">
        <v>0.35062613196362669</v>
      </c>
      <c r="S34">
        <v>0.33593184076244881</v>
      </c>
      <c r="T34">
        <v>6.1581690289080893</v>
      </c>
      <c r="U34">
        <v>6.9714912778967505E-2</v>
      </c>
      <c r="V34">
        <v>0.44696052369537209</v>
      </c>
      <c r="W34">
        <v>0.2575819081138177</v>
      </c>
      <c r="X34">
        <v>0.86488031226415241</v>
      </c>
      <c r="Y34">
        <v>6.0522291655133724</v>
      </c>
      <c r="Z34">
        <v>14.1612703122523</v>
      </c>
      <c r="AA34">
        <v>4.3782479532724672</v>
      </c>
      <c r="AB34">
        <v>3.7274056312390882E-4</v>
      </c>
      <c r="AC34">
        <v>-4.3676786932989167E-2</v>
      </c>
      <c r="AD34">
        <v>0.2214023972066721</v>
      </c>
      <c r="AE34">
        <v>3.0424922411343891</v>
      </c>
      <c r="AF34">
        <v>7.7571663938194368E-2</v>
      </c>
      <c r="AG34">
        <v>0.46414854721557408</v>
      </c>
      <c r="AH34">
        <v>0.43510546131788269</v>
      </c>
      <c r="AI34">
        <v>0.72784866680935656</v>
      </c>
      <c r="AJ34">
        <v>0.85082612552009207</v>
      </c>
      <c r="AK34">
        <v>21.689302908867219</v>
      </c>
      <c r="AL34">
        <v>0.32730720948315239</v>
      </c>
      <c r="AM34">
        <v>7.0219454742884574E-2</v>
      </c>
      <c r="AN34">
        <v>0.88082209228428121</v>
      </c>
      <c r="AO34">
        <v>0.23773125544522461</v>
      </c>
      <c r="AP34">
        <v>0.87787716152108364</v>
      </c>
      <c r="AQ34">
        <v>0.75172157206208512</v>
      </c>
      <c r="AR34">
        <v>0.71046345888530538</v>
      </c>
      <c r="AS34">
        <v>1.003316168878962</v>
      </c>
      <c r="AT34">
        <v>1.8602825356929431</v>
      </c>
      <c r="AU34">
        <v>13.70608291677369</v>
      </c>
      <c r="AV34">
        <v>2.2705992801308201</v>
      </c>
      <c r="AW34">
        <v>11.96521708421408</v>
      </c>
      <c r="AX34">
        <v>7.2243523725163001</v>
      </c>
      <c r="AY34">
        <v>12.628769797960249</v>
      </c>
      <c r="AZ34">
        <v>3.5614310741615971</v>
      </c>
      <c r="BA34">
        <v>1.5459789410913489</v>
      </c>
      <c r="BB34">
        <v>0.16565106331907359</v>
      </c>
      <c r="BC34">
        <v>6.7183475081963054E-2</v>
      </c>
      <c r="BD34">
        <v>0.14849132930690109</v>
      </c>
      <c r="BE34">
        <v>0.20662106582110071</v>
      </c>
      <c r="BF34">
        <v>5.2973790263114072E-2</v>
      </c>
      <c r="BG34">
        <v>5.8917677764968843</v>
      </c>
      <c r="BH34">
        <v>8.1844892298851875</v>
      </c>
      <c r="BI34">
        <v>1.070879363126541</v>
      </c>
    </row>
    <row r="35" spans="1:61" x14ac:dyDescent="0.2">
      <c r="A35" s="1">
        <v>31</v>
      </c>
      <c r="B35">
        <v>104984.3587729912</v>
      </c>
      <c r="C35">
        <v>5.9956397119150191E-2</v>
      </c>
      <c r="D35">
        <v>3.8915082218178333E-2</v>
      </c>
      <c r="E35">
        <v>9.784801886382502E-2</v>
      </c>
      <c r="F35">
        <v>3.7478991865892299E-2</v>
      </c>
      <c r="G35">
        <v>0.22796663075360821</v>
      </c>
      <c r="H35">
        <v>1.3224368736623979</v>
      </c>
      <c r="I35">
        <v>7.001932292608096</v>
      </c>
      <c r="J35">
        <v>2.6673478718470589</v>
      </c>
      <c r="K35">
        <v>0.25224381645275828</v>
      </c>
      <c r="L35">
        <v>0.97784509467469083</v>
      </c>
      <c r="M35">
        <v>7.3670102419144082E-2</v>
      </c>
      <c r="N35">
        <v>2.033683844438376</v>
      </c>
      <c r="O35">
        <v>0.80809215228429088</v>
      </c>
      <c r="P35">
        <v>3.9926559282462142</v>
      </c>
      <c r="Q35">
        <v>0.14889285553133971</v>
      </c>
      <c r="R35">
        <v>0.25743092940990697</v>
      </c>
      <c r="S35">
        <v>0.3596553557414307</v>
      </c>
      <c r="T35">
        <v>5.6482551506621466</v>
      </c>
      <c r="U35">
        <v>9.3364497668625646E-2</v>
      </c>
      <c r="V35">
        <v>0.43520633151312121</v>
      </c>
      <c r="W35">
        <v>0.24653502565537541</v>
      </c>
      <c r="X35">
        <v>0.86893910959769494</v>
      </c>
      <c r="Y35">
        <v>5.3032037897315316</v>
      </c>
      <c r="Z35">
        <v>10.70324703110736</v>
      </c>
      <c r="AA35">
        <v>3.6915233652926802</v>
      </c>
      <c r="AB35">
        <v>3.7905954887256269E-4</v>
      </c>
      <c r="AC35">
        <v>-4.5206424408684658E-2</v>
      </c>
      <c r="AD35">
        <v>0.22018450673847739</v>
      </c>
      <c r="AE35">
        <v>2.6580506623974678</v>
      </c>
      <c r="AF35">
        <v>8.1729229765266337E-2</v>
      </c>
      <c r="AG35">
        <v>0.49637679106878452</v>
      </c>
      <c r="AH35">
        <v>0.43803719377383588</v>
      </c>
      <c r="AI35">
        <v>0.75636168712131657</v>
      </c>
      <c r="AJ35">
        <v>0.87796273250016443</v>
      </c>
      <c r="AK35">
        <v>25.194803737520349</v>
      </c>
      <c r="AL35">
        <v>0.32020192769446659</v>
      </c>
      <c r="AM35">
        <v>0.1041902436042246</v>
      </c>
      <c r="AN35">
        <v>0.83472837422546786</v>
      </c>
      <c r="AO35">
        <v>0.2061835743686336</v>
      </c>
      <c r="AP35">
        <v>0.90162062789991837</v>
      </c>
      <c r="AQ35">
        <v>0.75707585051851034</v>
      </c>
      <c r="AR35">
        <v>0.86216065495011041</v>
      </c>
      <c r="AS35">
        <v>1.0189768830305841</v>
      </c>
      <c r="AT35">
        <v>1.40173351093198</v>
      </c>
      <c r="AU35">
        <v>8.298801682746447</v>
      </c>
      <c r="AV35">
        <v>1.392401860219171</v>
      </c>
      <c r="AW35">
        <v>9.6799165257317501</v>
      </c>
      <c r="AX35">
        <v>8.613320350497208</v>
      </c>
      <c r="AY35">
        <v>10.58143874231366</v>
      </c>
      <c r="AZ35">
        <v>1.3479830066818539</v>
      </c>
      <c r="BA35">
        <v>1.127218380461362</v>
      </c>
      <c r="BB35">
        <v>0.6458899764624636</v>
      </c>
      <c r="BC35">
        <v>4.0710318069914722E-2</v>
      </c>
      <c r="BD35">
        <v>6.4877643489855238E-2</v>
      </c>
      <c r="BE35">
        <v>0.27974056073022741</v>
      </c>
      <c r="BF35">
        <v>4.7554053049271378E-2</v>
      </c>
      <c r="BG35">
        <v>4.6995220910571511</v>
      </c>
      <c r="BH35">
        <v>10.525105398153389</v>
      </c>
      <c r="BI35">
        <v>1.055483341620931</v>
      </c>
    </row>
    <row r="36" spans="1:61" x14ac:dyDescent="0.2">
      <c r="A36" s="1">
        <v>32</v>
      </c>
      <c r="B36">
        <v>114660.9572136832</v>
      </c>
      <c r="C36">
        <v>6.3570511085343617E-2</v>
      </c>
      <c r="D36">
        <v>4.3218462592936352E-2</v>
      </c>
      <c r="E36">
        <v>0.1056639328188992</v>
      </c>
      <c r="F36">
        <v>4.8717055060199001E-2</v>
      </c>
      <c r="G36">
        <v>0.19474777520884329</v>
      </c>
      <c r="H36">
        <v>1.043749062821411</v>
      </c>
      <c r="I36">
        <v>5.7877147189200686</v>
      </c>
      <c r="J36">
        <v>2.6271081348612109</v>
      </c>
      <c r="K36">
        <v>0.24689829199267399</v>
      </c>
      <c r="L36">
        <v>0.93824154570097074</v>
      </c>
      <c r="M36">
        <v>7.6888974842609675E-2</v>
      </c>
      <c r="N36">
        <v>1.5981663374082611</v>
      </c>
      <c r="O36">
        <v>0.65860131277639733</v>
      </c>
      <c r="P36">
        <v>3.12989464750006</v>
      </c>
      <c r="Q36">
        <v>0.16860810046765121</v>
      </c>
      <c r="R36">
        <v>0.30444567777499831</v>
      </c>
      <c r="S36">
        <v>0.2614244282513557</v>
      </c>
      <c r="T36">
        <v>5.2114939134656906</v>
      </c>
      <c r="U36">
        <v>8.0603608705624538E-2</v>
      </c>
      <c r="V36">
        <v>0.44600010776675358</v>
      </c>
      <c r="W36">
        <v>0.28562481178303889</v>
      </c>
      <c r="X36">
        <v>1.0476624261143801</v>
      </c>
      <c r="Y36">
        <v>6.441487858233228</v>
      </c>
      <c r="Z36">
        <v>12.62367971352818</v>
      </c>
      <c r="AA36">
        <v>3.8270574539951459</v>
      </c>
      <c r="AB36">
        <v>4.1912759831119972E-4</v>
      </c>
      <c r="AC36">
        <v>-4.204978089892851E-2</v>
      </c>
      <c r="AD36">
        <v>0.22970810537737171</v>
      </c>
      <c r="AE36">
        <v>3.5756412010272638</v>
      </c>
      <c r="AF36">
        <v>6.3478993427854818E-2</v>
      </c>
      <c r="AG36">
        <v>0.45528552920478688</v>
      </c>
      <c r="AH36">
        <v>0.46921554601201543</v>
      </c>
      <c r="AI36">
        <v>0.76026578057947258</v>
      </c>
      <c r="AJ36">
        <v>0.84843319470867495</v>
      </c>
      <c r="AK36">
        <v>17.202931892962539</v>
      </c>
      <c r="AL36">
        <v>0.345246330354742</v>
      </c>
      <c r="AM36">
        <v>7.3416271175570216E-2</v>
      </c>
      <c r="AN36">
        <v>0.83169390682621303</v>
      </c>
      <c r="AO36">
        <v>0.22610463743067569</v>
      </c>
      <c r="AP36">
        <v>0.83378407215628669</v>
      </c>
      <c r="AQ36">
        <v>0.83494268149395556</v>
      </c>
      <c r="AR36">
        <v>0.70533120704063079</v>
      </c>
      <c r="AS36">
        <v>0.94146048404697846</v>
      </c>
      <c r="AT36">
        <v>1.1565145433825981</v>
      </c>
      <c r="AU36">
        <v>13.76973420181772</v>
      </c>
      <c r="AV36">
        <v>1.9182005653298191</v>
      </c>
      <c r="AW36">
        <v>8.5303638797788484</v>
      </c>
      <c r="AX36">
        <v>9.8330774923214364</v>
      </c>
      <c r="AY36">
        <v>13.477346122248781</v>
      </c>
      <c r="AZ36">
        <v>2.4438440818454459</v>
      </c>
      <c r="BA36">
        <v>1.4605278311501391</v>
      </c>
      <c r="BB36">
        <v>1.1112435515093151</v>
      </c>
      <c r="BC36">
        <v>6.9111544373107028E-2</v>
      </c>
      <c r="BD36">
        <v>4.637007074148658E-2</v>
      </c>
      <c r="BE36">
        <v>0.19479376977087789</v>
      </c>
      <c r="BF36">
        <v>4.7258991313083823E-2</v>
      </c>
      <c r="BG36">
        <v>5.3893527475125804</v>
      </c>
      <c r="BH36">
        <v>8.139076491152883</v>
      </c>
      <c r="BI36">
        <v>1.285567080304219</v>
      </c>
    </row>
    <row r="37" spans="1:61" x14ac:dyDescent="0.2">
      <c r="A37" s="1">
        <v>33</v>
      </c>
      <c r="B37">
        <v>93830.913497513684</v>
      </c>
      <c r="C37">
        <v>5.9205755542777752E-2</v>
      </c>
      <c r="D37">
        <v>3.960324233582533E-2</v>
      </c>
      <c r="E37">
        <v>8.5498306596696091E-2</v>
      </c>
      <c r="F37">
        <v>4.4700152697564943E-2</v>
      </c>
      <c r="G37">
        <v>0.2401907254495329</v>
      </c>
      <c r="H37">
        <v>1.4642254499001981</v>
      </c>
      <c r="I37">
        <v>6.9160403040964384</v>
      </c>
      <c r="J37">
        <v>2.31063841591385</v>
      </c>
      <c r="K37">
        <v>0.25118915856793872</v>
      </c>
      <c r="L37">
        <v>0.97270581351232166</v>
      </c>
      <c r="M37">
        <v>8.2081776203355911E-2</v>
      </c>
      <c r="N37">
        <v>1.7943166257488881</v>
      </c>
      <c r="O37">
        <v>0.63476548036065095</v>
      </c>
      <c r="P37">
        <v>2.9059276526060969</v>
      </c>
      <c r="Q37">
        <v>0.1743099678638303</v>
      </c>
      <c r="R37">
        <v>0.34396621809398609</v>
      </c>
      <c r="S37">
        <v>0.28560198436104473</v>
      </c>
      <c r="T37">
        <v>6.3375936166739786</v>
      </c>
      <c r="U37">
        <v>7.2522712575933679E-2</v>
      </c>
      <c r="V37">
        <v>0.58787289857955716</v>
      </c>
      <c r="W37">
        <v>0.27757908239383439</v>
      </c>
      <c r="X37">
        <v>1.05571339237888</v>
      </c>
      <c r="Y37">
        <v>7.1403132660645214</v>
      </c>
      <c r="Z37">
        <v>11.71979071949073</v>
      </c>
      <c r="AA37">
        <v>4.029421136416194</v>
      </c>
      <c r="AB37">
        <v>4.5920667232612119E-4</v>
      </c>
      <c r="AC37">
        <v>-4.7984327908778657E-2</v>
      </c>
      <c r="AD37">
        <v>0.22787051689709381</v>
      </c>
      <c r="AE37">
        <v>2.4994342409984989</v>
      </c>
      <c r="AF37">
        <v>7.2378981604948017E-2</v>
      </c>
      <c r="AG37">
        <v>0.44531569561300011</v>
      </c>
      <c r="AH37">
        <v>0.3485409792230193</v>
      </c>
      <c r="AI37">
        <v>0.7821788697787726</v>
      </c>
      <c r="AJ37">
        <v>0.90507853324974907</v>
      </c>
      <c r="AK37">
        <v>21.439721763868501</v>
      </c>
      <c r="AL37">
        <v>0.29615730889644681</v>
      </c>
      <c r="AM37">
        <v>8.8650766160984384E-2</v>
      </c>
      <c r="AN37">
        <v>0.87082065658271557</v>
      </c>
      <c r="AO37">
        <v>0.1992194071835765</v>
      </c>
      <c r="AP37">
        <v>0.83775098919579305</v>
      </c>
      <c r="AQ37">
        <v>0.79693651601797644</v>
      </c>
      <c r="AR37">
        <v>0.67399859343448743</v>
      </c>
      <c r="AS37">
        <v>1.2522701683073181</v>
      </c>
      <c r="AT37">
        <v>1.5189348501690201</v>
      </c>
      <c r="AU37">
        <v>9.2256415650263701</v>
      </c>
      <c r="AV37">
        <v>3.8729432226998548</v>
      </c>
      <c r="AW37">
        <v>11.26099089274352</v>
      </c>
      <c r="AX37">
        <v>8.9360743554997804</v>
      </c>
      <c r="AY37">
        <v>14.601899553773469</v>
      </c>
      <c r="AZ37">
        <v>0.57903955530525364</v>
      </c>
      <c r="BA37">
        <v>0.85551707436779489</v>
      </c>
      <c r="BB37">
        <v>7.1384783023745957E-2</v>
      </c>
      <c r="BC37">
        <v>4.9800869595585523E-2</v>
      </c>
      <c r="BD37">
        <v>0.16043990054745089</v>
      </c>
      <c r="BE37">
        <v>0.17078773908184319</v>
      </c>
      <c r="BF37">
        <v>5.0495669710105717E-2</v>
      </c>
      <c r="BG37">
        <v>4.4908299066316797</v>
      </c>
      <c r="BH37">
        <v>11.067293200295371</v>
      </c>
      <c r="BI37">
        <v>1.3031166754130901</v>
      </c>
    </row>
    <row r="38" spans="1:61" x14ac:dyDescent="0.2">
      <c r="A38" s="1">
        <v>34</v>
      </c>
      <c r="B38">
        <v>101983.2659417236</v>
      </c>
      <c r="C38">
        <v>6.3062642174377473E-2</v>
      </c>
      <c r="D38">
        <v>4.5396719911554709E-2</v>
      </c>
      <c r="E38">
        <v>0.1007185026132396</v>
      </c>
      <c r="F38">
        <v>5.1018987314728197E-2</v>
      </c>
      <c r="G38">
        <v>0.18706916444071001</v>
      </c>
      <c r="H38">
        <v>1.2673101373989351</v>
      </c>
      <c r="I38">
        <v>5.9683692826851971</v>
      </c>
      <c r="J38">
        <v>1.8038885693176701</v>
      </c>
      <c r="K38">
        <v>0.2807249599466739</v>
      </c>
      <c r="L38">
        <v>0.88957419235958457</v>
      </c>
      <c r="M38">
        <v>7.6575156051272297E-2</v>
      </c>
      <c r="N38">
        <v>1.6824129368961109</v>
      </c>
      <c r="O38">
        <v>0.75254575029719739</v>
      </c>
      <c r="P38">
        <v>3.0902311958935802</v>
      </c>
      <c r="Q38">
        <v>0.14080621941365351</v>
      </c>
      <c r="R38">
        <v>0.30984901175797541</v>
      </c>
      <c r="S38">
        <v>0.37359027449218812</v>
      </c>
      <c r="T38">
        <v>6.2621574110559441</v>
      </c>
      <c r="U38">
        <v>6.924104519316808E-2</v>
      </c>
      <c r="V38">
        <v>0.42716693703641428</v>
      </c>
      <c r="W38">
        <v>0.3051407383317904</v>
      </c>
      <c r="X38">
        <v>1.033988202055327</v>
      </c>
      <c r="Y38">
        <v>5.6961661037086007</v>
      </c>
      <c r="Z38">
        <v>11.865718049860201</v>
      </c>
      <c r="AA38">
        <v>4.0791559750272386</v>
      </c>
      <c r="AB38">
        <v>5.2536658709211189E-4</v>
      </c>
      <c r="AC38">
        <v>-3.3844152407681197E-2</v>
      </c>
      <c r="AD38">
        <v>0.2194992528110731</v>
      </c>
      <c r="AE38">
        <v>3.491024104807674</v>
      </c>
      <c r="AF38">
        <v>7.0839540327347794E-2</v>
      </c>
      <c r="AG38">
        <v>0.39020086828679401</v>
      </c>
      <c r="AH38">
        <v>0.42065624623095782</v>
      </c>
      <c r="AI38">
        <v>0.82370993908082257</v>
      </c>
      <c r="AJ38">
        <v>0.80407059107639667</v>
      </c>
      <c r="AK38">
        <v>23.326008179878279</v>
      </c>
      <c r="AL38">
        <v>0.28455147738377667</v>
      </c>
      <c r="AM38">
        <v>0.1166904869861248</v>
      </c>
      <c r="AN38">
        <v>0.91275771962465302</v>
      </c>
      <c r="AO38">
        <v>0.19698514519481819</v>
      </c>
      <c r="AP38">
        <v>0.7832480923687164</v>
      </c>
      <c r="AQ38">
        <v>0.60111564938162731</v>
      </c>
      <c r="AR38">
        <v>0.74896485978860916</v>
      </c>
      <c r="AS38">
        <v>1.4837236666801621</v>
      </c>
      <c r="AT38">
        <v>1.454227645171021</v>
      </c>
      <c r="AU38">
        <v>6.5681917520281248</v>
      </c>
      <c r="AV38">
        <v>4.0894191056510074</v>
      </c>
      <c r="AW38">
        <v>8.963262988428367</v>
      </c>
      <c r="AX38">
        <v>6.8742207648694453</v>
      </c>
      <c r="AY38">
        <v>14.31762333288497</v>
      </c>
      <c r="AZ38">
        <v>2.473142844441393</v>
      </c>
      <c r="BA38">
        <v>1.0948292430836359</v>
      </c>
      <c r="BB38">
        <v>0.1495716217410063</v>
      </c>
      <c r="BC38">
        <v>7.9624103264984453E-2</v>
      </c>
      <c r="BD38">
        <v>0.1161516272542714</v>
      </c>
      <c r="BE38">
        <v>0.36701812462350941</v>
      </c>
      <c r="BF38">
        <v>4.8710101459385077E-2</v>
      </c>
      <c r="BG38">
        <v>5.9446547181988567</v>
      </c>
      <c r="BH38">
        <v>10.62330754390223</v>
      </c>
      <c r="BI38">
        <v>0.92714905217008803</v>
      </c>
    </row>
    <row r="39" spans="1:61" x14ac:dyDescent="0.2">
      <c r="A39" s="1">
        <v>35</v>
      </c>
      <c r="B39">
        <v>109202.95519413269</v>
      </c>
      <c r="C39">
        <v>7.1132299051856529E-2</v>
      </c>
      <c r="D39">
        <v>4.1473407350908979E-2</v>
      </c>
      <c r="E39">
        <v>0.11007888522617611</v>
      </c>
      <c r="F39">
        <v>4.5296289335920163E-2</v>
      </c>
      <c r="G39">
        <v>0.21014302360373541</v>
      </c>
      <c r="H39">
        <v>1.258450858010645</v>
      </c>
      <c r="I39">
        <v>6.3172699992232513</v>
      </c>
      <c r="J39">
        <v>1.944096198208511</v>
      </c>
      <c r="K39">
        <v>0.23479736902090159</v>
      </c>
      <c r="L39">
        <v>0.95645410867421876</v>
      </c>
      <c r="M39">
        <v>7.2456769279341401E-2</v>
      </c>
      <c r="N39">
        <v>1.688295195361351</v>
      </c>
      <c r="O39">
        <v>0.84400449729755012</v>
      </c>
      <c r="P39">
        <v>3.0255975459638078</v>
      </c>
      <c r="Q39">
        <v>0.14819297171792731</v>
      </c>
      <c r="R39">
        <v>0.35351566958704722</v>
      </c>
      <c r="S39">
        <v>0.37737770532503462</v>
      </c>
      <c r="T39">
        <v>5.1118331993595199</v>
      </c>
      <c r="U39">
        <v>6.6183107027007138E-2</v>
      </c>
      <c r="V39">
        <v>0.48913848626662981</v>
      </c>
      <c r="W39">
        <v>0.29810462376934832</v>
      </c>
      <c r="X39">
        <v>0.90411325541214327</v>
      </c>
      <c r="Y39">
        <v>6.6368539233908264</v>
      </c>
      <c r="Z39">
        <v>13.65953299243613</v>
      </c>
      <c r="AA39">
        <v>4.2162087822585734</v>
      </c>
      <c r="AB39">
        <v>5.3174971560470503E-4</v>
      </c>
      <c r="AC39">
        <v>-4.9152671038333637E-2</v>
      </c>
      <c r="AD39">
        <v>0.22732670934628821</v>
      </c>
      <c r="AE39">
        <v>3.434252674481574</v>
      </c>
      <c r="AF39">
        <v>8.1376090075804181E-2</v>
      </c>
      <c r="AG39">
        <v>0.49102410731410462</v>
      </c>
      <c r="AH39">
        <v>0.38713308485818548</v>
      </c>
      <c r="AI39">
        <v>0.78382317573456861</v>
      </c>
      <c r="AJ39">
        <v>0.8405486642130281</v>
      </c>
      <c r="AK39">
        <v>20.836829510612919</v>
      </c>
      <c r="AL39">
        <v>0.35570244459027339</v>
      </c>
      <c r="AM39">
        <v>9.3138644762371867E-2</v>
      </c>
      <c r="AN39">
        <v>0.90033059237535928</v>
      </c>
      <c r="AO39">
        <v>0.20352971340675069</v>
      </c>
      <c r="AP39">
        <v>0.94139088276619798</v>
      </c>
      <c r="AQ39">
        <v>0.56277540273456206</v>
      </c>
      <c r="AR39">
        <v>0.75875974293708137</v>
      </c>
      <c r="AS39">
        <v>1.2887316381287599</v>
      </c>
      <c r="AT39">
        <v>1.3664986479540659</v>
      </c>
      <c r="AU39">
        <v>10.713200565318431</v>
      </c>
      <c r="AV39">
        <v>1.992906737674061</v>
      </c>
      <c r="AW39">
        <v>9.7344030195363729</v>
      </c>
      <c r="AX39">
        <v>8.7196648692055732</v>
      </c>
      <c r="AY39">
        <v>9.541241769511851</v>
      </c>
      <c r="AZ39">
        <v>0.93191958723137458</v>
      </c>
      <c r="BA39">
        <v>0.93517096312699255</v>
      </c>
      <c r="BB39">
        <v>0.35408357668448021</v>
      </c>
      <c r="BC39">
        <v>3.6327120332988849E-2</v>
      </c>
      <c r="BD39">
        <v>3.1542140185592413E-2</v>
      </c>
      <c r="BE39">
        <v>0.24454886135083151</v>
      </c>
      <c r="BF39">
        <v>4.1097548820183988E-2</v>
      </c>
      <c r="BG39">
        <v>3.6977034569557938</v>
      </c>
      <c r="BH39">
        <v>8.0087213418454244</v>
      </c>
      <c r="BI39">
        <v>1.1932408622524719</v>
      </c>
    </row>
    <row r="40" spans="1:61" x14ac:dyDescent="0.2">
      <c r="A40" s="1">
        <v>36</v>
      </c>
      <c r="B40">
        <v>98313.063531478692</v>
      </c>
      <c r="C40">
        <v>6.0468098482144621E-2</v>
      </c>
      <c r="D40">
        <v>4.2091455065710069E-2</v>
      </c>
      <c r="E40">
        <v>9.0448715379131156E-2</v>
      </c>
      <c r="F40">
        <v>3.5092603760312757E-2</v>
      </c>
      <c r="G40">
        <v>0.2274027434081225</v>
      </c>
      <c r="H40">
        <v>1.3712787996456279</v>
      </c>
      <c r="I40">
        <v>6.147575252617874</v>
      </c>
      <c r="J40">
        <v>2.4749222047461878</v>
      </c>
      <c r="K40">
        <v>0.30147625212299461</v>
      </c>
      <c r="L40">
        <v>0.91614753131596638</v>
      </c>
      <c r="M40">
        <v>7.034837300317956E-2</v>
      </c>
      <c r="N40">
        <v>1.7089284747758049</v>
      </c>
      <c r="O40">
        <v>0.88592892021409331</v>
      </c>
      <c r="P40">
        <v>3.3335204412081021</v>
      </c>
      <c r="Q40">
        <v>0.13729994927604791</v>
      </c>
      <c r="R40">
        <v>0.34242942337214882</v>
      </c>
      <c r="S40">
        <v>0.29536771906213838</v>
      </c>
      <c r="T40">
        <v>5.9629564378836593</v>
      </c>
      <c r="U40">
        <v>7.403365688229864E-2</v>
      </c>
      <c r="V40">
        <v>0.5228960977822994</v>
      </c>
      <c r="W40">
        <v>0.27146459531439099</v>
      </c>
      <c r="X40">
        <v>0.92694256037656109</v>
      </c>
      <c r="Y40">
        <v>7.3309365010584226</v>
      </c>
      <c r="Z40">
        <v>12.81011878497636</v>
      </c>
      <c r="AA40">
        <v>4.5235695081428986</v>
      </c>
      <c r="AB40">
        <v>3.8412137581348267E-4</v>
      </c>
      <c r="AC40">
        <v>-3.5942227571284943E-2</v>
      </c>
      <c r="AD40">
        <v>0.1872955795441274</v>
      </c>
      <c r="AE40">
        <v>2.9692250903377291</v>
      </c>
      <c r="AF40">
        <v>7.3652747669133503E-2</v>
      </c>
      <c r="AG40">
        <v>0.34708638710998091</v>
      </c>
      <c r="AH40">
        <v>0.37658868669512008</v>
      </c>
      <c r="AI40">
        <v>0.80274246722759379</v>
      </c>
      <c r="AJ40">
        <v>0.83634693308508901</v>
      </c>
      <c r="AK40">
        <v>19.18441950717547</v>
      </c>
      <c r="AL40">
        <v>0.33744144533166959</v>
      </c>
      <c r="AM40">
        <v>0.106967086931492</v>
      </c>
      <c r="AN40">
        <v>0.89805110889943163</v>
      </c>
      <c r="AO40">
        <v>0.2273007248446394</v>
      </c>
      <c r="AP40">
        <v>0.81452543624752483</v>
      </c>
      <c r="AQ40">
        <v>0.72974212018804951</v>
      </c>
      <c r="AR40">
        <v>0.7853791437176334</v>
      </c>
      <c r="AS40">
        <v>1.122851562837256</v>
      </c>
      <c r="AT40">
        <v>1.5504950446878241</v>
      </c>
      <c r="AU40">
        <v>13.00615126059143</v>
      </c>
      <c r="AV40">
        <v>1.4388337165558609</v>
      </c>
      <c r="AW40">
        <v>10.775308322520459</v>
      </c>
      <c r="AX40">
        <v>6.304169493472835</v>
      </c>
      <c r="AY40">
        <v>12.042812714200929</v>
      </c>
      <c r="AZ40">
        <v>0.77389014946117696</v>
      </c>
      <c r="BA40">
        <v>0.88954332028650485</v>
      </c>
      <c r="BB40">
        <v>1.17549054834559</v>
      </c>
      <c r="BC40">
        <v>5.2241094681521202E-2</v>
      </c>
      <c r="BD40">
        <v>3.5098506594896453E-2</v>
      </c>
      <c r="BE40">
        <v>0.14878377546329999</v>
      </c>
      <c r="BF40">
        <v>4.9446465738728011E-2</v>
      </c>
      <c r="BG40">
        <v>4.4430398481013933</v>
      </c>
      <c r="BH40">
        <v>8.8721902176545147</v>
      </c>
      <c r="BI40">
        <v>1.2072438523946509</v>
      </c>
    </row>
    <row r="41" spans="1:61" x14ac:dyDescent="0.2">
      <c r="A41" s="1">
        <v>37</v>
      </c>
      <c r="B41">
        <v>110706.71210634689</v>
      </c>
      <c r="C41">
        <v>6.2192780235699623E-2</v>
      </c>
      <c r="D41">
        <v>3.6596937690607977E-2</v>
      </c>
      <c r="E41">
        <v>8.5307497719839323E-2</v>
      </c>
      <c r="F41">
        <v>4.1229671543744233E-2</v>
      </c>
      <c r="G41">
        <v>0.2156058465542593</v>
      </c>
      <c r="H41">
        <v>1.386384636902849</v>
      </c>
      <c r="I41">
        <v>6.8314505939656929</v>
      </c>
      <c r="J41">
        <v>2.2252760145483919</v>
      </c>
      <c r="K41">
        <v>0.2735466604454535</v>
      </c>
      <c r="L41">
        <v>1.006775173473184</v>
      </c>
      <c r="M41">
        <v>6.8940939968887435E-2</v>
      </c>
      <c r="N41">
        <v>1.421143357485724</v>
      </c>
      <c r="O41">
        <v>0.70853699516072599</v>
      </c>
      <c r="P41">
        <v>3.5563132682280898</v>
      </c>
      <c r="Q41">
        <v>0.1159741019187836</v>
      </c>
      <c r="R41">
        <v>0.34892766021728072</v>
      </c>
      <c r="S41">
        <v>0.35232504880026871</v>
      </c>
      <c r="T41">
        <v>6.7060129708747738</v>
      </c>
      <c r="U41">
        <v>8.3983411850567929E-2</v>
      </c>
      <c r="V41">
        <v>0.40390893948609058</v>
      </c>
      <c r="W41">
        <v>0.26514136451096137</v>
      </c>
      <c r="X41">
        <v>1.0580505752697651</v>
      </c>
      <c r="Y41">
        <v>5.0647795508139071</v>
      </c>
      <c r="Z41">
        <v>11.94508981759089</v>
      </c>
      <c r="AA41">
        <v>4.6446711072737417</v>
      </c>
      <c r="AB41">
        <v>4.8931552699254112E-4</v>
      </c>
      <c r="AC41">
        <v>-4.1668279678552772E-2</v>
      </c>
      <c r="AD41">
        <v>0.2140778844174841</v>
      </c>
      <c r="AE41">
        <v>3.339843287234467</v>
      </c>
      <c r="AF41">
        <v>7.274791918494633E-2</v>
      </c>
      <c r="AG41">
        <v>0.39214612920376529</v>
      </c>
      <c r="AH41">
        <v>0.46035765955117358</v>
      </c>
      <c r="AI41">
        <v>0.7986454254756723</v>
      </c>
      <c r="AJ41">
        <v>0.8693655767507934</v>
      </c>
      <c r="AK41">
        <v>23.394370525295269</v>
      </c>
      <c r="AL41">
        <v>0.34462344366457492</v>
      </c>
      <c r="AM41">
        <v>0.1053309002908107</v>
      </c>
      <c r="AN41">
        <v>0.90933865888336429</v>
      </c>
      <c r="AO41">
        <v>0.20772156282293761</v>
      </c>
      <c r="AP41">
        <v>0.84198736801502438</v>
      </c>
      <c r="AQ41">
        <v>0.86152416877282678</v>
      </c>
      <c r="AR41">
        <v>0.71735920395621433</v>
      </c>
      <c r="AS41">
        <v>1.259588977225814</v>
      </c>
      <c r="AT41">
        <v>1.356569012572991</v>
      </c>
      <c r="AU41">
        <v>12.230673623164209</v>
      </c>
      <c r="AV41">
        <v>2.9413448354203808</v>
      </c>
      <c r="AW41">
        <v>10.730683168622971</v>
      </c>
      <c r="AX41">
        <v>6.9490875713949096</v>
      </c>
      <c r="AY41">
        <v>12.40227179979547</v>
      </c>
      <c r="AZ41">
        <v>3.0658286474897598</v>
      </c>
      <c r="BA41">
        <v>0.7864479862572713</v>
      </c>
      <c r="BB41">
        <v>0.88512513156429162</v>
      </c>
      <c r="BC41">
        <v>5.5141316723488813E-2</v>
      </c>
      <c r="BD41">
        <v>0.12564954785757501</v>
      </c>
      <c r="BE41">
        <v>0.14401602160943719</v>
      </c>
      <c r="BF41">
        <v>5.9452392294900687E-2</v>
      </c>
      <c r="BG41">
        <v>5.8298710278190136</v>
      </c>
      <c r="BH41">
        <v>9.570578013482546</v>
      </c>
      <c r="BI41">
        <v>1.3665007765470849</v>
      </c>
    </row>
    <row r="42" spans="1:61" x14ac:dyDescent="0.2">
      <c r="A42" s="1">
        <v>38</v>
      </c>
      <c r="B42">
        <v>99516.803591934731</v>
      </c>
      <c r="C42">
        <v>6.7126302530125637E-2</v>
      </c>
      <c r="D42">
        <v>4.2518156739902148E-2</v>
      </c>
      <c r="E42">
        <v>9.3703728410746381E-2</v>
      </c>
      <c r="F42">
        <v>3.5292679238839601E-2</v>
      </c>
      <c r="G42">
        <v>0.19777637238086379</v>
      </c>
      <c r="H42">
        <v>1.46924922844363</v>
      </c>
      <c r="I42">
        <v>4.9867220262382874</v>
      </c>
      <c r="J42">
        <v>1.8597061120084439</v>
      </c>
      <c r="K42">
        <v>0.2892117330272308</v>
      </c>
      <c r="L42">
        <v>1.1104386721368049</v>
      </c>
      <c r="M42">
        <v>6.8706076211513326E-2</v>
      </c>
      <c r="N42">
        <v>1.449424292785279</v>
      </c>
      <c r="O42">
        <v>0.73584844065114474</v>
      </c>
      <c r="P42">
        <v>3.2338201979228889</v>
      </c>
      <c r="Q42">
        <v>0.14355294816574191</v>
      </c>
      <c r="R42">
        <v>0.28943981213516051</v>
      </c>
      <c r="S42">
        <v>0.358435535105881</v>
      </c>
      <c r="T42">
        <v>6.6088229750638732</v>
      </c>
      <c r="U42">
        <v>8.5687650180626268E-2</v>
      </c>
      <c r="V42">
        <v>0.43045278736568549</v>
      </c>
      <c r="W42">
        <v>0.26227638616082188</v>
      </c>
      <c r="X42">
        <v>0.76896779242329527</v>
      </c>
      <c r="Y42">
        <v>7.589106913202353</v>
      </c>
      <c r="Z42">
        <v>14.672130351087089</v>
      </c>
      <c r="AA42">
        <v>3.4859065874536341</v>
      </c>
      <c r="AB42">
        <v>4.6298277969393471E-4</v>
      </c>
      <c r="AC42">
        <v>-4.102846006553193E-2</v>
      </c>
      <c r="AD42">
        <v>0.23458923771639109</v>
      </c>
      <c r="AE42">
        <v>3.2152708647492618</v>
      </c>
      <c r="AF42">
        <v>6.6859740710338511E-2</v>
      </c>
      <c r="AG42">
        <v>0.42975895934965008</v>
      </c>
      <c r="AH42">
        <v>0.46020846871055232</v>
      </c>
      <c r="AI42">
        <v>0.79048580361771137</v>
      </c>
      <c r="AJ42">
        <v>0.87037340425442578</v>
      </c>
      <c r="AK42">
        <v>14.091696848562</v>
      </c>
      <c r="AL42">
        <v>0.31441351670689199</v>
      </c>
      <c r="AM42">
        <v>8.2051478986723048E-2</v>
      </c>
      <c r="AN42">
        <v>0.8659801360934416</v>
      </c>
      <c r="AO42">
        <v>0.20153650186768729</v>
      </c>
      <c r="AP42">
        <v>0.87297320198855233</v>
      </c>
      <c r="AQ42">
        <v>0.85216816505940196</v>
      </c>
      <c r="AR42">
        <v>0.76076953538667735</v>
      </c>
      <c r="AS42">
        <v>1.5396037136328951</v>
      </c>
      <c r="AT42">
        <v>1.738341893590811</v>
      </c>
      <c r="AU42">
        <v>13.861307756939709</v>
      </c>
      <c r="AV42">
        <v>2.7664497269567581</v>
      </c>
      <c r="AW42">
        <v>8.835231150863434</v>
      </c>
      <c r="AX42">
        <v>9.2465681852127624</v>
      </c>
      <c r="AY42">
        <v>8.1377569383207344</v>
      </c>
      <c r="AZ42">
        <v>0.64779015954701724</v>
      </c>
      <c r="BA42">
        <v>1.3685134349523389</v>
      </c>
      <c r="BB42">
        <v>0.93735603072985363</v>
      </c>
      <c r="BC42">
        <v>7.2687943431346547E-2</v>
      </c>
      <c r="BD42">
        <v>0.1183725477474525</v>
      </c>
      <c r="BE42">
        <v>0.31132604213072429</v>
      </c>
      <c r="BF42">
        <v>4.6254976359607618E-2</v>
      </c>
      <c r="BG42">
        <v>4.6547290283084619</v>
      </c>
      <c r="BH42">
        <v>7.8915690290661118</v>
      </c>
      <c r="BI42">
        <v>0.97875991306094512</v>
      </c>
    </row>
    <row r="43" spans="1:61" x14ac:dyDescent="0.2">
      <c r="A43" s="1">
        <v>39</v>
      </c>
      <c r="B43">
        <v>109461.79601349701</v>
      </c>
      <c r="C43">
        <v>6.4436158519656034E-2</v>
      </c>
      <c r="D43">
        <v>3.8154833967110488E-2</v>
      </c>
      <c r="E43">
        <v>7.2918132849639064E-2</v>
      </c>
      <c r="F43">
        <v>4.4076720546890831E-2</v>
      </c>
      <c r="G43">
        <v>0.19594891675125559</v>
      </c>
      <c r="H43">
        <v>1.2820432144842231</v>
      </c>
      <c r="I43">
        <v>6.4628792425211863</v>
      </c>
      <c r="J43">
        <v>2.508988208863117</v>
      </c>
      <c r="K43">
        <v>0.21255305903645391</v>
      </c>
      <c r="L43">
        <v>1.1967082487194149</v>
      </c>
      <c r="M43">
        <v>6.0831263219514771E-2</v>
      </c>
      <c r="N43">
        <v>1.435555277916184</v>
      </c>
      <c r="O43">
        <v>0.83637196791035096</v>
      </c>
      <c r="P43">
        <v>3.7139374171833102</v>
      </c>
      <c r="Q43">
        <v>0.1102994049226514</v>
      </c>
      <c r="R43">
        <v>0.32073638217973388</v>
      </c>
      <c r="S43">
        <v>0.29247148871613993</v>
      </c>
      <c r="T43">
        <v>5.414460474777897</v>
      </c>
      <c r="U43">
        <v>7.5014321826746805E-2</v>
      </c>
      <c r="V43">
        <v>0.42088496372291329</v>
      </c>
      <c r="W43">
        <v>0.26340601599036678</v>
      </c>
      <c r="X43">
        <v>1.0706273339500001</v>
      </c>
      <c r="Y43">
        <v>5.3883757957950307</v>
      </c>
      <c r="Z43">
        <v>12.983679507318129</v>
      </c>
      <c r="AA43">
        <v>3.973417029199898</v>
      </c>
      <c r="AB43">
        <v>4.0765645372902739E-4</v>
      </c>
      <c r="AC43">
        <v>-3.7945578135941203E-2</v>
      </c>
      <c r="AD43">
        <v>0.24336180720984479</v>
      </c>
      <c r="AE43">
        <v>3.1917519870763331</v>
      </c>
      <c r="AF43">
        <v>7.1647441969473355E-2</v>
      </c>
      <c r="AG43">
        <v>0.50440195085862483</v>
      </c>
      <c r="AH43">
        <v>0.44548330722892743</v>
      </c>
      <c r="AI43">
        <v>0.85208907991508109</v>
      </c>
      <c r="AJ43">
        <v>0.88510024758585493</v>
      </c>
      <c r="AK43">
        <v>24.532195831284579</v>
      </c>
      <c r="AL43">
        <v>0.31391797769378882</v>
      </c>
      <c r="AM43">
        <v>6.3636888062173061E-2</v>
      </c>
      <c r="AN43">
        <v>0.89607823015777166</v>
      </c>
      <c r="AO43">
        <v>0.21117670065628211</v>
      </c>
      <c r="AP43">
        <v>0.8240451821787339</v>
      </c>
      <c r="AQ43">
        <v>0.5938088712043389</v>
      </c>
      <c r="AR43">
        <v>0.69302026191862109</v>
      </c>
      <c r="AS43">
        <v>1.1146528866089029</v>
      </c>
      <c r="AT43">
        <v>1.13920605737334</v>
      </c>
      <c r="AU43">
        <v>11.96607871701384</v>
      </c>
      <c r="AV43">
        <v>4.2073546841634979</v>
      </c>
      <c r="AW43">
        <v>9.0144845407103489</v>
      </c>
      <c r="AX43">
        <v>7.7466921776347144</v>
      </c>
      <c r="AY43">
        <v>15.11998534766559</v>
      </c>
      <c r="AZ43">
        <v>1.1015180038885459</v>
      </c>
      <c r="BA43">
        <v>1.835484796557679</v>
      </c>
      <c r="BB43">
        <v>0.75860303355825676</v>
      </c>
      <c r="BC43">
        <v>3.779586218319602E-2</v>
      </c>
      <c r="BD43">
        <v>5.8042196853094363E-2</v>
      </c>
      <c r="BE43">
        <v>0.31826202381845331</v>
      </c>
      <c r="BF43">
        <v>4.3756956321039688E-2</v>
      </c>
      <c r="BG43">
        <v>4.6214399352896631</v>
      </c>
      <c r="BH43">
        <v>7.9218809027352908</v>
      </c>
      <c r="BI43">
        <v>1.3390408649213981</v>
      </c>
    </row>
    <row r="44" spans="1:61" x14ac:dyDescent="0.2">
      <c r="A44" s="1">
        <v>40</v>
      </c>
      <c r="B44">
        <v>104245.09225778619</v>
      </c>
      <c r="C44">
        <v>5.4750150846506133E-2</v>
      </c>
      <c r="D44">
        <v>3.4752104523256201E-2</v>
      </c>
      <c r="E44">
        <v>9.5951174825128799E-2</v>
      </c>
      <c r="F44">
        <v>4.6321835788614929E-2</v>
      </c>
      <c r="G44">
        <v>0.1942829554755415</v>
      </c>
      <c r="H44">
        <v>1.1992818295922509</v>
      </c>
      <c r="I44">
        <v>6.5815652227346142</v>
      </c>
      <c r="J44">
        <v>2.3908852309136361</v>
      </c>
      <c r="K44">
        <v>0.22166018291849371</v>
      </c>
      <c r="L44">
        <v>0.84823328138709597</v>
      </c>
      <c r="M44">
        <v>6.8084606566917477E-2</v>
      </c>
      <c r="N44">
        <v>1.6263889033479499</v>
      </c>
      <c r="O44">
        <v>0.71943315015499609</v>
      </c>
      <c r="P44">
        <v>3.7415668445152299</v>
      </c>
      <c r="Q44">
        <v>0.15385972245717611</v>
      </c>
      <c r="R44">
        <v>0.26182354590462709</v>
      </c>
      <c r="S44">
        <v>0.38712280410634409</v>
      </c>
      <c r="T44">
        <v>5.1877394757963593</v>
      </c>
      <c r="U44">
        <v>9.3603749584618701E-2</v>
      </c>
      <c r="V44">
        <v>0.51463877565538874</v>
      </c>
      <c r="W44">
        <v>0.24558426701814051</v>
      </c>
      <c r="X44">
        <v>0.97290061323665888</v>
      </c>
      <c r="Y44">
        <v>5.9396100247372274</v>
      </c>
      <c r="Z44">
        <v>12.829115225478329</v>
      </c>
      <c r="AA44">
        <v>4.2900990739799516</v>
      </c>
      <c r="AB44">
        <v>4.2093676724927232E-4</v>
      </c>
      <c r="AC44">
        <v>-4.2865943603354523E-2</v>
      </c>
      <c r="AD44">
        <v>0.22204030918084419</v>
      </c>
      <c r="AE44">
        <v>3.482379356272622</v>
      </c>
      <c r="AF44">
        <v>7.3099945529862681E-2</v>
      </c>
      <c r="AG44">
        <v>0.39744544849622632</v>
      </c>
      <c r="AH44">
        <v>0.40737346817557563</v>
      </c>
      <c r="AI44">
        <v>0.80767512875121961</v>
      </c>
      <c r="AJ44">
        <v>0.84440894009012002</v>
      </c>
      <c r="AK44">
        <v>22.36142995491808</v>
      </c>
      <c r="AL44">
        <v>0.27757639807712531</v>
      </c>
      <c r="AM44">
        <v>9.9753300990160124E-2</v>
      </c>
      <c r="AN44">
        <v>0.86537431626909767</v>
      </c>
      <c r="AO44">
        <v>0.20650752750721879</v>
      </c>
      <c r="AP44">
        <v>0.81684985283723333</v>
      </c>
      <c r="AQ44">
        <v>0.7666175736884363</v>
      </c>
      <c r="AR44">
        <v>0.84411737074757798</v>
      </c>
      <c r="AS44">
        <v>1.389739912821341</v>
      </c>
      <c r="AT44">
        <v>1.341738876409587</v>
      </c>
      <c r="AU44">
        <v>11.42150767164463</v>
      </c>
      <c r="AV44">
        <v>4.0327297346973294</v>
      </c>
      <c r="AW44">
        <v>9.8695274271976867</v>
      </c>
      <c r="AX44">
        <v>8.3703888844605814</v>
      </c>
      <c r="AY44">
        <v>9.3232355078148128</v>
      </c>
      <c r="AZ44">
        <v>2.7751415342484229</v>
      </c>
      <c r="BA44">
        <v>0.71840571063151815</v>
      </c>
      <c r="BB44">
        <v>0.98777574945530311</v>
      </c>
      <c r="BC44">
        <v>3.6152829686963622E-2</v>
      </c>
      <c r="BD44">
        <v>3.0906528565502842E-2</v>
      </c>
      <c r="BE44">
        <v>0.39313807829337671</v>
      </c>
      <c r="BF44">
        <v>4.079942382142375E-2</v>
      </c>
      <c r="BG44">
        <v>4.9527476068322596</v>
      </c>
      <c r="BH44">
        <v>9.3802310271965545</v>
      </c>
      <c r="BI44">
        <v>1.125455783178434</v>
      </c>
    </row>
    <row r="45" spans="1:61" x14ac:dyDescent="0.2">
      <c r="A45" s="1">
        <v>41</v>
      </c>
      <c r="B45">
        <v>106445.0049668024</v>
      </c>
      <c r="C45">
        <v>6.1913450130276541E-2</v>
      </c>
      <c r="D45">
        <v>4.5831678571501243E-2</v>
      </c>
      <c r="E45">
        <v>0.10821692704905431</v>
      </c>
      <c r="F45">
        <v>4.9602723884808811E-2</v>
      </c>
      <c r="G45">
        <v>0.2235230779125868</v>
      </c>
      <c r="H45">
        <v>1.389219481241931</v>
      </c>
      <c r="I45">
        <v>6.4255901728078557</v>
      </c>
      <c r="J45">
        <v>2.402551161403454</v>
      </c>
      <c r="K45">
        <v>0.2298912429729571</v>
      </c>
      <c r="L45">
        <v>0.9091187490079391</v>
      </c>
      <c r="M45">
        <v>6.8216114283737764E-2</v>
      </c>
      <c r="N45">
        <v>1.4640384876406241</v>
      </c>
      <c r="O45">
        <v>0.7467870422303976</v>
      </c>
      <c r="P45">
        <v>3.3949422537790981</v>
      </c>
      <c r="Q45">
        <v>0.11800574452605971</v>
      </c>
      <c r="R45">
        <v>0.33898670512586743</v>
      </c>
      <c r="S45">
        <v>0.31811071416074732</v>
      </c>
      <c r="T45">
        <v>6.008750240873475</v>
      </c>
      <c r="U45">
        <v>7.9671170839263464E-2</v>
      </c>
      <c r="V45">
        <v>0.55472243275486277</v>
      </c>
      <c r="W45">
        <v>0.23438161584936651</v>
      </c>
      <c r="X45">
        <v>1.021936716281957</v>
      </c>
      <c r="Y45">
        <v>6.9071003580020021</v>
      </c>
      <c r="Z45">
        <v>14.92594262585545</v>
      </c>
      <c r="AA45">
        <v>3.628928997040314</v>
      </c>
      <c r="AB45">
        <v>4.7716593818375729E-4</v>
      </c>
      <c r="AC45">
        <v>-4.1107135387784322E-2</v>
      </c>
      <c r="AD45">
        <v>0.22530403799058679</v>
      </c>
      <c r="AE45">
        <v>3.454702052491883</v>
      </c>
      <c r="AF45">
        <v>6.7817998610713637E-2</v>
      </c>
      <c r="AG45">
        <v>0.36353375968577922</v>
      </c>
      <c r="AH45">
        <v>0.38838294282914221</v>
      </c>
      <c r="AI45">
        <v>0.78777235417872982</v>
      </c>
      <c r="AJ45">
        <v>0.77202069842408194</v>
      </c>
      <c r="AK45">
        <v>24.126534480210449</v>
      </c>
      <c r="AL45">
        <v>0.27512297844050337</v>
      </c>
      <c r="AM45">
        <v>8.4201312977733922E-2</v>
      </c>
      <c r="AN45">
        <v>0.81195874608747243</v>
      </c>
      <c r="AO45">
        <v>0.18394978527706229</v>
      </c>
      <c r="AP45">
        <v>0.80438274225695572</v>
      </c>
      <c r="AQ45">
        <v>0.62701751785200865</v>
      </c>
      <c r="AR45">
        <v>0.7747130415629252</v>
      </c>
      <c r="AS45">
        <v>1.3495538282324799</v>
      </c>
      <c r="AT45">
        <v>1.854935765453775</v>
      </c>
      <c r="AU45">
        <v>9.4336406667679356</v>
      </c>
      <c r="AV45">
        <v>4.4347440015078918</v>
      </c>
      <c r="AW45">
        <v>12.470938804644859</v>
      </c>
      <c r="AX45">
        <v>6.7958749387635766</v>
      </c>
      <c r="AY45">
        <v>13.784396248409781</v>
      </c>
      <c r="AZ45">
        <v>2.2637151827574038</v>
      </c>
      <c r="BA45">
        <v>1.617411486550441</v>
      </c>
      <c r="BB45">
        <v>0.29017791471962662</v>
      </c>
      <c r="BC45">
        <v>7.7950509869298301E-2</v>
      </c>
      <c r="BD45">
        <v>9.7752434815454037E-2</v>
      </c>
      <c r="BE45">
        <v>0.27538646997331617</v>
      </c>
      <c r="BF45">
        <v>5.7217989539517462E-2</v>
      </c>
      <c r="BG45">
        <v>4.1595466732915094</v>
      </c>
      <c r="BH45">
        <v>8.7255567230173252</v>
      </c>
      <c r="BI45">
        <v>1.034610062842773</v>
      </c>
    </row>
    <row r="46" spans="1:61" x14ac:dyDescent="0.2">
      <c r="A46" s="1">
        <v>42</v>
      </c>
      <c r="B46">
        <v>103451.9421811139</v>
      </c>
      <c r="C46">
        <v>6.6335496755809645E-2</v>
      </c>
      <c r="D46">
        <v>4.4585446668182767E-2</v>
      </c>
      <c r="E46">
        <v>0.11381656595688799</v>
      </c>
      <c r="F46">
        <v>4.2192846297305027E-2</v>
      </c>
      <c r="G46">
        <v>0.18058697940768001</v>
      </c>
      <c r="H46">
        <v>1.168108314433536</v>
      </c>
      <c r="I46">
        <v>5.1670849605187099</v>
      </c>
      <c r="J46">
        <v>2.032024997523282</v>
      </c>
      <c r="K46">
        <v>0.23336743000269991</v>
      </c>
      <c r="L46">
        <v>0.82360325117257149</v>
      </c>
      <c r="M46">
        <v>8.00350500237621E-2</v>
      </c>
      <c r="N46">
        <v>1.564947409851092</v>
      </c>
      <c r="O46">
        <v>0.70624725822834011</v>
      </c>
      <c r="P46">
        <v>3.1073344047247788</v>
      </c>
      <c r="Q46">
        <v>0.15962074399694109</v>
      </c>
      <c r="R46">
        <v>0.28721160144089802</v>
      </c>
      <c r="S46">
        <v>0.32184691542528049</v>
      </c>
      <c r="T46">
        <v>4.6023368301742629</v>
      </c>
      <c r="U46">
        <v>8.6371383975376234E-2</v>
      </c>
      <c r="V46">
        <v>0.53900589617739325</v>
      </c>
      <c r="W46">
        <v>0.24880398012691279</v>
      </c>
      <c r="X46">
        <v>0.85644253528370728</v>
      </c>
      <c r="Y46">
        <v>7.5992749120958276</v>
      </c>
      <c r="Z46">
        <v>15.013404744448239</v>
      </c>
      <c r="AA46">
        <v>4.3492919684758231</v>
      </c>
      <c r="AB46">
        <v>4.3419589779632731E-4</v>
      </c>
      <c r="AC46">
        <v>-4.5518682962360002E-2</v>
      </c>
      <c r="AD46">
        <v>0.24469381027241341</v>
      </c>
      <c r="AE46">
        <v>2.679753397484093</v>
      </c>
      <c r="AF46">
        <v>6.6461348903476825E-2</v>
      </c>
      <c r="AG46">
        <v>0.46204227080899729</v>
      </c>
      <c r="AH46">
        <v>0.37037833172626372</v>
      </c>
      <c r="AI46">
        <v>0.85293099160451902</v>
      </c>
      <c r="AJ46">
        <v>0.8978024393568439</v>
      </c>
      <c r="AK46">
        <v>28.12880743826404</v>
      </c>
      <c r="AL46">
        <v>0.37084369330492872</v>
      </c>
      <c r="AM46">
        <v>8.6069369083468669E-2</v>
      </c>
      <c r="AN46">
        <v>0.90831021081030983</v>
      </c>
      <c r="AO46">
        <v>0.23602713393261521</v>
      </c>
      <c r="AP46">
        <v>0.91757169994569354</v>
      </c>
      <c r="AQ46">
        <v>0.7871145311309734</v>
      </c>
      <c r="AR46">
        <v>0.58376222405341738</v>
      </c>
      <c r="AS46">
        <v>1.4321215055051939</v>
      </c>
      <c r="AT46">
        <v>1.470203172417893</v>
      </c>
      <c r="AU46">
        <v>10.433065380105001</v>
      </c>
      <c r="AV46">
        <v>2.9010594755573562</v>
      </c>
      <c r="AW46">
        <v>9.2617892957273575</v>
      </c>
      <c r="AX46">
        <v>8.4709676716225211</v>
      </c>
      <c r="AY46">
        <v>13.038795804848039</v>
      </c>
      <c r="AZ46">
        <v>1.533818565172856</v>
      </c>
      <c r="BA46">
        <v>1.972973784480998</v>
      </c>
      <c r="BB46">
        <v>1.044631673633762</v>
      </c>
      <c r="BC46">
        <v>4.3240443623603582E-2</v>
      </c>
      <c r="BD46">
        <v>4.5550006989131891E-2</v>
      </c>
      <c r="BE46">
        <v>0.22569860594525329</v>
      </c>
      <c r="BF46">
        <v>4.8196017062593438E-2</v>
      </c>
      <c r="BG46">
        <v>3.7950246234032829</v>
      </c>
      <c r="BH46">
        <v>9.871626950101362</v>
      </c>
      <c r="BI46">
        <v>1.2617915828530719</v>
      </c>
    </row>
    <row r="47" spans="1:61" x14ac:dyDescent="0.2">
      <c r="A47" s="1">
        <v>43</v>
      </c>
      <c r="B47">
        <v>107057.1074867214</v>
      </c>
      <c r="C47">
        <v>6.6069745519425002E-2</v>
      </c>
      <c r="D47">
        <v>4.8954562250486923E-2</v>
      </c>
      <c r="E47">
        <v>9.1796449523137591E-2</v>
      </c>
      <c r="F47">
        <v>4.2579438838064497E-2</v>
      </c>
      <c r="G47">
        <v>0.19670329314241419</v>
      </c>
      <c r="H47">
        <v>1.3459945411302909</v>
      </c>
      <c r="I47">
        <v>7.2601388461765257</v>
      </c>
      <c r="J47">
        <v>2.4177471660661509</v>
      </c>
      <c r="K47">
        <v>0.25843332043788669</v>
      </c>
      <c r="L47">
        <v>0.86826735514281284</v>
      </c>
      <c r="M47">
        <v>7.1542501382961504E-2</v>
      </c>
      <c r="N47">
        <v>1.391916364315978</v>
      </c>
      <c r="O47">
        <v>0.76857244035162076</v>
      </c>
      <c r="P47">
        <v>3.813538501338563</v>
      </c>
      <c r="Q47">
        <v>0.13977803248806761</v>
      </c>
      <c r="R47">
        <v>0.31152042645135691</v>
      </c>
      <c r="S47">
        <v>0.32752890596406381</v>
      </c>
      <c r="T47">
        <v>6.3262767067715933</v>
      </c>
      <c r="U47">
        <v>7.5522444298474475E-2</v>
      </c>
      <c r="V47">
        <v>0.57659491846249777</v>
      </c>
      <c r="W47">
        <v>0.2198897410615491</v>
      </c>
      <c r="X47">
        <v>0.85939832944097627</v>
      </c>
      <c r="Y47">
        <v>6.3077906545724316</v>
      </c>
      <c r="Z47">
        <v>14.52045709231232</v>
      </c>
      <c r="AA47">
        <v>4.1168486889624099</v>
      </c>
      <c r="AB47">
        <v>4.8650685160640561E-4</v>
      </c>
      <c r="AC47">
        <v>-4.8153971629928821E-2</v>
      </c>
      <c r="AD47">
        <v>0.24097285477348621</v>
      </c>
      <c r="AE47">
        <v>3.1828796944264961</v>
      </c>
      <c r="AF47">
        <v>6.1412668027038958E-2</v>
      </c>
      <c r="AG47">
        <v>0.40630128205353772</v>
      </c>
      <c r="AH47">
        <v>0.35771000210277032</v>
      </c>
      <c r="AI47">
        <v>0.81338507954402872</v>
      </c>
      <c r="AJ47">
        <v>0.80985433526491502</v>
      </c>
      <c r="AK47">
        <v>22.75123923886115</v>
      </c>
      <c r="AL47">
        <v>0.2834046241109619</v>
      </c>
      <c r="AM47">
        <v>9.5795704019377231E-2</v>
      </c>
      <c r="AN47">
        <v>0.80787785491691588</v>
      </c>
      <c r="AO47">
        <v>0.223716858376967</v>
      </c>
      <c r="AP47">
        <v>0.7921284328245799</v>
      </c>
      <c r="AQ47">
        <v>0.75891525753979916</v>
      </c>
      <c r="AR47">
        <v>0.75208629841554264</v>
      </c>
      <c r="AS47">
        <v>1.0469422105744499</v>
      </c>
      <c r="AT47">
        <v>1.660411011451294</v>
      </c>
      <c r="AU47">
        <v>9.136481869602239</v>
      </c>
      <c r="AV47">
        <v>5.0300977807924214</v>
      </c>
      <c r="AW47">
        <v>11.354219408750319</v>
      </c>
      <c r="AX47">
        <v>9.3652472613281557</v>
      </c>
      <c r="AY47">
        <v>12.19481205362055</v>
      </c>
      <c r="AZ47">
        <v>3.1793290832082648</v>
      </c>
      <c r="BA47">
        <v>0.45894078453973858</v>
      </c>
      <c r="BB47">
        <v>1.1394189645335311</v>
      </c>
      <c r="BC47">
        <v>3.9449860182113078E-2</v>
      </c>
      <c r="BD47">
        <v>0.12911379728535671</v>
      </c>
      <c r="BE47">
        <v>0.13963346323310999</v>
      </c>
      <c r="BF47">
        <v>3.895328188200925E-2</v>
      </c>
      <c r="BG47">
        <v>4.4257391179780452</v>
      </c>
      <c r="BH47">
        <v>10.73107095104185</v>
      </c>
      <c r="BI47">
        <v>1.168456554985762</v>
      </c>
    </row>
    <row r="48" spans="1:61" x14ac:dyDescent="0.2">
      <c r="A48" s="1">
        <v>44</v>
      </c>
      <c r="B48">
        <v>122848.071108497</v>
      </c>
      <c r="C48">
        <v>6.4081025653140486E-2</v>
      </c>
      <c r="D48">
        <v>4.6151250599192312E-2</v>
      </c>
      <c r="E48">
        <v>9.0735695329690558E-2</v>
      </c>
      <c r="F48">
        <v>4.4956699061115192E-2</v>
      </c>
      <c r="G48">
        <v>0.24563257111394679</v>
      </c>
      <c r="H48">
        <v>1.344018146100814</v>
      </c>
      <c r="I48">
        <v>5.4731137678010322</v>
      </c>
      <c r="J48">
        <v>2.4335126148863591</v>
      </c>
      <c r="K48">
        <v>0.27088679595917381</v>
      </c>
      <c r="L48">
        <v>0.99680922687873874</v>
      </c>
      <c r="M48">
        <v>8.1675446937058763E-2</v>
      </c>
      <c r="N48">
        <v>1.6505717842111041</v>
      </c>
      <c r="O48">
        <v>0.69710589814400326</v>
      </c>
      <c r="P48">
        <v>2.9874426789894888</v>
      </c>
      <c r="Q48">
        <v>0.1613102664443872</v>
      </c>
      <c r="R48">
        <v>0.35911083926628828</v>
      </c>
      <c r="S48">
        <v>0.36105377902423819</v>
      </c>
      <c r="T48">
        <v>4.9097993716049189</v>
      </c>
      <c r="U48">
        <v>9.156868891549888E-2</v>
      </c>
      <c r="V48">
        <v>0.4778517468424493</v>
      </c>
      <c r="W48">
        <v>0.28406998870327799</v>
      </c>
      <c r="X48">
        <v>1.0136615924412979</v>
      </c>
      <c r="Y48">
        <v>7.4133534697640187</v>
      </c>
      <c r="Z48">
        <v>12.877938776566429</v>
      </c>
      <c r="AA48">
        <v>3.9583892166157941</v>
      </c>
      <c r="AB48">
        <v>4.3235785413832091E-4</v>
      </c>
      <c r="AC48">
        <v>-3.2594107545869513E-2</v>
      </c>
      <c r="AD48">
        <v>0.20531247902500549</v>
      </c>
      <c r="AE48">
        <v>2.823378067130268</v>
      </c>
      <c r="AF48">
        <v>7.5684568998812402E-2</v>
      </c>
      <c r="AG48">
        <v>0.42460063872959292</v>
      </c>
      <c r="AH48">
        <v>0.40607479989888162</v>
      </c>
      <c r="AI48">
        <v>0.77091596868528356</v>
      </c>
      <c r="AJ48">
        <v>0.8674771519877662</v>
      </c>
      <c r="AK48">
        <v>24.75086266706565</v>
      </c>
      <c r="AL48">
        <v>0.34702558084245178</v>
      </c>
      <c r="AM48">
        <v>8.9315781190856008E-2</v>
      </c>
      <c r="AN48">
        <v>0.90524722579371952</v>
      </c>
      <c r="AO48">
        <v>0.18961970754765231</v>
      </c>
      <c r="AP48">
        <v>0.93403934045675419</v>
      </c>
      <c r="AQ48">
        <v>0.84273411285355926</v>
      </c>
      <c r="AR48">
        <v>0.76245970469684221</v>
      </c>
      <c r="AS48">
        <v>1.088069475031282</v>
      </c>
      <c r="AT48">
        <v>1.31885395680719</v>
      </c>
      <c r="AU48">
        <v>9.0935062173461745</v>
      </c>
      <c r="AV48">
        <v>4.9458090182257104</v>
      </c>
      <c r="AW48">
        <v>6.6646662309718891</v>
      </c>
      <c r="AX48">
        <v>7.4641903015127644</v>
      </c>
      <c r="AY48">
        <v>12.833264080013731</v>
      </c>
      <c r="AZ48">
        <v>3.6366690980236531</v>
      </c>
      <c r="BA48">
        <v>1.046654306239186</v>
      </c>
      <c r="BB48">
        <v>0.89102675939026854</v>
      </c>
      <c r="BC48">
        <v>7.0542676663378767E-2</v>
      </c>
      <c r="BD48">
        <v>2.5463366965772019E-2</v>
      </c>
      <c r="BE48">
        <v>0.37005891847564593</v>
      </c>
      <c r="BF48">
        <v>5.6225856783498347E-2</v>
      </c>
      <c r="BG48">
        <v>5.6558626835842407</v>
      </c>
      <c r="BH48">
        <v>8.7716901941517538</v>
      </c>
      <c r="BI48">
        <v>1.0838225279473881</v>
      </c>
    </row>
    <row r="49" spans="1:61" x14ac:dyDescent="0.2">
      <c r="A49" s="1">
        <v>45</v>
      </c>
      <c r="B49">
        <v>94916.64460160608</v>
      </c>
      <c r="C49">
        <v>5.7518110762249108E-2</v>
      </c>
      <c r="D49">
        <v>4.6890425778140919E-2</v>
      </c>
      <c r="E49">
        <v>8.7693252993274573E-2</v>
      </c>
      <c r="F49">
        <v>3.6807574916519918E-2</v>
      </c>
      <c r="G49">
        <v>0.20554422954461651</v>
      </c>
      <c r="H49">
        <v>1.2365164376959059</v>
      </c>
      <c r="I49">
        <v>5.415391856600106</v>
      </c>
      <c r="J49">
        <v>2.291721886796652</v>
      </c>
      <c r="K49">
        <v>0.24162753420832581</v>
      </c>
      <c r="L49">
        <v>0.83064153468862201</v>
      </c>
      <c r="M49">
        <v>7.8195570867946221E-2</v>
      </c>
      <c r="N49">
        <v>1.7773956429511011</v>
      </c>
      <c r="O49">
        <v>0.71640518809387455</v>
      </c>
      <c r="P49">
        <v>3.5763361221960759</v>
      </c>
      <c r="Q49">
        <v>0.13363182046346811</v>
      </c>
      <c r="R49">
        <v>0.26947556009419332</v>
      </c>
      <c r="S49">
        <v>0.37098739186910989</v>
      </c>
      <c r="T49">
        <v>5.53198536126291</v>
      </c>
      <c r="U49">
        <v>6.1454375149531573E-2</v>
      </c>
      <c r="V49">
        <v>0.47118283110478049</v>
      </c>
      <c r="W49">
        <v>0.26447230345819273</v>
      </c>
      <c r="X49">
        <v>0.98981240750608412</v>
      </c>
      <c r="Y49">
        <v>6.8128618793385272</v>
      </c>
      <c r="Z49">
        <v>11.390936977681781</v>
      </c>
      <c r="AA49">
        <v>3.6858900750381909</v>
      </c>
      <c r="AB49">
        <v>4.4589418219264618E-4</v>
      </c>
      <c r="AC49">
        <v>-4.1898014934276487E-2</v>
      </c>
      <c r="AD49">
        <v>0.2167477952640503</v>
      </c>
      <c r="AE49">
        <v>2.8370970026946081</v>
      </c>
      <c r="AF49">
        <v>6.6216881704179692E-2</v>
      </c>
      <c r="AG49">
        <v>0.41446755485769998</v>
      </c>
      <c r="AH49">
        <v>0.40224954125839307</v>
      </c>
      <c r="AI49">
        <v>0.7867457552488164</v>
      </c>
      <c r="AJ49">
        <v>0.86235497645447867</v>
      </c>
      <c r="AK49">
        <v>21.053726440317782</v>
      </c>
      <c r="AL49">
        <v>0.313334305463979</v>
      </c>
      <c r="AM49">
        <v>6.5614571972049465E-2</v>
      </c>
      <c r="AN49">
        <v>0.90532272869245778</v>
      </c>
      <c r="AO49">
        <v>0.22635355174792721</v>
      </c>
      <c r="AP49">
        <v>0.88072890621139022</v>
      </c>
      <c r="AQ49">
        <v>0.738161543917351</v>
      </c>
      <c r="AR49">
        <v>0.77792394921799635</v>
      </c>
      <c r="AS49">
        <v>1.4584475846284071</v>
      </c>
      <c r="AT49">
        <v>1.2712127078036359</v>
      </c>
      <c r="AU49">
        <v>9.5705144202567745</v>
      </c>
      <c r="AV49">
        <v>3.444600629497971</v>
      </c>
      <c r="AW49">
        <v>10.83426918677068</v>
      </c>
      <c r="AX49">
        <v>6.3447481868592099</v>
      </c>
      <c r="AY49">
        <v>10.556140582346149</v>
      </c>
      <c r="AZ49">
        <v>2.413944448011117</v>
      </c>
      <c r="BA49">
        <v>0.66762713357944359</v>
      </c>
      <c r="BB49">
        <v>1.1555343391929189</v>
      </c>
      <c r="BC49">
        <v>2.70798223417935E-2</v>
      </c>
      <c r="BD49">
        <v>0.16547688887171691</v>
      </c>
      <c r="BE49">
        <v>0.39604643337705719</v>
      </c>
      <c r="BF49">
        <v>5.554840319592981E-2</v>
      </c>
      <c r="BG49">
        <v>3.915327932858081</v>
      </c>
      <c r="BH49">
        <v>7.6123019779643828</v>
      </c>
      <c r="BI49">
        <v>1.2117834400616441</v>
      </c>
    </row>
    <row r="50" spans="1:61" x14ac:dyDescent="0.2">
      <c r="A50" s="1">
        <v>46</v>
      </c>
      <c r="B50">
        <v>99751.499044695491</v>
      </c>
      <c r="C50">
        <v>6.9189349450453033E-2</v>
      </c>
      <c r="D50">
        <v>4.4380694819261948E-2</v>
      </c>
      <c r="E50">
        <v>9.9270129962883466E-2</v>
      </c>
      <c r="F50">
        <v>4.690077805295003E-2</v>
      </c>
      <c r="G50">
        <v>0.21177812598279749</v>
      </c>
      <c r="H50">
        <v>1.3007646701323281</v>
      </c>
      <c r="I50">
        <v>6.7313759090799579</v>
      </c>
      <c r="J50">
        <v>2.2133639654734769</v>
      </c>
      <c r="K50">
        <v>0.25008354833823782</v>
      </c>
      <c r="L50">
        <v>1.0145999636459391</v>
      </c>
      <c r="M50">
        <v>7.9318048573187389E-2</v>
      </c>
      <c r="N50">
        <v>1.695937132370172</v>
      </c>
      <c r="O50">
        <v>0.85748824268870227</v>
      </c>
      <c r="P50">
        <v>3.665435243375156</v>
      </c>
      <c r="Q50">
        <v>0.1121047439280263</v>
      </c>
      <c r="R50">
        <v>0.33154151693291722</v>
      </c>
      <c r="S50">
        <v>0.41721434013657782</v>
      </c>
      <c r="T50">
        <v>6.1905307877995988</v>
      </c>
      <c r="U50">
        <v>8.8054311566042431E-2</v>
      </c>
      <c r="V50">
        <v>0.55354300090557063</v>
      </c>
      <c r="W50">
        <v>0.27070676047750453</v>
      </c>
      <c r="X50">
        <v>0.87235620246479184</v>
      </c>
      <c r="Y50">
        <v>6.20251879014475</v>
      </c>
      <c r="Z50">
        <v>11.09672882507861</v>
      </c>
      <c r="AA50">
        <v>3.988090475109745</v>
      </c>
      <c r="AB50">
        <v>4.4097625575886579E-4</v>
      </c>
      <c r="AC50">
        <v>-4.5105005595183309E-2</v>
      </c>
      <c r="AD50">
        <v>0.21759458020774439</v>
      </c>
      <c r="AE50">
        <v>2.632352209729119</v>
      </c>
      <c r="AF50">
        <v>7.0261075536852791E-2</v>
      </c>
      <c r="AG50">
        <v>0.46482014805874461</v>
      </c>
      <c r="AH50">
        <v>0.35967317127502219</v>
      </c>
      <c r="AI50">
        <v>0.82711579720239392</v>
      </c>
      <c r="AJ50">
        <v>0.91234408953193236</v>
      </c>
      <c r="AK50">
        <v>24.272326049533561</v>
      </c>
      <c r="AL50">
        <v>0.32372609904873229</v>
      </c>
      <c r="AM50">
        <v>9.4882361814173116E-2</v>
      </c>
      <c r="AN50">
        <v>0.84622418623189022</v>
      </c>
      <c r="AO50">
        <v>0.21528043485728809</v>
      </c>
      <c r="AP50">
        <v>0.92420164946666705</v>
      </c>
      <c r="AQ50">
        <v>0.79900140404238584</v>
      </c>
      <c r="AR50">
        <v>0.76896668959106185</v>
      </c>
      <c r="AS50">
        <v>1.369845015782488</v>
      </c>
      <c r="AT50">
        <v>1.807199749826657</v>
      </c>
      <c r="AU50">
        <v>12.130497588047721</v>
      </c>
      <c r="AV50">
        <v>3.756485767606744</v>
      </c>
      <c r="AW50">
        <v>11.40298220762708</v>
      </c>
      <c r="AX50">
        <v>6.4790175654665161</v>
      </c>
      <c r="AY50">
        <v>15.13090926800775</v>
      </c>
      <c r="AZ50">
        <v>1.2934578677517889</v>
      </c>
      <c r="BA50">
        <v>0.67808090441370494</v>
      </c>
      <c r="BB50">
        <v>0.56198153737942491</v>
      </c>
      <c r="BC50">
        <v>6.600499866722663E-2</v>
      </c>
      <c r="BD50">
        <v>3.7376981532111109E-2</v>
      </c>
      <c r="BE50">
        <v>0.1834789841973696</v>
      </c>
      <c r="BF50">
        <v>4.6139190016579353E-2</v>
      </c>
      <c r="BG50">
        <v>4.0108291073537128</v>
      </c>
      <c r="BH50">
        <v>9.7983956623822248</v>
      </c>
      <c r="BI50">
        <v>1.1565227114621479</v>
      </c>
    </row>
    <row r="51" spans="1:61" x14ac:dyDescent="0.2">
      <c r="A51" s="1">
        <v>47</v>
      </c>
      <c r="B51">
        <v>105323.0318414784</v>
      </c>
      <c r="C51">
        <v>6.8806379119926125E-2</v>
      </c>
      <c r="D51">
        <v>5.0200946139545288E-2</v>
      </c>
      <c r="E51">
        <v>9.4059132112669475E-2</v>
      </c>
      <c r="F51">
        <v>5.1500846930769568E-2</v>
      </c>
      <c r="G51">
        <v>0.19907899632615911</v>
      </c>
      <c r="H51">
        <v>1.496375268714853</v>
      </c>
      <c r="I51">
        <v>5.5218751532840127</v>
      </c>
      <c r="J51">
        <v>2.078746810833878</v>
      </c>
      <c r="K51">
        <v>0.27907040087118068</v>
      </c>
      <c r="L51">
        <v>0.89724299088106096</v>
      </c>
      <c r="M51">
        <v>8.4874048797947188E-2</v>
      </c>
      <c r="N51">
        <v>1.524725943392844</v>
      </c>
      <c r="O51">
        <v>0.75366519105911511</v>
      </c>
      <c r="P51">
        <v>3.47664972228434</v>
      </c>
      <c r="Q51">
        <v>0.14853833454400001</v>
      </c>
      <c r="R51">
        <v>0.37189202369723562</v>
      </c>
      <c r="S51">
        <v>0.33089644577454658</v>
      </c>
      <c r="T51">
        <v>5.8976127863908632</v>
      </c>
      <c r="U51">
        <v>6.3993581697704124E-2</v>
      </c>
      <c r="V51">
        <v>0.44029689001448069</v>
      </c>
      <c r="W51">
        <v>0.29294559742225101</v>
      </c>
      <c r="X51">
        <v>0.99323904711663702</v>
      </c>
      <c r="Y51">
        <v>6.1762064353719843</v>
      </c>
      <c r="Z51">
        <v>12.55332590191626</v>
      </c>
      <c r="AA51">
        <v>4.6252872067937183</v>
      </c>
      <c r="AB51">
        <v>4.9423025777374074E-4</v>
      </c>
      <c r="AC51">
        <v>-4.7742094704252752E-2</v>
      </c>
      <c r="AD51">
        <v>0.25873606491495338</v>
      </c>
      <c r="AE51">
        <v>2.792992953757564</v>
      </c>
      <c r="AF51">
        <v>6.8682139524565977E-2</v>
      </c>
      <c r="AG51">
        <v>0.5292491588724495</v>
      </c>
      <c r="AH51">
        <v>0.3251426167690008</v>
      </c>
      <c r="AI51">
        <v>0.76195074655755246</v>
      </c>
      <c r="AJ51">
        <v>0.83177268584838715</v>
      </c>
      <c r="AK51">
        <v>21.840092964060911</v>
      </c>
      <c r="AL51">
        <v>0.26454059150102349</v>
      </c>
      <c r="AM51">
        <v>9.757592801193582E-2</v>
      </c>
      <c r="AN51">
        <v>0.90088065798379313</v>
      </c>
      <c r="AO51">
        <v>0.20903939588324391</v>
      </c>
      <c r="AP51">
        <v>0.87106368049392824</v>
      </c>
      <c r="AQ51">
        <v>0.80185806469615328</v>
      </c>
      <c r="AR51">
        <v>0.64623138375528622</v>
      </c>
      <c r="AS51">
        <v>1.3060436677917939</v>
      </c>
      <c r="AT51">
        <v>1.623142387491562</v>
      </c>
      <c r="AU51">
        <v>14.898420649753019</v>
      </c>
      <c r="AV51">
        <v>2.2490916245025732</v>
      </c>
      <c r="AW51">
        <v>10.50011691599796</v>
      </c>
      <c r="AX51">
        <v>6.0372105981641484</v>
      </c>
      <c r="AY51">
        <v>9.504269461387139</v>
      </c>
      <c r="AZ51">
        <v>3.1551207814844879</v>
      </c>
      <c r="BA51">
        <v>1.791588021645959</v>
      </c>
      <c r="BB51">
        <v>0.74596935862837943</v>
      </c>
      <c r="BC51">
        <v>2.5187669981360791E-2</v>
      </c>
      <c r="BD51">
        <v>8.2098300807475419E-2</v>
      </c>
      <c r="BE51">
        <v>0.41601938820312578</v>
      </c>
      <c r="BF51">
        <v>4.7982259779414983E-2</v>
      </c>
      <c r="BG51">
        <v>5.1418076186787713</v>
      </c>
      <c r="BH51">
        <v>10.327659769054261</v>
      </c>
      <c r="BI51">
        <v>1.1083743231891661</v>
      </c>
    </row>
    <row r="52" spans="1:61" x14ac:dyDescent="0.2">
      <c r="A52" s="1">
        <v>48</v>
      </c>
      <c r="B52">
        <v>119055.22132687041</v>
      </c>
      <c r="C52">
        <v>7.5607319364590891E-2</v>
      </c>
      <c r="D52">
        <v>3.8336743559244907E-2</v>
      </c>
      <c r="E52">
        <v>9.0019024122383925E-2</v>
      </c>
      <c r="F52">
        <v>4.0884830812173978E-2</v>
      </c>
      <c r="G52">
        <v>0.15375088499988679</v>
      </c>
      <c r="H52">
        <v>1.394100234643519</v>
      </c>
      <c r="I52">
        <v>4.9221447075589309</v>
      </c>
      <c r="J52">
        <v>2.0899186751006891</v>
      </c>
      <c r="K52">
        <v>0.2626854258067009</v>
      </c>
      <c r="L52">
        <v>0.87251849532003167</v>
      </c>
      <c r="M52">
        <v>6.3889012633548611E-2</v>
      </c>
      <c r="N52">
        <v>1.755915488356147</v>
      </c>
      <c r="O52">
        <v>0.79896403326861332</v>
      </c>
      <c r="P52">
        <v>2.9485673287382972</v>
      </c>
      <c r="Q52">
        <v>0.14438999798288399</v>
      </c>
      <c r="R52">
        <v>0.27226612081969098</v>
      </c>
      <c r="S52">
        <v>0.30937237911999782</v>
      </c>
      <c r="T52">
        <v>5.3754476943517293</v>
      </c>
      <c r="U52">
        <v>7.02793600808332E-2</v>
      </c>
      <c r="V52">
        <v>0.40666935110619479</v>
      </c>
      <c r="W52">
        <v>0.24454053984835761</v>
      </c>
      <c r="X52">
        <v>1.102591418190495</v>
      </c>
      <c r="Y52">
        <v>7.5084083906294614</v>
      </c>
      <c r="Z52">
        <v>11.73315118404035</v>
      </c>
      <c r="AA52">
        <v>3.7177960557977028</v>
      </c>
      <c r="AB52">
        <v>3.8941945495918811E-4</v>
      </c>
      <c r="AC52">
        <v>-3.6585383286646081E-2</v>
      </c>
      <c r="AD52">
        <v>0.21133008497263139</v>
      </c>
      <c r="AE52">
        <v>3.7058938607820622</v>
      </c>
      <c r="AF52">
        <v>6.5906578829789897E-2</v>
      </c>
      <c r="AG52">
        <v>0.47029054667838488</v>
      </c>
      <c r="AH52">
        <v>0.41644371246098011</v>
      </c>
      <c r="AI52">
        <v>0.74375831844701423</v>
      </c>
      <c r="AJ52">
        <v>0.83511892333411419</v>
      </c>
      <c r="AK52">
        <v>20.296076698056961</v>
      </c>
      <c r="AL52">
        <v>0.30782571479423482</v>
      </c>
      <c r="AM52">
        <v>9.3784670492810251E-2</v>
      </c>
      <c r="AN52">
        <v>0.88662674592172164</v>
      </c>
      <c r="AO52">
        <v>0.2095771483007817</v>
      </c>
      <c r="AP52">
        <v>0.81731849668501233</v>
      </c>
      <c r="AQ52">
        <v>0.84784277023564458</v>
      </c>
      <c r="AR52">
        <v>0.59228709584775385</v>
      </c>
      <c r="AS52">
        <v>1.070560933384981</v>
      </c>
      <c r="AT52">
        <v>1.69386702557792</v>
      </c>
      <c r="AU52">
        <v>11.07438878107409</v>
      </c>
      <c r="AV52">
        <v>1.6479844475857279</v>
      </c>
      <c r="AW52">
        <v>10.259783778151469</v>
      </c>
      <c r="AX52">
        <v>8.5135487891013621</v>
      </c>
      <c r="AY52">
        <v>10.98793792152183</v>
      </c>
      <c r="AZ52">
        <v>2.070639459906733</v>
      </c>
      <c r="BA52">
        <v>1.5832784260630779</v>
      </c>
      <c r="BB52">
        <v>0.4864450309537568</v>
      </c>
      <c r="BC52">
        <v>3.3259776427250629E-2</v>
      </c>
      <c r="BD52">
        <v>0.1334371440430554</v>
      </c>
      <c r="BE52">
        <v>0.41276168392813167</v>
      </c>
      <c r="BF52">
        <v>4.1912189701529212E-2</v>
      </c>
      <c r="BG52">
        <v>4.6857758753160903</v>
      </c>
      <c r="BH52">
        <v>11.42669538120893</v>
      </c>
      <c r="BI52">
        <v>1.2734350715749829</v>
      </c>
    </row>
    <row r="53" spans="1:61" x14ac:dyDescent="0.2">
      <c r="A53" s="1">
        <v>49</v>
      </c>
      <c r="B53">
        <v>103891.37100554199</v>
      </c>
      <c r="C53">
        <v>5.4478636566954633E-2</v>
      </c>
      <c r="D53">
        <v>4.1039110454345919E-2</v>
      </c>
      <c r="E53">
        <v>8.2226047831266386E-2</v>
      </c>
      <c r="F53">
        <v>4.7875943556850112E-2</v>
      </c>
      <c r="G53">
        <v>0.18292692409679509</v>
      </c>
      <c r="H53">
        <v>1.4197941341442959</v>
      </c>
      <c r="I53">
        <v>7.610262267507764</v>
      </c>
      <c r="J53">
        <v>2.5251300593093329</v>
      </c>
      <c r="K53">
        <v>0.27617640047924308</v>
      </c>
      <c r="L53">
        <v>0.84294152629283436</v>
      </c>
      <c r="M53">
        <v>8.1348620528395962E-2</v>
      </c>
      <c r="N53">
        <v>1.547588421563733</v>
      </c>
      <c r="O53">
        <v>0.69782119783579122</v>
      </c>
      <c r="P53">
        <v>3.165330095525932</v>
      </c>
      <c r="Q53">
        <v>0.1350271649702364</v>
      </c>
      <c r="R53">
        <v>0.27580026701949317</v>
      </c>
      <c r="S53">
        <v>0.36209232306426059</v>
      </c>
      <c r="T53">
        <v>5.7940158711660379</v>
      </c>
      <c r="U53">
        <v>8.4483321053194574E-2</v>
      </c>
      <c r="V53">
        <v>0.51079463974505768</v>
      </c>
      <c r="W53">
        <v>0.2949517869694549</v>
      </c>
      <c r="X53">
        <v>0.96481802680252793</v>
      </c>
      <c r="Y53">
        <v>5.9324981162835098</v>
      </c>
      <c r="Z53">
        <v>14.271789617502691</v>
      </c>
      <c r="AA53">
        <v>3.9270828536751519</v>
      </c>
      <c r="AB53">
        <v>5.0306928370030303E-4</v>
      </c>
      <c r="AC53">
        <v>-3.8676979160016188E-2</v>
      </c>
      <c r="AD53">
        <v>0.20158440998389651</v>
      </c>
      <c r="AE53">
        <v>3.1184848030936538</v>
      </c>
      <c r="AF53">
        <v>7.5914714224110114E-2</v>
      </c>
      <c r="AG53">
        <v>0.42103715985649243</v>
      </c>
      <c r="AH53">
        <v>0.41953101172994223</v>
      </c>
      <c r="AI53">
        <v>0.81933645310743819</v>
      </c>
      <c r="AJ53">
        <v>0.87720026193858369</v>
      </c>
      <c r="AK53">
        <v>26.74165465879587</v>
      </c>
      <c r="AL53">
        <v>0.31678983677953659</v>
      </c>
      <c r="AM53">
        <v>7.7688154942774645E-2</v>
      </c>
      <c r="AN53">
        <v>0.89719770384912323</v>
      </c>
      <c r="AO53">
        <v>0.1984831553973887</v>
      </c>
      <c r="AP53">
        <v>0.84677015827662894</v>
      </c>
      <c r="AQ53">
        <v>0.67405212679345439</v>
      </c>
      <c r="AR53">
        <v>0.79148043999940731</v>
      </c>
      <c r="AS53">
        <v>1.410522532782972</v>
      </c>
      <c r="AT53">
        <v>1.5430235455991099</v>
      </c>
      <c r="AU53">
        <v>8.7937046759344888</v>
      </c>
      <c r="AV53">
        <v>3.0884249138319109</v>
      </c>
      <c r="AW53">
        <v>12.03244377608284</v>
      </c>
      <c r="AX53">
        <v>9.2965566541774827</v>
      </c>
      <c r="AY53">
        <v>14.64406077016606</v>
      </c>
      <c r="AZ53">
        <v>2.9466680390761679</v>
      </c>
      <c r="BA53">
        <v>0.63723819993018738</v>
      </c>
      <c r="BB53">
        <v>7.6659835996630843E-2</v>
      </c>
      <c r="BC53">
        <v>7.893277898896045E-2</v>
      </c>
      <c r="BD53">
        <v>5.378314636555831E-2</v>
      </c>
      <c r="BE53">
        <v>0.33711773305419002</v>
      </c>
      <c r="BF53">
        <v>4.2702082187186192E-2</v>
      </c>
      <c r="BG53">
        <v>3.86731997347733</v>
      </c>
      <c r="BH53">
        <v>7.3188560213656686</v>
      </c>
      <c r="BI53">
        <v>1.065108514463855</v>
      </c>
    </row>
    <row r="54" spans="1:61" x14ac:dyDescent="0.2">
      <c r="A54" s="1">
        <v>50</v>
      </c>
      <c r="B54">
        <v>94306.318669430941</v>
      </c>
      <c r="C54">
        <v>7.0824282027031185E-2</v>
      </c>
      <c r="D54">
        <v>4.7826149591655133E-2</v>
      </c>
      <c r="E54">
        <v>9.3025345066561738E-2</v>
      </c>
      <c r="F54">
        <v>4.0544995990061769E-2</v>
      </c>
      <c r="G54">
        <v>0.20808540711567519</v>
      </c>
      <c r="H54">
        <v>1.221271131205105</v>
      </c>
      <c r="I54">
        <v>6.8673372360211724</v>
      </c>
      <c r="J54">
        <v>1.7979208456053519</v>
      </c>
      <c r="K54">
        <v>0.26188098821347261</v>
      </c>
      <c r="L54">
        <v>0.93493847367812222</v>
      </c>
      <c r="M54">
        <v>5.8363359161871457E-2</v>
      </c>
      <c r="N54">
        <v>1.8735252507114419</v>
      </c>
      <c r="O54">
        <v>0.60732189028223982</v>
      </c>
      <c r="P54">
        <v>3.186093769439148</v>
      </c>
      <c r="Q54">
        <v>0.1467623076440053</v>
      </c>
      <c r="R54">
        <v>0.28476143995584868</v>
      </c>
      <c r="S54">
        <v>0.38305008053062689</v>
      </c>
      <c r="T54">
        <v>6.1232484861973218</v>
      </c>
      <c r="U54">
        <v>7.4554582282526108E-2</v>
      </c>
      <c r="V54">
        <v>0.51929558178780089</v>
      </c>
      <c r="W54">
        <v>0.26629127753947002</v>
      </c>
      <c r="X54">
        <v>0.8963310347714557</v>
      </c>
      <c r="Y54">
        <v>6.5353768624762996</v>
      </c>
      <c r="Z54">
        <v>13.69833335109529</v>
      </c>
      <c r="AA54">
        <v>3.865050629325566</v>
      </c>
      <c r="AB54">
        <v>4.1538202931085339E-4</v>
      </c>
      <c r="AC54">
        <v>-3.7664071586062622E-2</v>
      </c>
      <c r="AD54">
        <v>0.25206550959537388</v>
      </c>
      <c r="AE54">
        <v>3.3980850890405678</v>
      </c>
      <c r="AF54">
        <v>8.2779081468479884E-2</v>
      </c>
      <c r="AG54">
        <v>0.42914450376605889</v>
      </c>
      <c r="AH54">
        <v>0.45615906727361799</v>
      </c>
      <c r="AI54">
        <v>0.79199110824728791</v>
      </c>
      <c r="AJ54">
        <v>0.85439302367738423</v>
      </c>
      <c r="AK54">
        <v>18.490375040727219</v>
      </c>
      <c r="AL54">
        <v>0.36338360503171951</v>
      </c>
      <c r="AM54">
        <v>0.10149119112911401</v>
      </c>
      <c r="AN54">
        <v>0.88572388605347097</v>
      </c>
      <c r="AO54">
        <v>0.2120769572700047</v>
      </c>
      <c r="AP54">
        <v>0.79829270399764984</v>
      </c>
      <c r="AQ54">
        <v>0.79225048565266354</v>
      </c>
      <c r="AR54">
        <v>0.86824780035887916</v>
      </c>
      <c r="AS54">
        <v>1.5220475404797049</v>
      </c>
      <c r="AT54">
        <v>1.531947650029702</v>
      </c>
      <c r="AU54">
        <v>7.7967504397717224</v>
      </c>
      <c r="AV54">
        <v>2.053125237812488</v>
      </c>
      <c r="AW54">
        <v>14.62715555559612</v>
      </c>
      <c r="AX54">
        <v>7.2706314278209963</v>
      </c>
      <c r="AY54">
        <v>15.573473247413011</v>
      </c>
      <c r="AZ54">
        <v>3.2160506248662011</v>
      </c>
      <c r="BA54">
        <v>0.40416149492468911</v>
      </c>
      <c r="BB54">
        <v>1.0894176298974469</v>
      </c>
      <c r="BC54">
        <v>6.8066306544393315E-2</v>
      </c>
      <c r="BD54">
        <v>8.1288144856976094E-2</v>
      </c>
      <c r="BE54">
        <v>0.13009064136259549</v>
      </c>
      <c r="BF54">
        <v>5.0668909833913242E-2</v>
      </c>
      <c r="BG54">
        <v>4.53771719554749</v>
      </c>
      <c r="BH54">
        <v>9.6456648527582054</v>
      </c>
      <c r="BI54">
        <v>1.350648365883409</v>
      </c>
    </row>
    <row r="55" spans="1:61" x14ac:dyDescent="0.2">
      <c r="A55" s="1">
        <v>51</v>
      </c>
      <c r="B55">
        <v>102537.23871614219</v>
      </c>
      <c r="C55">
        <v>4.9439408806647218E-2</v>
      </c>
      <c r="D55">
        <v>4.2652541317525397E-2</v>
      </c>
      <c r="E55">
        <v>9.5309425097725664E-2</v>
      </c>
      <c r="F55">
        <v>4.9967256832101729E-2</v>
      </c>
      <c r="G55">
        <v>0.20845535411958269</v>
      </c>
      <c r="H55">
        <v>1.139994968637853</v>
      </c>
      <c r="I55">
        <v>7.1020007380237526</v>
      </c>
      <c r="J55">
        <v>2.4429059426100972</v>
      </c>
      <c r="K55">
        <v>0.2799906605310537</v>
      </c>
      <c r="L55">
        <v>0.95903676945675576</v>
      </c>
      <c r="M55">
        <v>7.0564019716656101E-2</v>
      </c>
      <c r="N55">
        <v>1.824203674781161</v>
      </c>
      <c r="O55">
        <v>0.82583849272967469</v>
      </c>
      <c r="P55">
        <v>3.6125027588041601</v>
      </c>
      <c r="Q55">
        <v>0.12568454373309329</v>
      </c>
      <c r="R55">
        <v>0.33389771526630702</v>
      </c>
      <c r="S55">
        <v>0.32497241606907362</v>
      </c>
      <c r="T55">
        <v>5.3873567473469501</v>
      </c>
      <c r="U55">
        <v>7.959529282582184E-2</v>
      </c>
      <c r="V55">
        <v>0.42607104649983368</v>
      </c>
      <c r="W55">
        <v>0.24786194992006319</v>
      </c>
      <c r="X55">
        <v>1.0973668100755729</v>
      </c>
      <c r="Y55">
        <v>6.018463459565556</v>
      </c>
      <c r="Z55">
        <v>12.438573089353969</v>
      </c>
      <c r="AA55">
        <v>3.2665589539085218</v>
      </c>
      <c r="AB55">
        <v>4.6168530126737008E-4</v>
      </c>
      <c r="AC55">
        <v>-3.8316517627762732E-2</v>
      </c>
      <c r="AD55">
        <v>0.18248390818141741</v>
      </c>
      <c r="AE55">
        <v>2.935834805970599</v>
      </c>
      <c r="AF55">
        <v>5.9228883441163532E-2</v>
      </c>
      <c r="AG55">
        <v>0.36958594731350058</v>
      </c>
      <c r="AH55">
        <v>0.36524332252388042</v>
      </c>
      <c r="AI55">
        <v>0.80450957424202563</v>
      </c>
      <c r="AJ55">
        <v>0.92310074484769722</v>
      </c>
      <c r="AK55">
        <v>16.108712128522729</v>
      </c>
      <c r="AL55">
        <v>0.30903179090502941</v>
      </c>
      <c r="AM55">
        <v>0.1061571341956174</v>
      </c>
      <c r="AN55">
        <v>0.87932154518588335</v>
      </c>
      <c r="AO55">
        <v>0.1885242966405945</v>
      </c>
      <c r="AP55">
        <v>0.89200283256281721</v>
      </c>
      <c r="AQ55">
        <v>0.64180834771685324</v>
      </c>
      <c r="AR55">
        <v>0.60324709499475593</v>
      </c>
      <c r="AS55">
        <v>1.4927531812283881</v>
      </c>
      <c r="AT55">
        <v>1.1643703524737861</v>
      </c>
      <c r="AU55">
        <v>13.18836576157593</v>
      </c>
      <c r="AV55">
        <v>3.7223840101214818</v>
      </c>
      <c r="AW55">
        <v>11.11600631310035</v>
      </c>
      <c r="AX55">
        <v>9.207147991547691</v>
      </c>
      <c r="AY55">
        <v>12.08866516474591</v>
      </c>
      <c r="AZ55">
        <v>3.745687014405628</v>
      </c>
      <c r="BA55">
        <v>1.752223879744685</v>
      </c>
      <c r="BB55">
        <v>1.179595591910181</v>
      </c>
      <c r="BC55">
        <v>5.9530298626496218E-2</v>
      </c>
      <c r="BD55">
        <v>0.1153397540503682</v>
      </c>
      <c r="BE55">
        <v>0.39019270650353388</v>
      </c>
      <c r="BF55">
        <v>5.4354084803173337E-2</v>
      </c>
      <c r="BG55">
        <v>4.2951166714676638</v>
      </c>
      <c r="BH55">
        <v>7.3326609796293489</v>
      </c>
      <c r="BI55">
        <v>1.249649208967174</v>
      </c>
    </row>
    <row r="56" spans="1:61" x14ac:dyDescent="0.2">
      <c r="A56" s="1">
        <v>52</v>
      </c>
      <c r="B56">
        <v>107669.5194157832</v>
      </c>
      <c r="C56">
        <v>7.2323764381952094E-2</v>
      </c>
      <c r="D56">
        <v>4.6554960939360318E-2</v>
      </c>
      <c r="E56">
        <v>0.10077667224192501</v>
      </c>
      <c r="F56">
        <v>4.7081500978920457E-2</v>
      </c>
      <c r="G56">
        <v>0.21413598443831991</v>
      </c>
      <c r="H56">
        <v>1.335735633388244</v>
      </c>
      <c r="I56">
        <v>5.5736480342824404</v>
      </c>
      <c r="J56">
        <v>2.058918900711884</v>
      </c>
      <c r="K56">
        <v>0.2737032838882949</v>
      </c>
      <c r="L56">
        <v>1.125995527731557</v>
      </c>
      <c r="M56">
        <v>6.3313178572847045E-2</v>
      </c>
      <c r="N56">
        <v>1.4926086652586159</v>
      </c>
      <c r="O56">
        <v>0.58255238018903222</v>
      </c>
      <c r="P56">
        <v>3.649509901075227</v>
      </c>
      <c r="Q56">
        <v>0.1245148771879981</v>
      </c>
      <c r="R56">
        <v>0.28184059504517572</v>
      </c>
      <c r="S56">
        <v>0.34170314511917932</v>
      </c>
      <c r="T56">
        <v>5.4616083969591092</v>
      </c>
      <c r="U56">
        <v>7.2389563632366483E-2</v>
      </c>
      <c r="V56">
        <v>0.46329946924946069</v>
      </c>
      <c r="W56">
        <v>0.29065209519912172</v>
      </c>
      <c r="X56">
        <v>1.086439022525131</v>
      </c>
      <c r="Y56">
        <v>6.3825983286444163</v>
      </c>
      <c r="Z56">
        <v>10.44467250423566</v>
      </c>
      <c r="AA56">
        <v>3.5039872485330021</v>
      </c>
      <c r="AB56">
        <v>4.7143937467554638E-4</v>
      </c>
      <c r="AC56">
        <v>-5.1466676291150371E-2</v>
      </c>
      <c r="AD56">
        <v>0.20814331025112531</v>
      </c>
      <c r="AE56">
        <v>2.5626767289661658</v>
      </c>
      <c r="AF56">
        <v>7.3430265057787353E-2</v>
      </c>
      <c r="AG56">
        <v>0.46859315159352649</v>
      </c>
      <c r="AH56">
        <v>0.37305725843706289</v>
      </c>
      <c r="AI56">
        <v>0.82851151763084119</v>
      </c>
      <c r="AJ56">
        <v>0.9101898661711344</v>
      </c>
      <c r="AK56">
        <v>16.52148090532117</v>
      </c>
      <c r="AL56">
        <v>0.31777697122394899</v>
      </c>
      <c r="AM56">
        <v>9.258691486898861E-2</v>
      </c>
      <c r="AN56">
        <v>0.86276770629051969</v>
      </c>
      <c r="AO56">
        <v>0.22857282950915711</v>
      </c>
      <c r="AP56">
        <v>0.89925271043602295</v>
      </c>
      <c r="AQ56">
        <v>0.75251586434034623</v>
      </c>
      <c r="AR56">
        <v>0.71956539030784361</v>
      </c>
      <c r="AS56">
        <v>1.552472084452347</v>
      </c>
      <c r="AT56">
        <v>1.4621721022259491</v>
      </c>
      <c r="AU56">
        <v>11.70701073655685</v>
      </c>
      <c r="AV56">
        <v>1.5876890838368261</v>
      </c>
      <c r="AW56">
        <v>12.356159745203801</v>
      </c>
      <c r="AX56">
        <v>8.8234886566932786</v>
      </c>
      <c r="AY56">
        <v>11.29625893142115</v>
      </c>
      <c r="AZ56">
        <v>1.691007280417941</v>
      </c>
      <c r="BA56">
        <v>0.75223849855227365</v>
      </c>
      <c r="BB56">
        <v>1.0375642357398041</v>
      </c>
      <c r="BC56">
        <v>2.6278842901415651E-2</v>
      </c>
      <c r="BD56">
        <v>7.1979262600292512E-2</v>
      </c>
      <c r="BE56">
        <v>0.20489957727168431</v>
      </c>
      <c r="BF56">
        <v>4.4197335339585003E-2</v>
      </c>
      <c r="BG56">
        <v>5.690208254712843</v>
      </c>
      <c r="BH56">
        <v>11.17727941362422</v>
      </c>
      <c r="BI56">
        <v>0.99222841602639933</v>
      </c>
    </row>
    <row r="57" spans="1:61" x14ac:dyDescent="0.2">
      <c r="A57" s="1">
        <v>53</v>
      </c>
      <c r="B57">
        <v>105773.4195556192</v>
      </c>
      <c r="C57">
        <v>5.2166967688189528E-2</v>
      </c>
      <c r="D57">
        <v>3.7929945513728407E-2</v>
      </c>
      <c r="E57">
        <v>7.5471983980193183E-2</v>
      </c>
      <c r="F57">
        <v>3.8453209758092577E-2</v>
      </c>
      <c r="G57">
        <v>0.20356666889561159</v>
      </c>
      <c r="H57">
        <v>1.002635324657531</v>
      </c>
      <c r="I57">
        <v>6.091761902902288</v>
      </c>
      <c r="J57">
        <v>2.2344842977081232</v>
      </c>
      <c r="K57">
        <v>0.24879893647327689</v>
      </c>
      <c r="L57">
        <v>0.9844248042874173</v>
      </c>
      <c r="M57">
        <v>8.3772974120349036E-2</v>
      </c>
      <c r="N57">
        <v>1.634974018178909</v>
      </c>
      <c r="O57">
        <v>0.8219296608776786</v>
      </c>
      <c r="P57">
        <v>2.680412897827229</v>
      </c>
      <c r="Q57">
        <v>0.1231259731552361</v>
      </c>
      <c r="R57">
        <v>0.33611531615810952</v>
      </c>
      <c r="S57">
        <v>0.37176011773725243</v>
      </c>
      <c r="T57">
        <v>4.7087743562164626</v>
      </c>
      <c r="U57">
        <v>8.0935066784371901E-2</v>
      </c>
      <c r="V57">
        <v>0.4907174245245739</v>
      </c>
      <c r="W57">
        <v>0.26160117713932313</v>
      </c>
      <c r="X57">
        <v>1.110568183270352</v>
      </c>
      <c r="Y57">
        <v>6.556210478856868</v>
      </c>
      <c r="Z57">
        <v>9.9893754332806406</v>
      </c>
      <c r="AA57">
        <v>4.3328125409837801</v>
      </c>
      <c r="AB57">
        <v>3.9115019852871158E-4</v>
      </c>
      <c r="AC57">
        <v>-3.8872313611625992E-2</v>
      </c>
      <c r="AD57">
        <v>0.19177293155003089</v>
      </c>
      <c r="AE57">
        <v>3.2283352282947271</v>
      </c>
      <c r="AF57">
        <v>5.9933684695200197E-2</v>
      </c>
      <c r="AG57">
        <v>0.51559113244404198</v>
      </c>
      <c r="AH57">
        <v>0.34211439677076322</v>
      </c>
      <c r="AI57">
        <v>0.83313823026628908</v>
      </c>
      <c r="AJ57">
        <v>0.86667277194724901</v>
      </c>
      <c r="AK57">
        <v>12.77741462269047</v>
      </c>
      <c r="AL57">
        <v>0.2876151741665714</v>
      </c>
      <c r="AM57">
        <v>9.9081980700046118E-2</v>
      </c>
      <c r="AN57">
        <v>0.89218540703000548</v>
      </c>
      <c r="AO57">
        <v>0.20574360339798781</v>
      </c>
      <c r="AP57">
        <v>0.8268214389688946</v>
      </c>
      <c r="AQ57">
        <v>0.76079522996984561</v>
      </c>
      <c r="AR57">
        <v>0.6521357992032859</v>
      </c>
      <c r="AS57">
        <v>1.4953753497725519</v>
      </c>
      <c r="AT57">
        <v>1.611059661301105</v>
      </c>
      <c r="AU57">
        <v>15.591543795428979</v>
      </c>
      <c r="AV57">
        <v>3.9451401171555749</v>
      </c>
      <c r="AW57">
        <v>8.4402409962018687</v>
      </c>
      <c r="AX57">
        <v>6.7195638595538947</v>
      </c>
      <c r="AY57">
        <v>14.389660385438169</v>
      </c>
      <c r="AZ57">
        <v>3.454926381431997</v>
      </c>
      <c r="BA57">
        <v>0.99096868868490884</v>
      </c>
      <c r="BB57">
        <v>0.31188452493275443</v>
      </c>
      <c r="BC57">
        <v>5.1623877577287043E-2</v>
      </c>
      <c r="BD57">
        <v>8.5493741030795711E-2</v>
      </c>
      <c r="BE57">
        <v>0.38269404074789592</v>
      </c>
      <c r="BF57">
        <v>4.9756758528923077E-2</v>
      </c>
      <c r="BG57">
        <v>3.7666704724043059</v>
      </c>
      <c r="BH57">
        <v>9.108863888131804</v>
      </c>
      <c r="BI57">
        <v>1.1776898507162521</v>
      </c>
    </row>
    <row r="58" spans="1:61" x14ac:dyDescent="0.2">
      <c r="A58" s="1">
        <v>54</v>
      </c>
      <c r="B58">
        <v>111599.9733801613</v>
      </c>
      <c r="C58">
        <v>6.2851452428679455E-2</v>
      </c>
      <c r="D58">
        <v>4.1679865161971412E-2</v>
      </c>
      <c r="E58">
        <v>8.6628504936928238E-2</v>
      </c>
      <c r="F58">
        <v>3.921190843897434E-2</v>
      </c>
      <c r="G58">
        <v>0.18566713613502259</v>
      </c>
      <c r="H58">
        <v>1.1329445016482009</v>
      </c>
      <c r="I58">
        <v>5.8752660512527068</v>
      </c>
      <c r="J58">
        <v>2.587545320363478</v>
      </c>
      <c r="K58">
        <v>0.2441694905267465</v>
      </c>
      <c r="L58">
        <v>0.77277744392751446</v>
      </c>
      <c r="M58">
        <v>7.1798648869338844E-2</v>
      </c>
      <c r="N58">
        <v>1.8919677657806571</v>
      </c>
      <c r="O58">
        <v>0.8171442137198287</v>
      </c>
      <c r="P58">
        <v>3.77107363865235</v>
      </c>
      <c r="Q58">
        <v>0.14232098172573959</v>
      </c>
      <c r="R58">
        <v>0.29359181243680132</v>
      </c>
      <c r="S58">
        <v>0.34846421633270008</v>
      </c>
      <c r="T58">
        <v>5.9496356381002169</v>
      </c>
      <c r="U58">
        <v>8.1146407673221677E-2</v>
      </c>
      <c r="V58">
        <v>0.47989234200842329</v>
      </c>
      <c r="W58">
        <v>0.2560318209950686</v>
      </c>
      <c r="X58">
        <v>0.92076071954451022</v>
      </c>
      <c r="Y58">
        <v>6.6928476054727026</v>
      </c>
      <c r="Z58">
        <v>11.168532775833169</v>
      </c>
      <c r="AA58">
        <v>3.839274589457593</v>
      </c>
      <c r="AB58">
        <v>5.0541589710196427E-4</v>
      </c>
      <c r="AC58">
        <v>-4.6378034223638891E-2</v>
      </c>
      <c r="AD58">
        <v>0.20591572728599861</v>
      </c>
      <c r="AE58">
        <v>3.074369938212492</v>
      </c>
      <c r="AF58">
        <v>7.1418479351244069E-2</v>
      </c>
      <c r="AG58">
        <v>0.37833667626386658</v>
      </c>
      <c r="AH58">
        <v>0.3370375414251664</v>
      </c>
      <c r="AI58">
        <v>0.82153386479310475</v>
      </c>
      <c r="AJ58">
        <v>0.90177664442808791</v>
      </c>
      <c r="AK58">
        <v>19.459285061271789</v>
      </c>
      <c r="AL58">
        <v>0.28077227311923209</v>
      </c>
      <c r="AM58">
        <v>0.1074026127976449</v>
      </c>
      <c r="AN58">
        <v>0.8748471933757207</v>
      </c>
      <c r="AO58">
        <v>0.194685504621572</v>
      </c>
      <c r="AP58">
        <v>0.76679361382495814</v>
      </c>
      <c r="AQ58">
        <v>0.86901213508699338</v>
      </c>
      <c r="AR58">
        <v>0.82888828475378884</v>
      </c>
      <c r="AS58">
        <v>1.040220972482115</v>
      </c>
      <c r="AT58">
        <v>1.715816423120837</v>
      </c>
      <c r="AU58">
        <v>7.5287614985521101</v>
      </c>
      <c r="AV58">
        <v>3.5140287374766408</v>
      </c>
      <c r="AW58">
        <v>7.9406553736003733</v>
      </c>
      <c r="AX58">
        <v>9.9693190067596582</v>
      </c>
      <c r="AY58">
        <v>15.498350767307789</v>
      </c>
      <c r="AZ58">
        <v>3.9501544003148399</v>
      </c>
      <c r="BA58">
        <v>1.440697669164261</v>
      </c>
      <c r="BB58">
        <v>0.21653548997335689</v>
      </c>
      <c r="BC58">
        <v>5.2454827426109601E-2</v>
      </c>
      <c r="BD58">
        <v>0.15248069862052069</v>
      </c>
      <c r="BE58">
        <v>0.27048701238408929</v>
      </c>
      <c r="BF58">
        <v>5.9162540395797721E-2</v>
      </c>
      <c r="BG58">
        <v>3.8156690498292218</v>
      </c>
      <c r="BH58">
        <v>10.86798663907979</v>
      </c>
      <c r="BI58">
        <v>0.83599647643539576</v>
      </c>
    </row>
    <row r="59" spans="1:61" x14ac:dyDescent="0.2">
      <c r="A59" s="1">
        <v>55</v>
      </c>
      <c r="B59">
        <v>108476.774872931</v>
      </c>
      <c r="C59">
        <v>6.5276420563893711E-2</v>
      </c>
      <c r="D59">
        <v>3.9912909999029328E-2</v>
      </c>
      <c r="E59">
        <v>8.7485543418252487E-2</v>
      </c>
      <c r="F59">
        <v>5.2628485671681907E-2</v>
      </c>
      <c r="G59">
        <v>0.17817140046846819</v>
      </c>
      <c r="H59">
        <v>1.2270813627348931</v>
      </c>
      <c r="I59">
        <v>6.2311218965418291</v>
      </c>
      <c r="J59">
        <v>1.998680230720028</v>
      </c>
      <c r="K59">
        <v>0.25484599525814428</v>
      </c>
      <c r="L59">
        <v>0.94802747845203816</v>
      </c>
      <c r="M59">
        <v>7.4477453634766932E-2</v>
      </c>
      <c r="N59">
        <v>1.680412776288795</v>
      </c>
      <c r="O59">
        <v>0.73308918116479171</v>
      </c>
      <c r="P59">
        <v>3.915451511769874</v>
      </c>
      <c r="Q59">
        <v>0.1266279238097717</v>
      </c>
      <c r="R59">
        <v>0.26655820524553531</v>
      </c>
      <c r="S59">
        <v>0.36930802190832651</v>
      </c>
      <c r="T59">
        <v>6.0230749358356377</v>
      </c>
      <c r="U59">
        <v>8.0170507575368227E-2</v>
      </c>
      <c r="V59">
        <v>0.45854664143894841</v>
      </c>
      <c r="W59">
        <v>0.28954167709676781</v>
      </c>
      <c r="X59">
        <v>0.83926426833683898</v>
      </c>
      <c r="Y59">
        <v>6.3451778040676086</v>
      </c>
      <c r="Z59">
        <v>12.4850420085792</v>
      </c>
      <c r="AA59">
        <v>3.8412936817105239</v>
      </c>
      <c r="AB59">
        <v>4.6556082788195739E-4</v>
      </c>
      <c r="AC59">
        <v>-4.9759487325874562E-2</v>
      </c>
      <c r="AD59">
        <v>0.21466544883344249</v>
      </c>
      <c r="AE59">
        <v>2.994612855681924</v>
      </c>
      <c r="AF59">
        <v>7.7293415321271569E-2</v>
      </c>
      <c r="AG59">
        <v>0.540724325611182</v>
      </c>
      <c r="AH59">
        <v>0.39678469824058638</v>
      </c>
      <c r="AI59">
        <v>0.80372686144463601</v>
      </c>
      <c r="AJ59">
        <v>0.84160050771564243</v>
      </c>
      <c r="AK59">
        <v>20.444465968974349</v>
      </c>
      <c r="AL59">
        <v>0.3322683089636862</v>
      </c>
      <c r="AM59">
        <v>6.962829551877997E-2</v>
      </c>
      <c r="AN59">
        <v>0.89471734822018734</v>
      </c>
      <c r="AO59">
        <v>0.22250900189585629</v>
      </c>
      <c r="AP59">
        <v>0.86258467358666013</v>
      </c>
      <c r="AQ59">
        <v>0.63231973055906887</v>
      </c>
      <c r="AR59">
        <v>0.66494272745070815</v>
      </c>
      <c r="AS59">
        <v>1.0349068197971301</v>
      </c>
      <c r="AT59">
        <v>1.4333661361951009</v>
      </c>
      <c r="AU59">
        <v>8.3334600166419719</v>
      </c>
      <c r="AV59">
        <v>2.9806422994361599</v>
      </c>
      <c r="AW59">
        <v>10.385353540982379</v>
      </c>
      <c r="AX59">
        <v>9.0347783761516514</v>
      </c>
      <c r="AY59">
        <v>11.06166522859816</v>
      </c>
      <c r="AZ59">
        <v>3.6106470028732969</v>
      </c>
      <c r="BA59">
        <v>0.48007690993837598</v>
      </c>
      <c r="BB59">
        <v>1.08254005990933</v>
      </c>
      <c r="BC59">
        <v>3.1604315146513462E-2</v>
      </c>
      <c r="BD59">
        <v>0.1065202516525538</v>
      </c>
      <c r="BE59">
        <v>0.16100777196630289</v>
      </c>
      <c r="BF59">
        <v>3.9387203334451552E-2</v>
      </c>
      <c r="BG59">
        <v>4.8336529074819099</v>
      </c>
      <c r="BH59">
        <v>9.9485285548754216</v>
      </c>
      <c r="BI59">
        <v>0.88480793367592425</v>
      </c>
    </row>
    <row r="60" spans="1:61" x14ac:dyDescent="0.2">
      <c r="A60" s="1">
        <v>56</v>
      </c>
      <c r="B60">
        <v>108296.85089166449</v>
      </c>
      <c r="C60">
        <v>6.5529871365918077E-2</v>
      </c>
      <c r="D60">
        <v>4.1603333465331419E-2</v>
      </c>
      <c r="E60">
        <v>9.609707285025168E-2</v>
      </c>
      <c r="F60">
        <v>3.858295463411867E-2</v>
      </c>
      <c r="G60">
        <v>0.17566908488836269</v>
      </c>
      <c r="H60">
        <v>1.270931482268566</v>
      </c>
      <c r="I60">
        <v>5.8179530527964287</v>
      </c>
      <c r="J60">
        <v>1.9759439058417461</v>
      </c>
      <c r="K60">
        <v>0.25741068045333548</v>
      </c>
      <c r="L60">
        <v>0.92516737076885092</v>
      </c>
      <c r="M60">
        <v>7.094919695863651E-2</v>
      </c>
      <c r="N60">
        <v>1.3655986305404619</v>
      </c>
      <c r="O60">
        <v>0.63164245002028407</v>
      </c>
      <c r="P60">
        <v>3.520116030821058</v>
      </c>
      <c r="Q60">
        <v>0.1419087252313796</v>
      </c>
      <c r="R60">
        <v>0.27466235510446868</v>
      </c>
      <c r="S60">
        <v>0.32966268623698358</v>
      </c>
      <c r="T60">
        <v>7.0036306566317723</v>
      </c>
      <c r="U60">
        <v>9.687077611364639E-2</v>
      </c>
      <c r="V60">
        <v>0.49808514880674198</v>
      </c>
      <c r="W60">
        <v>0.2247941206791837</v>
      </c>
      <c r="X60">
        <v>1.174865763317207</v>
      </c>
      <c r="Y60">
        <v>6.2902737024821</v>
      </c>
      <c r="Z60">
        <v>12.486231862967671</v>
      </c>
      <c r="AA60">
        <v>3.8836532862627289</v>
      </c>
      <c r="AB60">
        <v>4.1829720307345457E-4</v>
      </c>
      <c r="AC60">
        <v>-3.4686864440303333E-2</v>
      </c>
      <c r="AD60">
        <v>0.2034816218904324</v>
      </c>
      <c r="AE60">
        <v>2.9807249200222059</v>
      </c>
      <c r="AF60">
        <v>7.1123376217517645E-2</v>
      </c>
      <c r="AG60">
        <v>0.37450057423399469</v>
      </c>
      <c r="AH60">
        <v>0.42454070424962093</v>
      </c>
      <c r="AI60">
        <v>0.77953008643492994</v>
      </c>
      <c r="AJ60">
        <v>0.90079726531508042</v>
      </c>
      <c r="AK60">
        <v>16.692292072617501</v>
      </c>
      <c r="AL60">
        <v>0.28222172419345148</v>
      </c>
      <c r="AM60">
        <v>7.9549937588976688E-2</v>
      </c>
      <c r="AN60">
        <v>0.91133053545426368</v>
      </c>
      <c r="AO60">
        <v>0.2156577253624814</v>
      </c>
      <c r="AP60">
        <v>0.85288432286012927</v>
      </c>
      <c r="AQ60">
        <v>0.78253773700636753</v>
      </c>
      <c r="AR60">
        <v>0.85454438542148536</v>
      </c>
      <c r="AS60">
        <v>1.405077714844627</v>
      </c>
      <c r="AT60">
        <v>1.192408325118977</v>
      </c>
      <c r="AU60">
        <v>14.396361211338521</v>
      </c>
      <c r="AV60">
        <v>0.96371405254454756</v>
      </c>
      <c r="AW60">
        <v>7.523064676551666</v>
      </c>
      <c r="AX60">
        <v>6.4254513233803552</v>
      </c>
      <c r="AY60">
        <v>11.270021182674281</v>
      </c>
      <c r="AZ60">
        <v>0.898149799365771</v>
      </c>
      <c r="BA60">
        <v>0.86547275782354438</v>
      </c>
      <c r="BB60">
        <v>0.24683188617127791</v>
      </c>
      <c r="BC60">
        <v>6.3899008417245023E-2</v>
      </c>
      <c r="BD60">
        <v>2.9581230307538151E-2</v>
      </c>
      <c r="BE60">
        <v>0.29419255270633149</v>
      </c>
      <c r="BF60">
        <v>5.6785920911849593E-2</v>
      </c>
      <c r="BG60">
        <v>4.9302388027813233</v>
      </c>
      <c r="BH60">
        <v>10.290475730454361</v>
      </c>
      <c r="BI60">
        <v>1.2000936342732129</v>
      </c>
    </row>
    <row r="61" spans="1:61" x14ac:dyDescent="0.2">
      <c r="A61" s="1">
        <v>57</v>
      </c>
      <c r="B61">
        <v>112845.47336662871</v>
      </c>
      <c r="C61">
        <v>6.0830056611680602E-2</v>
      </c>
      <c r="D61">
        <v>4.2806368135077301E-2</v>
      </c>
      <c r="E61">
        <v>8.419788235436701E-2</v>
      </c>
      <c r="F61">
        <v>4.155386784526123E-2</v>
      </c>
      <c r="G61">
        <v>0.18439441412799559</v>
      </c>
      <c r="H61">
        <v>1.3512708545441989</v>
      </c>
      <c r="I61">
        <v>5.4632161724918449</v>
      </c>
      <c r="J61">
        <v>2.0523202443485178</v>
      </c>
      <c r="K61">
        <v>0.23931257689260879</v>
      </c>
      <c r="L61">
        <v>0.97980596362638794</v>
      </c>
      <c r="M61">
        <v>6.1505611496725079E-2</v>
      </c>
      <c r="N61">
        <v>1.661401047584445</v>
      </c>
      <c r="O61">
        <v>0.86956175852272843</v>
      </c>
      <c r="P61">
        <v>3.3814190101116721</v>
      </c>
      <c r="Q61">
        <v>0.1519384151847635</v>
      </c>
      <c r="R61">
        <v>0.33780010430734042</v>
      </c>
      <c r="S61">
        <v>0.33701662483920308</v>
      </c>
      <c r="T61">
        <v>6.595283598707752</v>
      </c>
      <c r="U61">
        <v>8.3377917591904313E-2</v>
      </c>
      <c r="V61">
        <v>0.46180462205408468</v>
      </c>
      <c r="W61">
        <v>0.26778657399823891</v>
      </c>
      <c r="X61">
        <v>0.95983641610794201</v>
      </c>
      <c r="Y61">
        <v>7.8048031639212567</v>
      </c>
      <c r="Z61">
        <v>13.165552578005871</v>
      </c>
      <c r="AA61">
        <v>3.2198590839679082</v>
      </c>
      <c r="AB61">
        <v>4.3142203584123568E-4</v>
      </c>
      <c r="AC61">
        <v>-3.6285673699261438E-2</v>
      </c>
      <c r="AD61">
        <v>0.20114598836682901</v>
      </c>
      <c r="AE61">
        <v>2.7620872510103061</v>
      </c>
      <c r="AF61">
        <v>6.0427175488555952E-2</v>
      </c>
      <c r="AG61">
        <v>0.40499867326363742</v>
      </c>
      <c r="AH61">
        <v>0.45262992210712022</v>
      </c>
      <c r="AI61">
        <v>0.76750761005379287</v>
      </c>
      <c r="AJ61">
        <v>0.82892186600757789</v>
      </c>
      <c r="AK61">
        <v>19.09749877637049</v>
      </c>
      <c r="AL61">
        <v>0.33509262435437598</v>
      </c>
      <c r="AM61">
        <v>7.7159865253936755E-2</v>
      </c>
      <c r="AN61">
        <v>0.83009104105872134</v>
      </c>
      <c r="AO61">
        <v>0.21434958972691989</v>
      </c>
      <c r="AP61">
        <v>0.81052833179677419</v>
      </c>
      <c r="AQ61">
        <v>0.61642929181128603</v>
      </c>
      <c r="AR61">
        <v>0.76663247953382674</v>
      </c>
      <c r="AS61">
        <v>0.94764577708716202</v>
      </c>
      <c r="AT61">
        <v>1.6780192323276211</v>
      </c>
      <c r="AU61">
        <v>10.50517075849142</v>
      </c>
      <c r="AV61">
        <v>2.3817782151296019</v>
      </c>
      <c r="AW61">
        <v>9.1281960064617493</v>
      </c>
      <c r="AX61">
        <v>8.9022885596138792</v>
      </c>
      <c r="AY61">
        <v>15.23736656617965</v>
      </c>
      <c r="AZ61">
        <v>1.818074877968249</v>
      </c>
      <c r="BA61">
        <v>1.5203185019936181</v>
      </c>
      <c r="BB61">
        <v>0.1240623245805742</v>
      </c>
      <c r="BC61">
        <v>4.7905680349574077E-2</v>
      </c>
      <c r="BD61">
        <v>0.1200022440914378</v>
      </c>
      <c r="BE61">
        <v>0.41859553188966769</v>
      </c>
      <c r="BF61">
        <v>4.2289569474510423E-2</v>
      </c>
      <c r="BG61">
        <v>4.5930197403748538</v>
      </c>
      <c r="BH61">
        <v>11.35003525054379</v>
      </c>
      <c r="BI61">
        <v>1.276961870756752</v>
      </c>
    </row>
    <row r="62" spans="1:61" x14ac:dyDescent="0.2">
      <c r="A62" s="1">
        <v>58</v>
      </c>
      <c r="B62">
        <v>107494.98687613411</v>
      </c>
      <c r="C62">
        <v>5.6173856428558648E-2</v>
      </c>
      <c r="D62">
        <v>3.7379241461566001E-2</v>
      </c>
      <c r="E62">
        <v>9.6637450226824934E-2</v>
      </c>
      <c r="F62">
        <v>4.838802469039092E-2</v>
      </c>
      <c r="G62">
        <v>0.22941423032194311</v>
      </c>
      <c r="H62">
        <v>1.309314484031185</v>
      </c>
      <c r="I62">
        <v>5.635255349253752</v>
      </c>
      <c r="J62">
        <v>2.1922585781541208</v>
      </c>
      <c r="K62">
        <v>0.29767609939926609</v>
      </c>
      <c r="L62">
        <v>0.99051034086303325</v>
      </c>
      <c r="M62">
        <v>7.4808501427758356E-2</v>
      </c>
      <c r="N62">
        <v>2.0176895419336338</v>
      </c>
      <c r="O62">
        <v>0.75621680547788495</v>
      </c>
      <c r="P62">
        <v>3.4205049365358509</v>
      </c>
      <c r="Q62">
        <v>0.1431731291807751</v>
      </c>
      <c r="R62">
        <v>0.34056343101650521</v>
      </c>
      <c r="S62">
        <v>0.31630288327803441</v>
      </c>
      <c r="T62">
        <v>6.7451115826167234</v>
      </c>
      <c r="U62">
        <v>8.1349261224078206E-2</v>
      </c>
      <c r="V62">
        <v>0.43281369302163269</v>
      </c>
      <c r="W62">
        <v>0.26849440338706038</v>
      </c>
      <c r="X62">
        <v>0.93475462127144104</v>
      </c>
      <c r="Y62">
        <v>6.8630015702214644</v>
      </c>
      <c r="Z62">
        <v>13.79907794682137</v>
      </c>
      <c r="AA62">
        <v>4.2530911956255544</v>
      </c>
      <c r="AB62">
        <v>4.667667233905485E-4</v>
      </c>
      <c r="AC62">
        <v>-4.6097198343379817E-2</v>
      </c>
      <c r="AD62">
        <v>0.1801622411853164</v>
      </c>
      <c r="AE62">
        <v>2.534747630562916</v>
      </c>
      <c r="AF62">
        <v>7.8629660088625666E-2</v>
      </c>
      <c r="AG62">
        <v>0.42719340885414531</v>
      </c>
      <c r="AH62">
        <v>0.41934777364995629</v>
      </c>
      <c r="AI62">
        <v>0.83025389296419649</v>
      </c>
      <c r="AJ62">
        <v>0.83717489892616781</v>
      </c>
      <c r="AK62">
        <v>10.381403393628011</v>
      </c>
      <c r="AL62">
        <v>0.26625893650150612</v>
      </c>
      <c r="AM62">
        <v>9.8342936842556739E-2</v>
      </c>
      <c r="AN62">
        <v>0.85376534191420084</v>
      </c>
      <c r="AO62">
        <v>0.19551568858530821</v>
      </c>
      <c r="AP62">
        <v>0.83904190648285859</v>
      </c>
      <c r="AQ62">
        <v>0.68582961746352256</v>
      </c>
      <c r="AR62">
        <v>0.79573681747009173</v>
      </c>
      <c r="AS62">
        <v>1.4387373443077991</v>
      </c>
      <c r="AT62">
        <v>1.404249869014877</v>
      </c>
      <c r="AU62">
        <v>7.9006580300333127</v>
      </c>
      <c r="AV62">
        <v>2.596209924937348</v>
      </c>
      <c r="AW62">
        <v>10.16338962640212</v>
      </c>
      <c r="AX62">
        <v>8.5933991263544236</v>
      </c>
      <c r="AY62">
        <v>13.10208225024531</v>
      </c>
      <c r="AZ62">
        <v>2.582027905391048</v>
      </c>
      <c r="BA62">
        <v>1.029533158694814</v>
      </c>
      <c r="BB62">
        <v>0.36778315542259121</v>
      </c>
      <c r="BC62">
        <v>4.6065876558892917E-2</v>
      </c>
      <c r="BD62">
        <v>0.1091345710391</v>
      </c>
      <c r="BE62">
        <v>0.13477332678484699</v>
      </c>
      <c r="BF62">
        <v>4.7184169643764262E-2</v>
      </c>
      <c r="BG62">
        <v>4.1215298312589601</v>
      </c>
      <c r="BH62">
        <v>7.4908688212508192</v>
      </c>
      <c r="BI62">
        <v>0.93437051947770067</v>
      </c>
    </row>
    <row r="63" spans="1:61" x14ac:dyDescent="0.2">
      <c r="A63" s="1">
        <v>59</v>
      </c>
      <c r="B63">
        <v>119457.71701281201</v>
      </c>
      <c r="C63">
        <v>5.638847358343857E-2</v>
      </c>
      <c r="D63">
        <v>4.0739984943538997E-2</v>
      </c>
      <c r="E63">
        <v>8.6408812211462321E-2</v>
      </c>
      <c r="F63">
        <v>3.9416088408017767E-2</v>
      </c>
      <c r="G63">
        <v>0.1919320080291321</v>
      </c>
      <c r="H63">
        <v>1.3259575236305849</v>
      </c>
      <c r="I63">
        <v>6.9758818163395224</v>
      </c>
      <c r="J63">
        <v>2.614340634957709</v>
      </c>
      <c r="K63">
        <v>0.2357481153509183</v>
      </c>
      <c r="L63">
        <v>0.78858027123221919</v>
      </c>
      <c r="M63">
        <v>7.1026351432579848E-2</v>
      </c>
      <c r="N63">
        <v>1.882720260013873</v>
      </c>
      <c r="O63">
        <v>0.77449619232503208</v>
      </c>
      <c r="P63">
        <v>3.293477824189686</v>
      </c>
      <c r="Q63">
        <v>0.13344808468901009</v>
      </c>
      <c r="R63">
        <v>0.285974981318462</v>
      </c>
      <c r="S63">
        <v>0.35018117261922849</v>
      </c>
      <c r="T63">
        <v>5.8557170613282432</v>
      </c>
      <c r="U63">
        <v>8.6809940748962311E-2</v>
      </c>
      <c r="V63">
        <v>0.54390430728046835</v>
      </c>
      <c r="W63">
        <v>0.30280511053707032</v>
      </c>
      <c r="X63">
        <v>0.88116105912690301</v>
      </c>
      <c r="Y63">
        <v>5.6766381594452291</v>
      </c>
      <c r="Z63">
        <v>13.85926352349809</v>
      </c>
      <c r="AA63">
        <v>3.4384361533862351</v>
      </c>
      <c r="AB63">
        <v>4.2894157734785568E-4</v>
      </c>
      <c r="AC63">
        <v>-3.9234020512713207E-2</v>
      </c>
      <c r="AD63">
        <v>0.20376675813897241</v>
      </c>
      <c r="AE63">
        <v>2.580276769656328</v>
      </c>
      <c r="AF63">
        <v>7.9236634493673727E-2</v>
      </c>
      <c r="AG63">
        <v>0.5245684765008265</v>
      </c>
      <c r="AH63">
        <v>0.40679136481308231</v>
      </c>
      <c r="AI63">
        <v>0.8439454087324928</v>
      </c>
      <c r="AJ63">
        <v>0.81888769281978724</v>
      </c>
      <c r="AK63">
        <v>19.937692014501419</v>
      </c>
      <c r="AL63">
        <v>0.3526408760757625</v>
      </c>
      <c r="AM63">
        <v>9.7148347020644107E-2</v>
      </c>
      <c r="AN63">
        <v>0.88940630033648982</v>
      </c>
      <c r="AO63">
        <v>0.219454789056205</v>
      </c>
      <c r="AP63">
        <v>0.84839950400240538</v>
      </c>
      <c r="AQ63">
        <v>0.77106720925966488</v>
      </c>
      <c r="AR63">
        <v>0.85042532954195993</v>
      </c>
      <c r="AS63">
        <v>1.18028171978907</v>
      </c>
      <c r="AT63">
        <v>1.7975244851903569</v>
      </c>
      <c r="AU63">
        <v>12.77001480923334</v>
      </c>
      <c r="AV63">
        <v>1.8030094314825951</v>
      </c>
      <c r="AW63">
        <v>14.24104570623609</v>
      </c>
      <c r="AX63">
        <v>9.152895707886886</v>
      </c>
      <c r="AY63">
        <v>9.4146775233518341</v>
      </c>
      <c r="AZ63">
        <v>1.3247423216302181</v>
      </c>
      <c r="BA63">
        <v>0.84362812714766489</v>
      </c>
      <c r="BB63">
        <v>0.44196301856466702</v>
      </c>
      <c r="BC63">
        <v>2.1310307064273389E-2</v>
      </c>
      <c r="BD63">
        <v>0.13846171299193499</v>
      </c>
      <c r="BE63">
        <v>0.28471399293908028</v>
      </c>
      <c r="BF63">
        <v>4.5980709211993112E-2</v>
      </c>
      <c r="BG63">
        <v>4.3195891491680767</v>
      </c>
      <c r="BH63">
        <v>9.7258354869727341</v>
      </c>
      <c r="BI63">
        <v>0.84239039652323655</v>
      </c>
    </row>
    <row r="64" spans="1:61" x14ac:dyDescent="0.2">
      <c r="A64" s="1">
        <v>60</v>
      </c>
      <c r="B64">
        <v>127865.4987483002</v>
      </c>
      <c r="C64">
        <v>6.4780935136279055E-2</v>
      </c>
      <c r="D64">
        <v>4.7551924326741157E-2</v>
      </c>
      <c r="E64">
        <v>0.1050736738207496</v>
      </c>
      <c r="F64">
        <v>4.5040488924445211E-2</v>
      </c>
      <c r="G64">
        <v>0.19996227733418581</v>
      </c>
      <c r="H64">
        <v>1.51184405020348</v>
      </c>
      <c r="I64">
        <v>6.1051003136221063</v>
      </c>
      <c r="J64">
        <v>2.1430958176189412</v>
      </c>
      <c r="K64">
        <v>0.28215797530823111</v>
      </c>
      <c r="L64">
        <v>0.83839025449971005</v>
      </c>
      <c r="M64">
        <v>7.5166454588355941E-2</v>
      </c>
      <c r="N64">
        <v>2.0051291227146519</v>
      </c>
      <c r="O64">
        <v>0.66975241572610456</v>
      </c>
      <c r="P64">
        <v>3.4877812411749152</v>
      </c>
      <c r="Q64">
        <v>0.1377736696757012</v>
      </c>
      <c r="R64">
        <v>0.32637198876255541</v>
      </c>
      <c r="S64">
        <v>0.33893603804485439</v>
      </c>
      <c r="T64">
        <v>6.9290333480280211</v>
      </c>
      <c r="U64">
        <v>6.8613046839532427E-2</v>
      </c>
      <c r="V64">
        <v>0.54975515132882458</v>
      </c>
      <c r="W64">
        <v>0.2138071511366342</v>
      </c>
      <c r="X64">
        <v>1.1602391938754231</v>
      </c>
      <c r="Y64">
        <v>7.6824964947618639</v>
      </c>
      <c r="Z64">
        <v>12.13556103780914</v>
      </c>
      <c r="AA64">
        <v>4.0230491419288841</v>
      </c>
      <c r="AB64">
        <v>3.6381631300633552E-4</v>
      </c>
      <c r="AC64">
        <v>-4.1489091067311197E-2</v>
      </c>
      <c r="AD64">
        <v>0.23248300711627309</v>
      </c>
      <c r="AE64">
        <v>3.0152763077764728</v>
      </c>
      <c r="AF64">
        <v>5.9832432657472623E-2</v>
      </c>
      <c r="AG64">
        <v>0.38623047995342569</v>
      </c>
      <c r="AH64">
        <v>0.39170381530098469</v>
      </c>
      <c r="AI64">
        <v>0.84882623342152808</v>
      </c>
      <c r="AJ64">
        <v>0.80163638968500694</v>
      </c>
      <c r="AK64">
        <v>17.855470487889431</v>
      </c>
      <c r="AL64">
        <v>0.30955673343514217</v>
      </c>
      <c r="AM64">
        <v>8.0208465729664821E-2</v>
      </c>
      <c r="AN64">
        <v>0.87127183117941531</v>
      </c>
      <c r="AO64">
        <v>0.20985846477442549</v>
      </c>
      <c r="AP64">
        <v>0.87948620660343346</v>
      </c>
      <c r="AQ64">
        <v>0.74307331553994893</v>
      </c>
      <c r="AR64">
        <v>0.62171792839250828</v>
      </c>
      <c r="AS64">
        <v>0.99063721936133065</v>
      </c>
      <c r="AT64">
        <v>1.557039520333644</v>
      </c>
      <c r="AU64">
        <v>12.08239893594043</v>
      </c>
      <c r="AV64">
        <v>1.947417450562728</v>
      </c>
      <c r="AW64">
        <v>8.6170622654522084</v>
      </c>
      <c r="AX64">
        <v>7.8416090367989151</v>
      </c>
      <c r="AY64">
        <v>8.8525423189078332</v>
      </c>
      <c r="AZ64">
        <v>2.54181860372621</v>
      </c>
      <c r="BA64">
        <v>1.2427588057001091</v>
      </c>
      <c r="BB64">
        <v>0.32322784351690742</v>
      </c>
      <c r="BC64">
        <v>5.4390418581002277E-2</v>
      </c>
      <c r="BD64">
        <v>3.3423768340540803E-2</v>
      </c>
      <c r="BE64">
        <v>0.1791880476096652</v>
      </c>
      <c r="BF64">
        <v>5.5925900617481622E-2</v>
      </c>
      <c r="BG64">
        <v>4.7455656840838216</v>
      </c>
      <c r="BH64">
        <v>9.6679940249591922</v>
      </c>
      <c r="BI64">
        <v>0.95753168993515736</v>
      </c>
    </row>
    <row r="65" spans="1:61" x14ac:dyDescent="0.2">
      <c r="A65" s="1">
        <v>61</v>
      </c>
      <c r="B65">
        <v>103172.0230358956</v>
      </c>
      <c r="C65">
        <v>5.9887519900269158E-2</v>
      </c>
      <c r="D65">
        <v>4.2443060289645881E-2</v>
      </c>
      <c r="E65">
        <v>0.11090270186330101</v>
      </c>
      <c r="F65">
        <v>3.9823276747590383E-2</v>
      </c>
      <c r="G65">
        <v>0.19112221301731999</v>
      </c>
      <c r="H65">
        <v>1.2902719390614661</v>
      </c>
      <c r="I65">
        <v>6.3628600898317256</v>
      </c>
      <c r="J65">
        <v>2.2652375254516701</v>
      </c>
      <c r="K65">
        <v>0.22025931228614071</v>
      </c>
      <c r="L65">
        <v>0.88447423130406766</v>
      </c>
      <c r="M65">
        <v>7.2123958537349139E-2</v>
      </c>
      <c r="N65">
        <v>1.980249207930308</v>
      </c>
      <c r="O65">
        <v>0.80221461261511928</v>
      </c>
      <c r="P65">
        <v>3.1984708363509711</v>
      </c>
      <c r="Q65">
        <v>0.16473766641524579</v>
      </c>
      <c r="R65">
        <v>0.31322668644604951</v>
      </c>
      <c r="S65">
        <v>0.31340621969600402</v>
      </c>
      <c r="T65">
        <v>4.9555333175979328</v>
      </c>
      <c r="U65">
        <v>7.73056198358964E-2</v>
      </c>
      <c r="V65">
        <v>0.4950492111228233</v>
      </c>
      <c r="W65">
        <v>0.26403481007787821</v>
      </c>
      <c r="X65">
        <v>0.82772206006110338</v>
      </c>
      <c r="Y65">
        <v>5.6095677634636631</v>
      </c>
      <c r="Z65">
        <v>13.934752998967451</v>
      </c>
      <c r="AA65">
        <v>3.61290015520779</v>
      </c>
      <c r="AB65">
        <v>4.4465725637641022E-4</v>
      </c>
      <c r="AC65">
        <v>-4.201704813066022E-2</v>
      </c>
      <c r="AD65">
        <v>0.2238644831888045</v>
      </c>
      <c r="AE65">
        <v>3.1585965757978181</v>
      </c>
      <c r="AF65">
        <v>6.2556543158528932E-2</v>
      </c>
      <c r="AG65">
        <v>0.49234615364170659</v>
      </c>
      <c r="AH65">
        <v>0.39005505455375078</v>
      </c>
      <c r="AI65">
        <v>0.77640930359681337</v>
      </c>
      <c r="AJ65">
        <v>0.88641041986346969</v>
      </c>
      <c r="AK65">
        <v>18.130188781983811</v>
      </c>
      <c r="AL65">
        <v>0.25323004019289591</v>
      </c>
      <c r="AM65">
        <v>9.1699589582725116E-2</v>
      </c>
      <c r="AN65">
        <v>0.89395356825825234</v>
      </c>
      <c r="AO65">
        <v>0.22182153590572529</v>
      </c>
      <c r="AP65">
        <v>0.80895999792393214</v>
      </c>
      <c r="AQ65">
        <v>0.7743023600047324</v>
      </c>
      <c r="AR65">
        <v>0.89145247949780015</v>
      </c>
      <c r="AS65">
        <v>1.502547126089848</v>
      </c>
      <c r="AT65">
        <v>1.7757288743307551</v>
      </c>
      <c r="AU65">
        <v>8.457538951844743</v>
      </c>
      <c r="AV65">
        <v>1.6932097327311131</v>
      </c>
      <c r="AW65">
        <v>10.120613185283389</v>
      </c>
      <c r="AX65">
        <v>6.5103831368734646</v>
      </c>
      <c r="AY65">
        <v>10.883895305443779</v>
      </c>
      <c r="AZ65">
        <v>3.918557695199147</v>
      </c>
      <c r="BA65">
        <v>1.3390041832839661</v>
      </c>
      <c r="BB65">
        <v>1.0598626798899651</v>
      </c>
      <c r="BC65">
        <v>2.4331720455640551E-2</v>
      </c>
      <c r="BD65">
        <v>6.8789855075217704E-2</v>
      </c>
      <c r="BE65">
        <v>0.3712381996770458</v>
      </c>
      <c r="BF65">
        <v>6.1302797044733681E-2</v>
      </c>
      <c r="BG65">
        <v>5.592868626523229</v>
      </c>
      <c r="BH65">
        <v>8.5639078713777845</v>
      </c>
      <c r="BI65">
        <v>0.94174056188393895</v>
      </c>
    </row>
    <row r="66" spans="1:61" x14ac:dyDescent="0.2">
      <c r="A66" s="1">
        <v>62</v>
      </c>
      <c r="B66">
        <v>100407.87648656451</v>
      </c>
      <c r="C66">
        <v>6.3391634282336587E-2</v>
      </c>
      <c r="D66">
        <v>4.5087368893386527E-2</v>
      </c>
      <c r="E66">
        <v>0.1116496539562772</v>
      </c>
      <c r="F66">
        <v>4.3386435841526447E-2</v>
      </c>
      <c r="G66">
        <v>0.21449472537461661</v>
      </c>
      <c r="H66">
        <v>1.398963473458583</v>
      </c>
      <c r="I66">
        <v>5.8335667043688169</v>
      </c>
      <c r="J66">
        <v>2.331062071591067</v>
      </c>
      <c r="K66">
        <v>0.25333818170868377</v>
      </c>
      <c r="L66">
        <v>1.0999636455574759</v>
      </c>
      <c r="M66">
        <v>9.2340415745384236E-2</v>
      </c>
      <c r="N66">
        <v>1.7754195721044039</v>
      </c>
      <c r="O66">
        <v>0.6751219049269046</v>
      </c>
      <c r="P66">
        <v>3.6823115256436769</v>
      </c>
      <c r="Q66">
        <v>0.14973502318007831</v>
      </c>
      <c r="R66">
        <v>0.32250481115536311</v>
      </c>
      <c r="S66">
        <v>0.30092082172839058</v>
      </c>
      <c r="T66">
        <v>5.5526080950558994</v>
      </c>
      <c r="U66">
        <v>8.4303900222636535E-2</v>
      </c>
      <c r="V66">
        <v>0.54717121572691085</v>
      </c>
      <c r="W66">
        <v>0.21776753943597521</v>
      </c>
      <c r="X66">
        <v>1.180524704677903</v>
      </c>
      <c r="Y66">
        <v>5.3458040140169061</v>
      </c>
      <c r="Z66">
        <v>15.288373292712169</v>
      </c>
      <c r="AA66">
        <v>4.4133829064871488</v>
      </c>
      <c r="AB66">
        <v>5.1651230042899397E-4</v>
      </c>
      <c r="AC66">
        <v>-4.3342002043140967E-2</v>
      </c>
      <c r="AD66">
        <v>0.21196217751249449</v>
      </c>
      <c r="AE66">
        <v>2.9638785195851689</v>
      </c>
      <c r="AF66">
        <v>5.5017902783836302E-2</v>
      </c>
      <c r="AG66">
        <v>0.43352566957302108</v>
      </c>
      <c r="AH66">
        <v>0.47325998772100192</v>
      </c>
      <c r="AI66">
        <v>0.79650773154591803</v>
      </c>
      <c r="AJ66">
        <v>0.85115299595714644</v>
      </c>
      <c r="AK66">
        <v>26.30899426526215</v>
      </c>
      <c r="AL66">
        <v>0.27903442251538518</v>
      </c>
      <c r="AM66">
        <v>9.7240738204653121E-2</v>
      </c>
      <c r="AN66">
        <v>0.86775510115526522</v>
      </c>
      <c r="AO66">
        <v>0.1908317376221525</v>
      </c>
      <c r="AP66">
        <v>0.91452363235754319</v>
      </c>
      <c r="AQ66">
        <v>0.81563480063987315</v>
      </c>
      <c r="AR66">
        <v>0.68393324814938794</v>
      </c>
      <c r="AS66">
        <v>1.2442189929856591</v>
      </c>
      <c r="AT66">
        <v>1.586407889944236</v>
      </c>
      <c r="AU66">
        <v>10.227040968375251</v>
      </c>
      <c r="AV66">
        <v>1.364628691412388</v>
      </c>
      <c r="AW66">
        <v>10.975384939698751</v>
      </c>
      <c r="AX66">
        <v>9.5267579936702553</v>
      </c>
      <c r="AY66">
        <v>13.299875887438921</v>
      </c>
      <c r="AZ66">
        <v>3.1056647299447411</v>
      </c>
      <c r="BA66">
        <v>1.402735100765282</v>
      </c>
      <c r="BB66">
        <v>0.72888269882518453</v>
      </c>
      <c r="BC66">
        <v>3.0745977844070911E-2</v>
      </c>
      <c r="BD66">
        <v>0.10483714811963479</v>
      </c>
      <c r="BE66">
        <v>0.25917221528243212</v>
      </c>
      <c r="BF66">
        <v>6.1206596805791408E-2</v>
      </c>
      <c r="BG66">
        <v>5.0466907060490946</v>
      </c>
      <c r="BH66">
        <v>11.278564086189769</v>
      </c>
      <c r="BI66">
        <v>1.1154221923288039</v>
      </c>
    </row>
    <row r="67" spans="1:61" x14ac:dyDescent="0.2">
      <c r="A67" s="1">
        <v>63</v>
      </c>
      <c r="B67">
        <v>116450.47579523591</v>
      </c>
      <c r="C67">
        <v>6.4932492897140398E-2</v>
      </c>
      <c r="D67">
        <v>5.2235661194081143E-2</v>
      </c>
      <c r="E67">
        <v>8.8668247640106335E-2</v>
      </c>
      <c r="F67">
        <v>4.4896617382256421E-2</v>
      </c>
      <c r="G67">
        <v>0.23179076733211271</v>
      </c>
      <c r="H67">
        <v>1.214241839487431</v>
      </c>
      <c r="I67">
        <v>5.9497933252892761</v>
      </c>
      <c r="J67">
        <v>2.1695603817021638</v>
      </c>
      <c r="K67">
        <v>0.28773972745209309</v>
      </c>
      <c r="L67">
        <v>1.0189150412783099</v>
      </c>
      <c r="M67">
        <v>8.7243466409396148E-2</v>
      </c>
      <c r="N67">
        <v>1.570817749675671</v>
      </c>
      <c r="O67">
        <v>0.77884533491132302</v>
      </c>
      <c r="P67">
        <v>3.3637311636094411</v>
      </c>
      <c r="Q67">
        <v>0.14590460172915151</v>
      </c>
      <c r="R67">
        <v>0.30764634297500071</v>
      </c>
      <c r="S67">
        <v>0.30800902865406538</v>
      </c>
      <c r="T67">
        <v>6.3776828183935157</v>
      </c>
      <c r="U67">
        <v>8.2481931570799499E-2</v>
      </c>
      <c r="V67">
        <v>0.57846315690366179</v>
      </c>
      <c r="W67">
        <v>0.2591364620202537</v>
      </c>
      <c r="X67">
        <v>1.0766815339682381</v>
      </c>
      <c r="Y67">
        <v>6.7629485474273601</v>
      </c>
      <c r="Z67">
        <v>11.262193639970141</v>
      </c>
      <c r="AA67">
        <v>3.9983804705722741</v>
      </c>
      <c r="AB67">
        <v>4.7523131381715429E-4</v>
      </c>
      <c r="AC67">
        <v>-3.7057416843638717E-2</v>
      </c>
      <c r="AD67">
        <v>0.22472880998443501</v>
      </c>
      <c r="AE67">
        <v>3.09339326789777</v>
      </c>
      <c r="AF67">
        <v>5.8998255928010293E-2</v>
      </c>
      <c r="AG67">
        <v>0.45877085103342341</v>
      </c>
      <c r="AH67">
        <v>0.39763349583581392</v>
      </c>
      <c r="AI67">
        <v>0.79534969753480889</v>
      </c>
      <c r="AJ67">
        <v>0.90565947811517367</v>
      </c>
      <c r="AK67">
        <v>25.561957290695389</v>
      </c>
      <c r="AL67">
        <v>0.29085931452664132</v>
      </c>
      <c r="AM67">
        <v>8.3258880032771182E-2</v>
      </c>
      <c r="AN67">
        <v>0.83777509285348195</v>
      </c>
      <c r="AO67">
        <v>0.20082798111965069</v>
      </c>
      <c r="AP67">
        <v>0.89807957767878366</v>
      </c>
      <c r="AQ67">
        <v>0.91179754988726724</v>
      </c>
      <c r="AR67">
        <v>0.76358132002110268</v>
      </c>
      <c r="AS67">
        <v>1.2716933425014201</v>
      </c>
      <c r="AT67">
        <v>1.413260520256159</v>
      </c>
      <c r="AU67">
        <v>7.0011348388212262</v>
      </c>
      <c r="AV67">
        <v>3.0613861615620741</v>
      </c>
      <c r="AW67">
        <v>7.5669779637976902</v>
      </c>
      <c r="AX67">
        <v>8.1434987987668119</v>
      </c>
      <c r="AY67">
        <v>13.24831413873995</v>
      </c>
      <c r="AZ67">
        <v>1.5654354561150861</v>
      </c>
      <c r="BA67">
        <v>0.59725760299279151</v>
      </c>
      <c r="BB67">
        <v>0.52865728932922529</v>
      </c>
      <c r="BC67">
        <v>2.0551174120216571E-2</v>
      </c>
      <c r="BD67">
        <v>0.1127904303275276</v>
      </c>
      <c r="BE67">
        <v>0.36042524000860537</v>
      </c>
      <c r="BF67">
        <v>5.4887487047137001E-2</v>
      </c>
      <c r="BG67">
        <v>5.1142636495550944</v>
      </c>
      <c r="BH67">
        <v>10.569684385341111</v>
      </c>
      <c r="BI67">
        <v>1.0112519762247481</v>
      </c>
    </row>
    <row r="68" spans="1:61" x14ac:dyDescent="0.2">
      <c r="A68" s="1">
        <v>64</v>
      </c>
      <c r="B68">
        <v>86013.449443562378</v>
      </c>
      <c r="C68">
        <v>7.0564267918641774E-2</v>
      </c>
      <c r="D68">
        <v>4.2872505933805621E-2</v>
      </c>
      <c r="E68">
        <v>9.3116281792917227E-2</v>
      </c>
      <c r="F68">
        <v>4.9369826940374457E-2</v>
      </c>
      <c r="G68">
        <v>0.2259798572886921</v>
      </c>
      <c r="H68">
        <v>1.3056497579866171</v>
      </c>
      <c r="I68">
        <v>6.8991028427363652</v>
      </c>
      <c r="J68">
        <v>2.1353948162371581</v>
      </c>
      <c r="K68">
        <v>0.25879002861806749</v>
      </c>
      <c r="L68">
        <v>0.86534162147329186</v>
      </c>
      <c r="M68">
        <v>8.0395678922277308E-2</v>
      </c>
      <c r="N68">
        <v>1.6901076035303411</v>
      </c>
      <c r="O68">
        <v>0.75790639267594295</v>
      </c>
      <c r="P68">
        <v>3.3208816431601602</v>
      </c>
      <c r="Q68">
        <v>0.1439326685284775</v>
      </c>
      <c r="R68">
        <v>0.35618569978994991</v>
      </c>
      <c r="S68">
        <v>0.35072303932480692</v>
      </c>
      <c r="T68">
        <v>5.7227122261149859</v>
      </c>
      <c r="U68">
        <v>7.0688249875106648E-2</v>
      </c>
      <c r="V68">
        <v>0.48287502363620832</v>
      </c>
      <c r="W68">
        <v>0.28765020227550808</v>
      </c>
      <c r="X68">
        <v>0.92917140334209691</v>
      </c>
      <c r="Y68">
        <v>6.2358195630623632</v>
      </c>
      <c r="Z68">
        <v>13.265107060389539</v>
      </c>
      <c r="AA68">
        <v>3.0076641181304931</v>
      </c>
      <c r="AB68">
        <v>4.1210671483472779E-4</v>
      </c>
      <c r="AC68">
        <v>-4.8705201478886233E-2</v>
      </c>
      <c r="AD68">
        <v>0.246065994364809</v>
      </c>
      <c r="AE68">
        <v>3.843935494079699</v>
      </c>
      <c r="AF68">
        <v>6.8909750966543032E-2</v>
      </c>
      <c r="AG68">
        <v>0.48240087713611601</v>
      </c>
      <c r="AH68">
        <v>0.37998512974735599</v>
      </c>
      <c r="AI68">
        <v>0.82253581401115583</v>
      </c>
      <c r="AJ68">
        <v>0.882096153775771</v>
      </c>
      <c r="AK68">
        <v>21.565591865304199</v>
      </c>
      <c r="AL68">
        <v>0.32215537019624951</v>
      </c>
      <c r="AM68">
        <v>0.1084997182996315</v>
      </c>
      <c r="AN68">
        <v>0.89115138470966637</v>
      </c>
      <c r="AO68">
        <v>0.21925031686361471</v>
      </c>
      <c r="AP68">
        <v>0.82831702350615188</v>
      </c>
      <c r="AQ68">
        <v>0.86465408700706492</v>
      </c>
      <c r="AR68">
        <v>0.72845247340365105</v>
      </c>
      <c r="AS68">
        <v>1.06710845854717</v>
      </c>
      <c r="AT68">
        <v>1.567460004974127</v>
      </c>
      <c r="AU68">
        <v>10.58981559405647</v>
      </c>
      <c r="AV68">
        <v>3.4936382411664071</v>
      </c>
      <c r="AW68">
        <v>9.5575646543252653</v>
      </c>
      <c r="AX68">
        <v>9.6630776125614801</v>
      </c>
      <c r="AY68">
        <v>10.27541777748336</v>
      </c>
      <c r="AZ68">
        <v>1.910016116628934</v>
      </c>
      <c r="BA68">
        <v>0.90349905978873302</v>
      </c>
      <c r="BB68">
        <v>0.66405316692194793</v>
      </c>
      <c r="BC68">
        <v>4.1881218473571243E-2</v>
      </c>
      <c r="BD68">
        <v>0.1416514205174525</v>
      </c>
      <c r="BE68">
        <v>0.26259380814045757</v>
      </c>
      <c r="BF68">
        <v>5.8400429145925768E-2</v>
      </c>
      <c r="BG68">
        <v>5.628445420671099</v>
      </c>
      <c r="BH68">
        <v>11.10258108084253</v>
      </c>
      <c r="BI68">
        <v>1.2339929721147329</v>
      </c>
    </row>
    <row r="69" spans="1:61" x14ac:dyDescent="0.2">
      <c r="A69" s="1">
        <v>65</v>
      </c>
      <c r="B69">
        <v>114475.18382874641</v>
      </c>
      <c r="C69">
        <v>5.6017202539273427E-2</v>
      </c>
      <c r="D69">
        <v>4.911672052900258E-2</v>
      </c>
      <c r="E69">
        <v>8.3197404658476942E-2</v>
      </c>
      <c r="F69">
        <v>4.0708696840337628E-2</v>
      </c>
      <c r="G69">
        <v>0.23843594240382521</v>
      </c>
      <c r="H69">
        <v>1.3695818163951201</v>
      </c>
      <c r="I69">
        <v>5.3915696078525288</v>
      </c>
      <c r="J69">
        <v>2.1774350097499751</v>
      </c>
      <c r="K69">
        <v>0.26317188168248129</v>
      </c>
      <c r="L69">
        <v>1.0271452896823701</v>
      </c>
      <c r="M69">
        <v>6.9788881035466585E-2</v>
      </c>
      <c r="N69">
        <v>1.699225665592333</v>
      </c>
      <c r="O69">
        <v>0.62735503550045002</v>
      </c>
      <c r="P69">
        <v>2.8844371156932969</v>
      </c>
      <c r="Q69">
        <v>0.14023615796184799</v>
      </c>
      <c r="R69">
        <v>0.31571318826993489</v>
      </c>
      <c r="S69">
        <v>0.28868912474898778</v>
      </c>
      <c r="T69">
        <v>5.0725302729307176</v>
      </c>
      <c r="U69">
        <v>9.0610293956491894E-2</v>
      </c>
      <c r="V69">
        <v>0.37281690637199633</v>
      </c>
      <c r="W69">
        <v>0.22261023731772189</v>
      </c>
      <c r="X69">
        <v>1.0652175006279281</v>
      </c>
      <c r="Y69">
        <v>5.8878421376320382</v>
      </c>
      <c r="Z69">
        <v>12.223247436548659</v>
      </c>
      <c r="AA69">
        <v>4.2364414896008746</v>
      </c>
      <c r="AB69">
        <v>4.5044677669567893E-4</v>
      </c>
      <c r="AC69">
        <v>-3.6169851902375302E-2</v>
      </c>
      <c r="AD69">
        <v>0.23327011118918201</v>
      </c>
      <c r="AE69">
        <v>3.2161476785964358</v>
      </c>
      <c r="AF69">
        <v>6.4532433375081633E-2</v>
      </c>
      <c r="AG69">
        <v>0.46076101886839471</v>
      </c>
      <c r="AH69">
        <v>0.42675217298286022</v>
      </c>
      <c r="AI69">
        <v>0.7780192520816388</v>
      </c>
      <c r="AJ69">
        <v>0.85369141514929148</v>
      </c>
      <c r="AK69">
        <v>15.97952272532538</v>
      </c>
      <c r="AL69">
        <v>0.3234207181102281</v>
      </c>
      <c r="AM69">
        <v>6.7935163935608139E-2</v>
      </c>
      <c r="AN69">
        <v>0.86691439532025127</v>
      </c>
      <c r="AO69">
        <v>0.20018878107814719</v>
      </c>
      <c r="AP69">
        <v>0.87136528411307701</v>
      </c>
      <c r="AQ69">
        <v>0.89690649792189669</v>
      </c>
      <c r="AR69">
        <v>0.73610433323388547</v>
      </c>
      <c r="AS69">
        <v>0.96117651207102894</v>
      </c>
      <c r="AT69">
        <v>1.527206479567379</v>
      </c>
      <c r="AU69">
        <v>15.94051446052559</v>
      </c>
      <c r="AV69">
        <v>2.418145845441749</v>
      </c>
      <c r="AW69">
        <v>12.610256893879759</v>
      </c>
      <c r="AX69">
        <v>7.3732157693929796</v>
      </c>
      <c r="AY69">
        <v>14.08827515211005</v>
      </c>
      <c r="AZ69">
        <v>1.846731374816192</v>
      </c>
      <c r="BA69">
        <v>1.139114601375772</v>
      </c>
      <c r="BB69">
        <v>1.1467433331040959</v>
      </c>
      <c r="BC69">
        <v>5.1027173245783278E-2</v>
      </c>
      <c r="BD69">
        <v>2.1289849040157471E-2</v>
      </c>
      <c r="BE69">
        <v>0.2297924349661894</v>
      </c>
      <c r="BF69">
        <v>5.2258610483922448E-2</v>
      </c>
      <c r="BG69">
        <v>6.0823538759396332</v>
      </c>
      <c r="BH69">
        <v>7.646937621839589</v>
      </c>
      <c r="BI69">
        <v>0.94675514660898696</v>
      </c>
    </row>
    <row r="70" spans="1:61" x14ac:dyDescent="0.2">
      <c r="A70" s="1">
        <v>66</v>
      </c>
      <c r="B70">
        <v>111324.7654725263</v>
      </c>
      <c r="C70">
        <v>6.2479638490240068E-2</v>
      </c>
      <c r="D70">
        <v>3.671979427405931E-2</v>
      </c>
      <c r="E70">
        <v>9.0314563483210764E-2</v>
      </c>
      <c r="F70">
        <v>4.5775552180377571E-2</v>
      </c>
      <c r="G70">
        <v>0.19710008831116979</v>
      </c>
      <c r="H70">
        <v>1.1135897010891189</v>
      </c>
      <c r="I70">
        <v>6.6558629966606517</v>
      </c>
      <c r="J70">
        <v>2.487619392321438</v>
      </c>
      <c r="K70">
        <v>0.26653486461881642</v>
      </c>
      <c r="L70">
        <v>0.81485658233831837</v>
      </c>
      <c r="M70">
        <v>8.5621572208075161E-2</v>
      </c>
      <c r="N70">
        <v>1.5508018943421109</v>
      </c>
      <c r="O70">
        <v>0.69059740357933186</v>
      </c>
      <c r="P70">
        <v>3.285107936849526</v>
      </c>
      <c r="Q70">
        <v>0.1238910748166147</v>
      </c>
      <c r="R70">
        <v>0.3826147653714429</v>
      </c>
      <c r="S70">
        <v>0.34470732442614682</v>
      </c>
      <c r="T70">
        <v>4.8781382872566912</v>
      </c>
      <c r="U70">
        <v>7.9079956700403686E-2</v>
      </c>
      <c r="V70">
        <v>0.38605305698934339</v>
      </c>
      <c r="W70">
        <v>0.25398587014365959</v>
      </c>
      <c r="X70">
        <v>0.76018383301794767</v>
      </c>
      <c r="Y70">
        <v>6.7156827869641003</v>
      </c>
      <c r="Z70">
        <v>13.221861476946691</v>
      </c>
      <c r="AA70">
        <v>3.376631253257202</v>
      </c>
      <c r="AB70">
        <v>4.4926339355122301E-4</v>
      </c>
      <c r="AC70">
        <v>-3.6884962708739658E-2</v>
      </c>
      <c r="AD70">
        <v>0.2162507900274383</v>
      </c>
      <c r="AE70">
        <v>2.8975203868964678</v>
      </c>
      <c r="AF70">
        <v>6.288541691438175E-2</v>
      </c>
      <c r="AG70">
        <v>0.41070122668202758</v>
      </c>
      <c r="AH70">
        <v>0.48222116552052968</v>
      </c>
      <c r="AI70">
        <v>0.78079795482898107</v>
      </c>
      <c r="AJ70">
        <v>0.85817325851300874</v>
      </c>
      <c r="AK70">
        <v>14.49010079213528</v>
      </c>
      <c r="AL70">
        <v>0.29457163446005108</v>
      </c>
      <c r="AM70">
        <v>0.10179312627571289</v>
      </c>
      <c r="AN70">
        <v>0.83338115208978025</v>
      </c>
      <c r="AO70">
        <v>0.2185972367608621</v>
      </c>
      <c r="AP70">
        <v>0.83526478513041091</v>
      </c>
      <c r="AQ70">
        <v>0.78437782272632695</v>
      </c>
      <c r="AR70">
        <v>0.66991477154194856</v>
      </c>
      <c r="AS70">
        <v>1.396789141075907</v>
      </c>
      <c r="AT70">
        <v>1.3578773355645799</v>
      </c>
      <c r="AU70">
        <v>15.277935986257649</v>
      </c>
      <c r="AV70">
        <v>2.6783848208763898</v>
      </c>
      <c r="AW70">
        <v>9.6160896865168581</v>
      </c>
      <c r="AX70">
        <v>9.6980752678315572</v>
      </c>
      <c r="AY70">
        <v>11.56363945167794</v>
      </c>
      <c r="AZ70">
        <v>1.203767759803291</v>
      </c>
      <c r="BA70">
        <v>0.82274657933168216</v>
      </c>
      <c r="BB70">
        <v>0.1784588353726109</v>
      </c>
      <c r="BC70">
        <v>7.5413636085822577E-2</v>
      </c>
      <c r="BD70">
        <v>0.11008559565894629</v>
      </c>
      <c r="BE70">
        <v>0.25663194235826708</v>
      </c>
      <c r="BF70">
        <v>5.5159324585093351E-2</v>
      </c>
      <c r="BG70">
        <v>3.8453795022375772</v>
      </c>
      <c r="BH70">
        <v>7.2474433192183154</v>
      </c>
      <c r="BI70">
        <v>1.3102951052602509</v>
      </c>
    </row>
    <row r="71" spans="1:61" x14ac:dyDescent="0.2">
      <c r="A71" s="1">
        <v>67</v>
      </c>
      <c r="B71">
        <v>110261.7676437051</v>
      </c>
      <c r="C71">
        <v>5.8823641189812481E-2</v>
      </c>
      <c r="D71">
        <v>4.8126458830822873E-2</v>
      </c>
      <c r="E71">
        <v>8.6832087710781491E-2</v>
      </c>
      <c r="F71">
        <v>4.6106631782337579E-2</v>
      </c>
      <c r="G71">
        <v>0.1786496083636411</v>
      </c>
      <c r="H71">
        <v>1.2457166864135469</v>
      </c>
      <c r="I71">
        <v>6.8045479623398846</v>
      </c>
      <c r="J71">
        <v>1.965419615886731</v>
      </c>
      <c r="K71">
        <v>0.22649012168030919</v>
      </c>
      <c r="L71">
        <v>1.037095859376495</v>
      </c>
      <c r="M71">
        <v>7.265504523408356E-2</v>
      </c>
      <c r="N71">
        <v>1.4988411110081961</v>
      </c>
      <c r="O71">
        <v>0.79623029323215955</v>
      </c>
      <c r="P71">
        <v>2.9684960221713261</v>
      </c>
      <c r="Q71">
        <v>0.1369091923922757</v>
      </c>
      <c r="R71">
        <v>0.26383926042183559</v>
      </c>
      <c r="S71">
        <v>0.35300555096333841</v>
      </c>
      <c r="T71">
        <v>6.2014422617499001</v>
      </c>
      <c r="U71">
        <v>7.4779032877436633E-2</v>
      </c>
      <c r="V71">
        <v>0.44238098933989622</v>
      </c>
      <c r="W71">
        <v>0.25063037872885408</v>
      </c>
      <c r="X71">
        <v>1.007672968011754</v>
      </c>
      <c r="Y71">
        <v>6.4955049790056103</v>
      </c>
      <c r="Z71">
        <v>13.014527445276221</v>
      </c>
      <c r="AA71">
        <v>4.8453449564860316</v>
      </c>
      <c r="AB71">
        <v>4.2304772905566888E-4</v>
      </c>
      <c r="AC71">
        <v>-4.3118323859506091E-2</v>
      </c>
      <c r="AD71">
        <v>0.1948167967906323</v>
      </c>
      <c r="AE71">
        <v>3.1283100499547669</v>
      </c>
      <c r="AF71">
        <v>7.5587862875932221E-2</v>
      </c>
      <c r="AG71">
        <v>0.38467696060785672</v>
      </c>
      <c r="AH71">
        <v>0.44438207933840262</v>
      </c>
      <c r="AI71">
        <v>0.7881990778815009</v>
      </c>
      <c r="AJ71">
        <v>0.89610292553650139</v>
      </c>
      <c r="AK71">
        <v>11.976089330715901</v>
      </c>
      <c r="AL71">
        <v>0.30628455052102149</v>
      </c>
      <c r="AM71">
        <v>8.3717766560711906E-2</v>
      </c>
      <c r="AN71">
        <v>0.8965142142247976</v>
      </c>
      <c r="AO71">
        <v>0.2180364578270485</v>
      </c>
      <c r="AP71">
        <v>0.90514278121297753</v>
      </c>
      <c r="AQ71">
        <v>0.70198227074285691</v>
      </c>
      <c r="AR71">
        <v>0.79362764444599243</v>
      </c>
      <c r="AS71">
        <v>1.219699320354602</v>
      </c>
      <c r="AT71">
        <v>1.6662989367187051</v>
      </c>
      <c r="AU71">
        <v>14.45128485955459</v>
      </c>
      <c r="AV71">
        <v>3.241235414015049</v>
      </c>
      <c r="AW71">
        <v>6.4236463710756597</v>
      </c>
      <c r="AX71">
        <v>6.5868905562731888</v>
      </c>
      <c r="AY71">
        <v>14.52307076335566</v>
      </c>
      <c r="AZ71">
        <v>1.084772249505485</v>
      </c>
      <c r="BA71">
        <v>1.376821824550994</v>
      </c>
      <c r="BB71">
        <v>0.1185613387162779</v>
      </c>
      <c r="BC71">
        <v>6.2891638927955032E-2</v>
      </c>
      <c r="BD71">
        <v>7.4780209606553683E-2</v>
      </c>
      <c r="BE71">
        <v>0.25337719258304181</v>
      </c>
      <c r="BF71">
        <v>5.4550268746983738E-2</v>
      </c>
      <c r="BG71">
        <v>5.1395016671859102</v>
      </c>
      <c r="BH71">
        <v>8.3484715846031321</v>
      </c>
      <c r="BI71">
        <v>0.87696578382688717</v>
      </c>
    </row>
    <row r="72" spans="1:61" x14ac:dyDescent="0.2">
      <c r="A72" s="1">
        <v>68</v>
      </c>
      <c r="B72">
        <v>91956.700154956867</v>
      </c>
      <c r="C72">
        <v>6.319854583099084E-2</v>
      </c>
      <c r="D72">
        <v>4.6769820627979762E-2</v>
      </c>
      <c r="E72">
        <v>7.941344374909165E-2</v>
      </c>
      <c r="F72">
        <v>4.5235391880479883E-2</v>
      </c>
      <c r="G72">
        <v>0.2206401331603845</v>
      </c>
      <c r="H72">
        <v>1.1088231503068759</v>
      </c>
      <c r="I72">
        <v>6.4337829408144573</v>
      </c>
      <c r="J72">
        <v>2.2304031494650509</v>
      </c>
      <c r="K72">
        <v>0.29390583672975201</v>
      </c>
      <c r="L72">
        <v>1.0720883902512439</v>
      </c>
      <c r="M72">
        <v>7.2159911769214519E-2</v>
      </c>
      <c r="N72">
        <v>1.617955631735605</v>
      </c>
      <c r="O72">
        <v>0.74952853448427481</v>
      </c>
      <c r="P72">
        <v>3.3976113283985292</v>
      </c>
      <c r="Q72">
        <v>0.13570440503177469</v>
      </c>
      <c r="R72">
        <v>0.30180862597332758</v>
      </c>
      <c r="S72">
        <v>0.33936638372754768</v>
      </c>
      <c r="T72">
        <v>6.6351421885331536</v>
      </c>
      <c r="U72">
        <v>7.8461755127049143E-2</v>
      </c>
      <c r="V72">
        <v>0.49310245569165789</v>
      </c>
      <c r="W72">
        <v>0.27248110260147951</v>
      </c>
      <c r="X72">
        <v>0.9401894151890644</v>
      </c>
      <c r="Y72">
        <v>8.1297455702018233</v>
      </c>
      <c r="Z72">
        <v>12.70060690303397</v>
      </c>
      <c r="AA72">
        <v>4.1305982412952371</v>
      </c>
      <c r="AB72">
        <v>4.815837245611396E-4</v>
      </c>
      <c r="AC72">
        <v>-4.2785062753490893E-2</v>
      </c>
      <c r="AD72">
        <v>0.21860796227126031</v>
      </c>
      <c r="AE72">
        <v>3.244373444019748</v>
      </c>
      <c r="AF72">
        <v>6.3718649836734795E-2</v>
      </c>
      <c r="AG72">
        <v>0.43643527333693288</v>
      </c>
      <c r="AH72">
        <v>0.47705757030066392</v>
      </c>
      <c r="AI72">
        <v>0.74644361371481338</v>
      </c>
      <c r="AJ72">
        <v>0.80006051891074559</v>
      </c>
      <c r="AK72">
        <v>17.892098566645849</v>
      </c>
      <c r="AL72">
        <v>0.27282329405162942</v>
      </c>
      <c r="AM72">
        <v>8.500163572802806E-2</v>
      </c>
      <c r="AN72">
        <v>0.84901972504886292</v>
      </c>
      <c r="AO72">
        <v>0.2031600049011768</v>
      </c>
      <c r="AP72">
        <v>0.91186057614673266</v>
      </c>
      <c r="AQ72">
        <v>0.72619683530771151</v>
      </c>
      <c r="AR72">
        <v>0.6352883258220825</v>
      </c>
      <c r="AS72">
        <v>1.3098430245770889</v>
      </c>
      <c r="AT72">
        <v>1.1964292593568879</v>
      </c>
      <c r="AU72">
        <v>14.057195215670699</v>
      </c>
      <c r="AV72">
        <v>1.8413900032698589</v>
      </c>
      <c r="AW72">
        <v>8.3465009668352863</v>
      </c>
      <c r="AX72">
        <v>7.0735009132018192</v>
      </c>
      <c r="AY72">
        <v>11.1464575466001</v>
      </c>
      <c r="AZ72">
        <v>1.4060704864457341</v>
      </c>
      <c r="BA72">
        <v>1.964183269434725</v>
      </c>
      <c r="BB72">
        <v>0.33912576690663387</v>
      </c>
      <c r="BC72">
        <v>6.9410707014507758E-2</v>
      </c>
      <c r="BD72">
        <v>0.11949952082944559</v>
      </c>
      <c r="BE72">
        <v>0.2403376351404328</v>
      </c>
      <c r="BF72">
        <v>4.4312982075101072E-2</v>
      </c>
      <c r="BG72">
        <v>5.2888464881252286</v>
      </c>
      <c r="BH72">
        <v>7.7685066970544767</v>
      </c>
      <c r="BI72">
        <v>1.15984767952711</v>
      </c>
    </row>
    <row r="73" spans="1:61" x14ac:dyDescent="0.2">
      <c r="A73" s="1">
        <v>69</v>
      </c>
      <c r="B73">
        <v>104665.4597870049</v>
      </c>
      <c r="C73">
        <v>6.7786230541535292E-2</v>
      </c>
      <c r="D73">
        <v>3.9303416709495068E-2</v>
      </c>
      <c r="E73">
        <v>9.687076136008968E-2</v>
      </c>
      <c r="F73">
        <v>4.6678225382984613E-2</v>
      </c>
      <c r="G73">
        <v>0.1823428968547294</v>
      </c>
      <c r="H73">
        <v>1.4063372384422941</v>
      </c>
      <c r="I73">
        <v>5.5538505032567898</v>
      </c>
      <c r="J73">
        <v>2.5629598653010022</v>
      </c>
      <c r="K73">
        <v>0.27034290654051618</v>
      </c>
      <c r="L73">
        <v>1.060057494264312</v>
      </c>
      <c r="M73">
        <v>6.7556447305357453E-2</v>
      </c>
      <c r="N73">
        <v>1.8355320608784049</v>
      </c>
      <c r="O73">
        <v>0.66366671966303692</v>
      </c>
      <c r="P73">
        <v>3.4071442805985188</v>
      </c>
      <c r="Q73">
        <v>0.1313593545277886</v>
      </c>
      <c r="R73">
        <v>0.31434922784871638</v>
      </c>
      <c r="S73">
        <v>0.36391586019960492</v>
      </c>
      <c r="T73">
        <v>4.7524070372695153</v>
      </c>
      <c r="U73">
        <v>8.5761285389840319E-2</v>
      </c>
      <c r="V73">
        <v>0.46662477455162688</v>
      </c>
      <c r="W73">
        <v>0.24073519215542941</v>
      </c>
      <c r="X73">
        <v>0.83476245670978488</v>
      </c>
      <c r="Y73">
        <v>6.8481964641983133</v>
      </c>
      <c r="Z73">
        <v>14.011363302095489</v>
      </c>
      <c r="AA73">
        <v>4.3258083919154497</v>
      </c>
      <c r="AB73">
        <v>4.8487412037984232E-4</v>
      </c>
      <c r="AC73">
        <v>-4.0315380302734211E-2</v>
      </c>
      <c r="AD73">
        <v>0.20739525775561729</v>
      </c>
      <c r="AE73">
        <v>2.810166134530268</v>
      </c>
      <c r="AF73">
        <v>8.0609784269484286E-2</v>
      </c>
      <c r="AG73">
        <v>0.46746371454989472</v>
      </c>
      <c r="AH73">
        <v>0.43148385770949182</v>
      </c>
      <c r="AI73">
        <v>0.83528007449136588</v>
      </c>
      <c r="AJ73">
        <v>0.79141050070303576</v>
      </c>
      <c r="AK73">
        <v>17.539784264313589</v>
      </c>
      <c r="AL73">
        <v>0.3302863801250509</v>
      </c>
      <c r="AM73">
        <v>7.664938598983867E-2</v>
      </c>
      <c r="AN73">
        <v>0.84725026171592599</v>
      </c>
      <c r="AO73">
        <v>0.19831084157800319</v>
      </c>
      <c r="AP73">
        <v>0.88999238640166367</v>
      </c>
      <c r="AQ73">
        <v>0.79436633161575876</v>
      </c>
      <c r="AR73">
        <v>0.80176830673811006</v>
      </c>
      <c r="AS73">
        <v>1.332085446540999</v>
      </c>
      <c r="AT73">
        <v>1.5980045288501661</v>
      </c>
      <c r="AU73">
        <v>12.65561185996013</v>
      </c>
      <c r="AV73">
        <v>2.654203408722505</v>
      </c>
      <c r="AW73">
        <v>8.2934203489277749</v>
      </c>
      <c r="AX73">
        <v>6.0902454335448386</v>
      </c>
      <c r="AY73">
        <v>12.388406625082821</v>
      </c>
      <c r="AZ73">
        <v>2.960863428399076</v>
      </c>
      <c r="BA73">
        <v>0.7839448390688929</v>
      </c>
      <c r="BB73">
        <v>1.1270272507740391</v>
      </c>
      <c r="BC73">
        <v>2.307226798899624E-2</v>
      </c>
      <c r="BD73">
        <v>0.1637819690318183</v>
      </c>
      <c r="BE73">
        <v>0.38544819577505002</v>
      </c>
      <c r="BF73">
        <v>4.2106072112060827E-2</v>
      </c>
      <c r="BG73">
        <v>5.1941487758364024</v>
      </c>
      <c r="BH73">
        <v>8.2790778266572946</v>
      </c>
      <c r="BI73">
        <v>0.89447812005499938</v>
      </c>
    </row>
    <row r="74" spans="1:61" x14ac:dyDescent="0.2">
      <c r="A74" s="1">
        <v>70</v>
      </c>
      <c r="B74">
        <v>85047.449051332907</v>
      </c>
      <c r="C74">
        <v>6.7325661357603636E-2</v>
      </c>
      <c r="D74">
        <v>4.563318994597837E-2</v>
      </c>
      <c r="E74">
        <v>8.8180598819849479E-2</v>
      </c>
      <c r="F74">
        <v>3.9229085817983629E-2</v>
      </c>
      <c r="G74">
        <v>0.23552177563895721</v>
      </c>
      <c r="H74">
        <v>1.2478946060811209</v>
      </c>
      <c r="I74">
        <v>6.1789396921469706</v>
      </c>
      <c r="J74">
        <v>2.346207124949566</v>
      </c>
      <c r="K74">
        <v>0.28440556754019602</v>
      </c>
      <c r="L74">
        <v>0.95166928869064193</v>
      </c>
      <c r="M74">
        <v>6.9367404066357066E-2</v>
      </c>
      <c r="N74">
        <v>1.797369762535741</v>
      </c>
      <c r="O74">
        <v>0.79196062555719582</v>
      </c>
      <c r="P74">
        <v>3.623597764501691</v>
      </c>
      <c r="Q74">
        <v>0.12169376799089621</v>
      </c>
      <c r="R74">
        <v>0.3092881492452022</v>
      </c>
      <c r="S74">
        <v>0.36494231870689109</v>
      </c>
      <c r="T74">
        <v>6.8059661060394561</v>
      </c>
      <c r="U74">
        <v>9.7241865501092206E-2</v>
      </c>
      <c r="V74">
        <v>0.50055190209932721</v>
      </c>
      <c r="W74">
        <v>0.23934003184778829</v>
      </c>
      <c r="X74">
        <v>1.129810049788029</v>
      </c>
      <c r="Y74">
        <v>5.8445720496290061</v>
      </c>
      <c r="Z74">
        <v>13.316872442432331</v>
      </c>
      <c r="AA74">
        <v>4.0614506355901447</v>
      </c>
      <c r="AB74">
        <v>4.2935843448305648E-4</v>
      </c>
      <c r="AC74">
        <v>-4.7196788038184188E-2</v>
      </c>
      <c r="AD74">
        <v>0.21331021196932559</v>
      </c>
      <c r="AE74">
        <v>2.7212094962853048</v>
      </c>
      <c r="AF74">
        <v>8.3254638565087011E-2</v>
      </c>
      <c r="AG74">
        <v>0.44273214421033702</v>
      </c>
      <c r="AH74">
        <v>0.46979106452448371</v>
      </c>
      <c r="AI74">
        <v>0.7334419671010165</v>
      </c>
      <c r="AJ74">
        <v>0.82451872407392102</v>
      </c>
      <c r="AK74">
        <v>12.830804290379911</v>
      </c>
      <c r="AL74">
        <v>0.28535818752139691</v>
      </c>
      <c r="AM74">
        <v>7.5727096679134381E-2</v>
      </c>
      <c r="AN74">
        <v>0.84016027429004925</v>
      </c>
      <c r="AO74">
        <v>0.22296021521918619</v>
      </c>
      <c r="AP74">
        <v>0.88369786098038605</v>
      </c>
      <c r="AQ74">
        <v>0.83923545966085022</v>
      </c>
      <c r="AR74">
        <v>0.78665050815612836</v>
      </c>
      <c r="AS74">
        <v>1.4741182279044041</v>
      </c>
      <c r="AT74">
        <v>1.419901385887079</v>
      </c>
      <c r="AU74">
        <v>5.1021867143968906</v>
      </c>
      <c r="AV74">
        <v>1.7834796486461419</v>
      </c>
      <c r="AW74">
        <v>11.467801653066889</v>
      </c>
      <c r="AX74">
        <v>7.6364632825424588</v>
      </c>
      <c r="AY74">
        <v>8.7935141242618347</v>
      </c>
      <c r="AZ74">
        <v>0.50303128585459156</v>
      </c>
      <c r="BA74">
        <v>1.863958782517291</v>
      </c>
      <c r="BB74">
        <v>0.22958969465396989</v>
      </c>
      <c r="BC74">
        <v>6.1917740612539317E-2</v>
      </c>
      <c r="BD74">
        <v>0.15367440815081759</v>
      </c>
      <c r="BE74">
        <v>0.35707435449725239</v>
      </c>
      <c r="BF74">
        <v>5.7390465566091307E-2</v>
      </c>
      <c r="BG74">
        <v>4.5711988960721497</v>
      </c>
      <c r="BH74">
        <v>8.4523668925566664</v>
      </c>
      <c r="BI74">
        <v>0.86150302803469736</v>
      </c>
    </row>
    <row r="75" spans="1:61" x14ac:dyDescent="0.2">
      <c r="A75" s="1">
        <v>71</v>
      </c>
      <c r="B75">
        <v>87439.166969604965</v>
      </c>
      <c r="C75">
        <v>6.1418069601584101E-2</v>
      </c>
      <c r="D75">
        <v>4.2294571626399068E-2</v>
      </c>
      <c r="E75">
        <v>0.10401040491873539</v>
      </c>
      <c r="F75">
        <v>4.0147706273325402E-2</v>
      </c>
      <c r="G75">
        <v>0.1643981717135074</v>
      </c>
      <c r="H75">
        <v>1.5047951861567579</v>
      </c>
      <c r="I75">
        <v>6.2420338918512881</v>
      </c>
      <c r="J75">
        <v>2.318767595799482</v>
      </c>
      <c r="K75">
        <v>0.25546580924108009</v>
      </c>
      <c r="L75">
        <v>0.87764101593591015</v>
      </c>
      <c r="M75">
        <v>7.9572562226613991E-2</v>
      </c>
      <c r="N75">
        <v>1.8139860636298111</v>
      </c>
      <c r="O75">
        <v>0.65539221322029795</v>
      </c>
      <c r="P75">
        <v>3.0057102685771748</v>
      </c>
      <c r="Q75">
        <v>0.12909527701611501</v>
      </c>
      <c r="R75">
        <v>0.2882737800208699</v>
      </c>
      <c r="S75">
        <v>0.33763956808254669</v>
      </c>
      <c r="T75">
        <v>6.4756560387637689</v>
      </c>
      <c r="U75">
        <v>8.7572096603379473E-2</v>
      </c>
      <c r="V75">
        <v>0.52857725622096585</v>
      </c>
      <c r="W75">
        <v>0.26027640843641109</v>
      </c>
      <c r="X75">
        <v>1.1474225472341031</v>
      </c>
      <c r="Y75">
        <v>6.0777151536307912</v>
      </c>
      <c r="Z75">
        <v>12.915788516349521</v>
      </c>
      <c r="AA75">
        <v>3.588134654044123</v>
      </c>
      <c r="AB75">
        <v>4.5590029768167529E-4</v>
      </c>
      <c r="AC75">
        <v>-3.566854750734063E-2</v>
      </c>
      <c r="AD75">
        <v>0.22123727743987401</v>
      </c>
      <c r="AE75">
        <v>3.1674130956059741</v>
      </c>
      <c r="AF75">
        <v>6.5654795727235246E-2</v>
      </c>
      <c r="AG75">
        <v>0.4378421772979002</v>
      </c>
      <c r="AH75">
        <v>0.41579526505244918</v>
      </c>
      <c r="AI75">
        <v>0.79699468904458515</v>
      </c>
      <c r="AJ75">
        <v>0.82278167106530509</v>
      </c>
      <c r="AK75">
        <v>13.760921882176159</v>
      </c>
      <c r="AL75">
        <v>0.38816462867041901</v>
      </c>
      <c r="AM75">
        <v>9.6415118552412804E-2</v>
      </c>
      <c r="AN75">
        <v>0.8488090552103561</v>
      </c>
      <c r="AO75">
        <v>0.20877189856074921</v>
      </c>
      <c r="AP75">
        <v>0.8943149701398394</v>
      </c>
      <c r="AQ75">
        <v>0.77798956771377037</v>
      </c>
      <c r="AR75">
        <v>0.80721065542948289</v>
      </c>
      <c r="AS75">
        <v>1.360116949828978</v>
      </c>
      <c r="AT75">
        <v>1.2539892159348489</v>
      </c>
      <c r="AU75">
        <v>13.396302616423229</v>
      </c>
      <c r="AV75">
        <v>2.059626853573632</v>
      </c>
      <c r="AW75">
        <v>12.170237586740029</v>
      </c>
      <c r="AX75">
        <v>7.5848824159062369</v>
      </c>
      <c r="AY75">
        <v>11.76853377629152</v>
      </c>
      <c r="AZ75">
        <v>2.862208661301779</v>
      </c>
      <c r="BA75">
        <v>1.893816318221929</v>
      </c>
      <c r="BB75">
        <v>0.85746053028262459</v>
      </c>
      <c r="BC75">
        <v>3.4197217397796957E-2</v>
      </c>
      <c r="BD75">
        <v>6.2580823764753157E-2</v>
      </c>
      <c r="BE75">
        <v>0.1499400771798316</v>
      </c>
      <c r="BF75">
        <v>4.8909933474102198E-2</v>
      </c>
      <c r="BG75">
        <v>4.9939592086819129</v>
      </c>
      <c r="BH75">
        <v>7.0695349499527307</v>
      </c>
      <c r="BI75">
        <v>1.0983277453293701</v>
      </c>
    </row>
    <row r="76" spans="1:61" x14ac:dyDescent="0.2">
      <c r="A76" s="1">
        <v>72</v>
      </c>
      <c r="B76">
        <v>118186.2268168358</v>
      </c>
      <c r="C76">
        <v>6.3937992952486422E-2</v>
      </c>
      <c r="D76">
        <v>4.0250388897897213E-2</v>
      </c>
      <c r="E76">
        <v>9.767234977781547E-2</v>
      </c>
      <c r="F76">
        <v>4.2941209234879901E-2</v>
      </c>
      <c r="G76">
        <v>0.21734124002636229</v>
      </c>
      <c r="H76">
        <v>1.254145514497057</v>
      </c>
      <c r="I76">
        <v>5.8536538735280326</v>
      </c>
      <c r="J76">
        <v>2.361604874275558</v>
      </c>
      <c r="K76">
        <v>0.24203468712877019</v>
      </c>
      <c r="L76">
        <v>0.93040999335545649</v>
      </c>
      <c r="M76">
        <v>8.121442652033789E-2</v>
      </c>
      <c r="N76">
        <v>1.5283703292341511</v>
      </c>
      <c r="O76">
        <v>0.80044735779105858</v>
      </c>
      <c r="P76">
        <v>3.2554099223513151</v>
      </c>
      <c r="Q76">
        <v>0.16183871356752391</v>
      </c>
      <c r="R76">
        <v>0.3035898062271884</v>
      </c>
      <c r="S76">
        <v>0.33211850217807543</v>
      </c>
      <c r="T76">
        <v>5.7055647956802709</v>
      </c>
      <c r="U76">
        <v>8.6090883071433283E-2</v>
      </c>
      <c r="V76">
        <v>0.52699959026477017</v>
      </c>
      <c r="W76">
        <v>0.27779973538691172</v>
      </c>
      <c r="X76">
        <v>0.98228668791391727</v>
      </c>
      <c r="Y76">
        <v>7.1662704256529182</v>
      </c>
      <c r="Z76">
        <v>13.576654321990519</v>
      </c>
      <c r="AA76">
        <v>4.0879938025617921</v>
      </c>
      <c r="AB76">
        <v>4.2577249410188082E-4</v>
      </c>
      <c r="AC76">
        <v>-4.7540872715342512E-2</v>
      </c>
      <c r="AD76">
        <v>0.23711832531056459</v>
      </c>
      <c r="AE76">
        <v>2.7994409580617821</v>
      </c>
      <c r="AF76">
        <v>8.0055285753795058E-2</v>
      </c>
      <c r="AG76">
        <v>0.45361933247557279</v>
      </c>
      <c r="AH76">
        <v>0.41277749474316783</v>
      </c>
      <c r="AI76">
        <v>0.78107636062553798</v>
      </c>
      <c r="AJ76">
        <v>0.82576365580940314</v>
      </c>
      <c r="AK76">
        <v>14.7335131157998</v>
      </c>
      <c r="AL76">
        <v>0.29037013860816291</v>
      </c>
      <c r="AM76">
        <v>7.4799599747617351E-2</v>
      </c>
      <c r="AN76">
        <v>0.87544627631964744</v>
      </c>
      <c r="AO76">
        <v>0.17820370657059059</v>
      </c>
      <c r="AP76">
        <v>0.8664424910970332</v>
      </c>
      <c r="AQ76">
        <v>0.72806481069127693</v>
      </c>
      <c r="AR76">
        <v>0.73195792917013736</v>
      </c>
      <c r="AS76">
        <v>1.2868696060256311</v>
      </c>
      <c r="AT76">
        <v>1.3343870712776751</v>
      </c>
      <c r="AU76">
        <v>9.384606077310341</v>
      </c>
      <c r="AV76">
        <v>2.4489015802038989</v>
      </c>
      <c r="AW76">
        <v>11.89488559253062</v>
      </c>
      <c r="AX76">
        <v>9.6166670854359317</v>
      </c>
      <c r="AY76">
        <v>14.97159238982845</v>
      </c>
      <c r="AZ76">
        <v>2.7595782549006409</v>
      </c>
      <c r="BA76">
        <v>1.472971162961016</v>
      </c>
      <c r="BB76">
        <v>0.50698320396409702</v>
      </c>
      <c r="BC76">
        <v>2.404200293184685E-2</v>
      </c>
      <c r="BD76">
        <v>0.1030277729763547</v>
      </c>
      <c r="BE76">
        <v>0.39868995127871748</v>
      </c>
      <c r="BF76">
        <v>4.5722222215187867E-2</v>
      </c>
      <c r="BG76">
        <v>5.244671067722753</v>
      </c>
      <c r="BH76">
        <v>8.6706896574746093</v>
      </c>
      <c r="BI76">
        <v>1.1131725000280881</v>
      </c>
    </row>
    <row r="77" spans="1:61" x14ac:dyDescent="0.2">
      <c r="A77" s="1">
        <v>73</v>
      </c>
      <c r="B77">
        <v>97392.745528112384</v>
      </c>
      <c r="C77">
        <v>5.3913147804831738E-2</v>
      </c>
      <c r="D77">
        <v>4.3466462152697907E-2</v>
      </c>
      <c r="E77">
        <v>9.9743322813177965E-2</v>
      </c>
      <c r="F77">
        <v>5.0225631381551707E-2</v>
      </c>
      <c r="G77">
        <v>0.20964552375889969</v>
      </c>
      <c r="H77">
        <v>1.313194635584122</v>
      </c>
      <c r="I77">
        <v>6.3427934988205434</v>
      </c>
      <c r="J77">
        <v>1.714311842934378</v>
      </c>
      <c r="K77">
        <v>0.21624756434380529</v>
      </c>
      <c r="L77">
        <v>1.113035993187083</v>
      </c>
      <c r="M77">
        <v>6.425010540446402E-2</v>
      </c>
      <c r="N77">
        <v>1.5769175512038951</v>
      </c>
      <c r="O77">
        <v>0.73991419760109067</v>
      </c>
      <c r="P77">
        <v>3.5083237357724562</v>
      </c>
      <c r="Q77">
        <v>0.1200203210576485</v>
      </c>
      <c r="R77">
        <v>0.2974117372233655</v>
      </c>
      <c r="S77">
        <v>0.39673079604817241</v>
      </c>
      <c r="T77">
        <v>5.5102628514049687</v>
      </c>
      <c r="U77">
        <v>8.1901687463766332E-2</v>
      </c>
      <c r="V77">
        <v>0.47436465895375579</v>
      </c>
      <c r="W77">
        <v>0.2110296434960974</v>
      </c>
      <c r="X77">
        <v>0.9467164815623228</v>
      </c>
      <c r="Y77">
        <v>7.4790550286757638</v>
      </c>
      <c r="Z77">
        <v>13.815110529839099</v>
      </c>
      <c r="AA77">
        <v>3.6484685576540818</v>
      </c>
      <c r="AB77">
        <v>5.1237656097807133E-4</v>
      </c>
      <c r="AC77">
        <v>-4.5466794523098271E-2</v>
      </c>
      <c r="AD77">
        <v>0.21374800024164789</v>
      </c>
      <c r="AE77">
        <v>2.7405831545686579</v>
      </c>
      <c r="AF77">
        <v>5.666689288814955E-2</v>
      </c>
      <c r="AG77">
        <v>0.4419785832735888</v>
      </c>
      <c r="AH77">
        <v>0.45809626490678129</v>
      </c>
      <c r="AI77">
        <v>0.83433897072194529</v>
      </c>
      <c r="AJ77">
        <v>0.83221195861424213</v>
      </c>
      <c r="AK77">
        <v>27.29315734485726</v>
      </c>
      <c r="AL77">
        <v>0.35832142528908428</v>
      </c>
      <c r="AM77">
        <v>0.1031039151535304</v>
      </c>
      <c r="AN77">
        <v>0.8819401444485544</v>
      </c>
      <c r="AO77">
        <v>0.24799823884859709</v>
      </c>
      <c r="AP77">
        <v>0.865587560195066</v>
      </c>
      <c r="AQ77">
        <v>0.68480319114609234</v>
      </c>
      <c r="AR77">
        <v>0.82493915884543867</v>
      </c>
      <c r="AS77">
        <v>1.1372792300878709</v>
      </c>
      <c r="AT77">
        <v>1.34785957416494</v>
      </c>
      <c r="AU77">
        <v>15.668291694363271</v>
      </c>
      <c r="AV77">
        <v>2.233069269061426</v>
      </c>
      <c r="AW77">
        <v>8.9268200538102818</v>
      </c>
      <c r="AX77">
        <v>8.3567678908525416</v>
      </c>
      <c r="AY77">
        <v>8.478900992999268</v>
      </c>
      <c r="AZ77">
        <v>0.99205955218134179</v>
      </c>
      <c r="BA77">
        <v>1.9122924663604171</v>
      </c>
      <c r="BB77">
        <v>0.96465409332332686</v>
      </c>
      <c r="BC77">
        <v>4.9375855493344327E-2</v>
      </c>
      <c r="BD77">
        <v>5.701582179765978E-2</v>
      </c>
      <c r="BE77">
        <v>0.36285424123383547</v>
      </c>
      <c r="BF77">
        <v>5.0148132275176963E-2</v>
      </c>
      <c r="BG77">
        <v>3.9690065418862548</v>
      </c>
      <c r="BH77">
        <v>9.2305129787865425</v>
      </c>
      <c r="BI77">
        <v>1.1518923172035509</v>
      </c>
    </row>
    <row r="78" spans="1:61" x14ac:dyDescent="0.2">
      <c r="A78" s="1">
        <v>74</v>
      </c>
      <c r="B78">
        <v>125912.57573182409</v>
      </c>
      <c r="C78">
        <v>5.1302055984181659E-2</v>
      </c>
      <c r="D78">
        <v>4.4239452550837173E-2</v>
      </c>
      <c r="E78">
        <v>9.1701065401890575E-2</v>
      </c>
      <c r="F78">
        <v>3.6076390853099348E-2</v>
      </c>
      <c r="G78">
        <v>0.16732866828326121</v>
      </c>
      <c r="H78">
        <v>1.100646535611951</v>
      </c>
      <c r="I78">
        <v>4.8143481639199637</v>
      </c>
      <c r="J78">
        <v>2.0721328423908161</v>
      </c>
      <c r="K78">
        <v>0.25953370136503268</v>
      </c>
      <c r="L78">
        <v>0.92582427563861713</v>
      </c>
      <c r="M78">
        <v>6.9733742840954627E-2</v>
      </c>
      <c r="N78">
        <v>1.9084028321676521</v>
      </c>
      <c r="O78">
        <v>0.70083550507846371</v>
      </c>
      <c r="P78">
        <v>3.1533927642888919</v>
      </c>
      <c r="Q78">
        <v>0.13530989340810831</v>
      </c>
      <c r="R78">
        <v>0.34085557616713452</v>
      </c>
      <c r="S78">
        <v>0.27649317113494609</v>
      </c>
      <c r="T78">
        <v>6.8511269665195256</v>
      </c>
      <c r="U78">
        <v>8.2156773213417536E-2</v>
      </c>
      <c r="V78">
        <v>0.51519607794848654</v>
      </c>
      <c r="W78">
        <v>0.24181514712313951</v>
      </c>
      <c r="X78">
        <v>1.003193187478983</v>
      </c>
      <c r="Y78">
        <v>6.9380607648911976</v>
      </c>
      <c r="Z78">
        <v>14.101298951391019</v>
      </c>
      <c r="AA78">
        <v>3.7493546566109028</v>
      </c>
      <c r="AB78">
        <v>4.1347135460739867E-4</v>
      </c>
      <c r="AC78">
        <v>-4.7081463398173727E-2</v>
      </c>
      <c r="AD78">
        <v>0.2002389452330233</v>
      </c>
      <c r="AE78">
        <v>3.4102915627341601</v>
      </c>
      <c r="AF78">
        <v>6.0869694481992621E-2</v>
      </c>
      <c r="AG78">
        <v>0.40965154708343271</v>
      </c>
      <c r="AH78">
        <v>0.46237541698320339</v>
      </c>
      <c r="AI78">
        <v>0.81473548201308033</v>
      </c>
      <c r="AJ78">
        <v>0.81443818671284518</v>
      </c>
      <c r="AK78">
        <v>25.37578751555251</v>
      </c>
      <c r="AL78">
        <v>0.30517509110048252</v>
      </c>
      <c r="AM78">
        <v>9.8005584076518326E-2</v>
      </c>
      <c r="AN78">
        <v>0.87698218107357817</v>
      </c>
      <c r="AO78">
        <v>0.21606300991501889</v>
      </c>
      <c r="AP78">
        <v>0.88105342387740504</v>
      </c>
      <c r="AQ78">
        <v>0.72136746661068418</v>
      </c>
      <c r="AR78">
        <v>0.69098387566758357</v>
      </c>
      <c r="AS78">
        <v>1.3310622527770091</v>
      </c>
      <c r="AT78">
        <v>1.568402651446744</v>
      </c>
      <c r="AU78">
        <v>14.711950429058019</v>
      </c>
      <c r="AV78">
        <v>1.127008299677839</v>
      </c>
      <c r="AW78">
        <v>9.3851678367891367</v>
      </c>
      <c r="AX78">
        <v>8.1177177376523098</v>
      </c>
      <c r="AY78">
        <v>11.47451227971222</v>
      </c>
      <c r="AZ78">
        <v>3.3221350958073019</v>
      </c>
      <c r="BA78">
        <v>1.072459631622485</v>
      </c>
      <c r="BB78">
        <v>0.83252967693665247</v>
      </c>
      <c r="BC78">
        <v>3.7255440413548113E-2</v>
      </c>
      <c r="BD78">
        <v>2.7602225976722999E-2</v>
      </c>
      <c r="BE78">
        <v>0.34725879339286408</v>
      </c>
      <c r="BF78">
        <v>3.8038798905878267E-2</v>
      </c>
      <c r="BG78">
        <v>5.0294975080782898</v>
      </c>
      <c r="BH78">
        <v>7.0276796182302004</v>
      </c>
      <c r="BI78">
        <v>1.2552374759695519</v>
      </c>
    </row>
    <row r="79" spans="1:61" x14ac:dyDescent="0.2">
      <c r="A79" s="1">
        <v>75</v>
      </c>
      <c r="B79">
        <v>103968.9773912349</v>
      </c>
      <c r="C79">
        <v>4.8287211015935437E-2</v>
      </c>
      <c r="D79">
        <v>4.9847214903196657E-2</v>
      </c>
      <c r="E79">
        <v>9.556143982041243E-2</v>
      </c>
      <c r="F79">
        <v>3.7680877945366793E-2</v>
      </c>
      <c r="G79">
        <v>0.18762978614029749</v>
      </c>
      <c r="H79">
        <v>1.2973194309162659</v>
      </c>
      <c r="I79">
        <v>5.6463981741902236</v>
      </c>
      <c r="J79">
        <v>2.0805385640313658</v>
      </c>
      <c r="K79">
        <v>0.29445155225391351</v>
      </c>
      <c r="L79">
        <v>1.0108545439204351</v>
      </c>
      <c r="M79">
        <v>8.6815475491834673E-2</v>
      </c>
      <c r="N79">
        <v>1.7143732376574869</v>
      </c>
      <c r="O79">
        <v>0.62116093524802829</v>
      </c>
      <c r="P79">
        <v>3.4363334849163949</v>
      </c>
      <c r="Q79">
        <v>0.15999844579990541</v>
      </c>
      <c r="R79">
        <v>0.33547073020375651</v>
      </c>
      <c r="S79">
        <v>0.39998934931623192</v>
      </c>
      <c r="T79">
        <v>6.0468364550304754</v>
      </c>
      <c r="U79">
        <v>7.9283350805303715E-2</v>
      </c>
      <c r="V79">
        <v>0.54586837229489693</v>
      </c>
      <c r="W79">
        <v>0.2283049070252888</v>
      </c>
      <c r="X79">
        <v>0.995149771351445</v>
      </c>
      <c r="Y79">
        <v>6.1231144495749117</v>
      </c>
      <c r="Z79">
        <v>14.46692290153557</v>
      </c>
      <c r="AA79">
        <v>4.5873578142727824</v>
      </c>
      <c r="AB79">
        <v>4.8041877942892129E-4</v>
      </c>
      <c r="AC79">
        <v>-3.9845813437805848E-2</v>
      </c>
      <c r="AD79">
        <v>0.19905926857018821</v>
      </c>
      <c r="AE79">
        <v>3.2867682965799441</v>
      </c>
      <c r="AF79">
        <v>7.2191746679905619E-2</v>
      </c>
      <c r="AG79">
        <v>0.47162671951498508</v>
      </c>
      <c r="AH79">
        <v>0.38205401475173778</v>
      </c>
      <c r="AI79">
        <v>0.86719672584864882</v>
      </c>
      <c r="AJ79">
        <v>0.84376868840244168</v>
      </c>
      <c r="AK79">
        <v>15.05997898112253</v>
      </c>
      <c r="AL79">
        <v>0.3674666905721366</v>
      </c>
      <c r="AM79">
        <v>9.9441520999642041E-2</v>
      </c>
      <c r="AN79">
        <v>0.88884419870397879</v>
      </c>
      <c r="AO79">
        <v>0.19729752529236061</v>
      </c>
      <c r="AP79">
        <v>0.8868398043698501</v>
      </c>
      <c r="AQ79">
        <v>0.77249620261717455</v>
      </c>
      <c r="AR79">
        <v>0.78328753096718007</v>
      </c>
      <c r="AS79">
        <v>1.5483246152346331</v>
      </c>
      <c r="AT79">
        <v>1.387666026963597</v>
      </c>
      <c r="AU79">
        <v>12.190713490851801</v>
      </c>
      <c r="AV79">
        <v>1.0130734560414101</v>
      </c>
      <c r="AW79">
        <v>6.020201096609104</v>
      </c>
      <c r="AX79">
        <v>7.6759032794510258</v>
      </c>
      <c r="AY79">
        <v>10.72471402167843</v>
      </c>
      <c r="AZ79">
        <v>1.5097311967282401</v>
      </c>
      <c r="BA79">
        <v>1.4387502480380601</v>
      </c>
      <c r="BB79">
        <v>0.62432733362758275</v>
      </c>
      <c r="BC79">
        <v>4.0272687804780799E-2</v>
      </c>
      <c r="BD79">
        <v>7.826686430712039E-2</v>
      </c>
      <c r="BE79">
        <v>0.12918120495225879</v>
      </c>
      <c r="BF79">
        <v>5.5334859432339872E-2</v>
      </c>
      <c r="BG79">
        <v>5.1690891970108916</v>
      </c>
      <c r="BH79">
        <v>11.124930108026801</v>
      </c>
      <c r="BI79">
        <v>0.85666127154200344</v>
      </c>
    </row>
    <row r="80" spans="1:61" x14ac:dyDescent="0.2">
      <c r="A80" s="1">
        <v>76</v>
      </c>
      <c r="B80">
        <v>87063.365828029491</v>
      </c>
      <c r="C80">
        <v>6.1131573984950213E-2</v>
      </c>
      <c r="D80">
        <v>4.8290737372139229E-2</v>
      </c>
      <c r="E80">
        <v>0.1075900163694741</v>
      </c>
      <c r="F80">
        <v>3.8699272182853683E-2</v>
      </c>
      <c r="G80">
        <v>0.2255692825882801</v>
      </c>
      <c r="H80">
        <v>1.0515080652808539</v>
      </c>
      <c r="I80">
        <v>7.0455645795645951</v>
      </c>
      <c r="J80">
        <v>2.017339116366395</v>
      </c>
      <c r="K80">
        <v>0.30326651411089262</v>
      </c>
      <c r="L80">
        <v>1.0678107934138961</v>
      </c>
      <c r="M80">
        <v>8.0626103880314423E-2</v>
      </c>
      <c r="N80">
        <v>1.349124131620234</v>
      </c>
      <c r="O80">
        <v>0.68201800255716905</v>
      </c>
      <c r="P80">
        <v>3.040402144674998</v>
      </c>
      <c r="Q80">
        <v>0.13451129028258341</v>
      </c>
      <c r="R80">
        <v>0.2833252336573629</v>
      </c>
      <c r="S80">
        <v>0.33275331094680372</v>
      </c>
      <c r="T80">
        <v>6.6702465380775076</v>
      </c>
      <c r="U80">
        <v>9.2282249594541496E-2</v>
      </c>
      <c r="V80">
        <v>0.50520004594591805</v>
      </c>
      <c r="W80">
        <v>0.2463203778736234</v>
      </c>
      <c r="X80">
        <v>1.0191189463818471</v>
      </c>
      <c r="Y80">
        <v>6.9891371107246334</v>
      </c>
      <c r="Z80">
        <v>11.59945653987698</v>
      </c>
      <c r="AA80">
        <v>3.7875731649484559</v>
      </c>
      <c r="AB80">
        <v>4.4829398761222101E-4</v>
      </c>
      <c r="AC80">
        <v>-4.46045543763278E-2</v>
      </c>
      <c r="AD80">
        <v>0.2123482423122065</v>
      </c>
      <c r="AE80">
        <v>3.2710585574604072</v>
      </c>
      <c r="AF80">
        <v>6.5036160608313673E-2</v>
      </c>
      <c r="AG80">
        <v>0.50994118850870174</v>
      </c>
      <c r="AH80">
        <v>0.42988402006342052</v>
      </c>
      <c r="AI80">
        <v>0.75815387468485096</v>
      </c>
      <c r="AJ80">
        <v>0.83045048394005194</v>
      </c>
      <c r="AK80">
        <v>26.21651920050077</v>
      </c>
      <c r="AL80">
        <v>0.26113641398414239</v>
      </c>
      <c r="AM80">
        <v>0.1002621784984926</v>
      </c>
      <c r="AN80">
        <v>0.8882736336940763</v>
      </c>
      <c r="AO80">
        <v>0.19048675413905811</v>
      </c>
      <c r="AP80">
        <v>0.92331704921483559</v>
      </c>
      <c r="AQ80">
        <v>0.69778380426087527</v>
      </c>
      <c r="AR80">
        <v>0.73843505515765318</v>
      </c>
      <c r="AS80">
        <v>1.084416841647114</v>
      </c>
      <c r="AT80">
        <v>1.837608881206215</v>
      </c>
      <c r="AU80">
        <v>11.83722457537897</v>
      </c>
      <c r="AV80">
        <v>4.5149837235240566</v>
      </c>
      <c r="AW80">
        <v>9.797503484464114</v>
      </c>
      <c r="AX80">
        <v>8.0628246980140865</v>
      </c>
      <c r="AY80">
        <v>12.79921524539925</v>
      </c>
      <c r="AZ80">
        <v>3.0271689215813531</v>
      </c>
      <c r="BA80">
        <v>1.9988768465637701</v>
      </c>
      <c r="BB80">
        <v>0.57941531328994023</v>
      </c>
      <c r="BC80">
        <v>4.1277330540443712E-2</v>
      </c>
      <c r="BD80">
        <v>0.14338593290747731</v>
      </c>
      <c r="BE80">
        <v>0.40449667349297058</v>
      </c>
      <c r="BF80">
        <v>5.8512705857551903E-2</v>
      </c>
      <c r="BG80">
        <v>5.7336176554050171</v>
      </c>
      <c r="BH80">
        <v>7.8528859065993029</v>
      </c>
      <c r="BI80">
        <v>1.050600937265165</v>
      </c>
    </row>
    <row r="81" spans="1:61" x14ac:dyDescent="0.2">
      <c r="A81" s="1">
        <v>77</v>
      </c>
      <c r="B81">
        <v>88759.787308187282</v>
      </c>
      <c r="C81">
        <v>7.4533124737302073E-2</v>
      </c>
      <c r="D81">
        <v>5.3271669726682673E-2</v>
      </c>
      <c r="E81">
        <v>9.4717779649418271E-2</v>
      </c>
      <c r="F81">
        <v>4.1135871273648067E-2</v>
      </c>
      <c r="G81">
        <v>0.18917723481401999</v>
      </c>
      <c r="H81">
        <v>1.3400958067469479</v>
      </c>
      <c r="I81">
        <v>6.7784355817690951</v>
      </c>
      <c r="J81">
        <v>2.380174228117959</v>
      </c>
      <c r="K81">
        <v>0.2311628649833018</v>
      </c>
      <c r="L81">
        <v>1.1498205186888411</v>
      </c>
      <c r="M81">
        <v>6.6096268460481722E-2</v>
      </c>
      <c r="N81">
        <v>1.650791922269343</v>
      </c>
      <c r="O81">
        <v>0.72596019985706561</v>
      </c>
      <c r="P81">
        <v>3.077455118785521</v>
      </c>
      <c r="Q81">
        <v>0.12883967327586751</v>
      </c>
      <c r="R81">
        <v>0.29270947852068602</v>
      </c>
      <c r="S81">
        <v>0.36335268755498779</v>
      </c>
      <c r="T81">
        <v>5.1321235619757024</v>
      </c>
      <c r="U81">
        <v>8.4621595285842538E-2</v>
      </c>
      <c r="V81">
        <v>0.46958678611057569</v>
      </c>
      <c r="W81">
        <v>0.30946107006871609</v>
      </c>
      <c r="X81">
        <v>0.91079022361804163</v>
      </c>
      <c r="Y81">
        <v>6.0110529794246892</v>
      </c>
      <c r="Z81">
        <v>12.695588346215651</v>
      </c>
      <c r="AA81">
        <v>3.247511180519997</v>
      </c>
      <c r="AB81">
        <v>3.9655765613809418E-4</v>
      </c>
      <c r="AC81">
        <v>-4.0483453421964237E-2</v>
      </c>
      <c r="AD81">
        <v>0.2171785081083514</v>
      </c>
      <c r="AE81">
        <v>3.7568712845944239</v>
      </c>
      <c r="AF81">
        <v>7.4237291088429178E-2</v>
      </c>
      <c r="AG81">
        <v>0.48769306218593461</v>
      </c>
      <c r="AH81">
        <v>0.44093118833189449</v>
      </c>
      <c r="AI81">
        <v>0.8126128644292302</v>
      </c>
      <c r="AJ81">
        <v>0.86576564456051996</v>
      </c>
      <c r="AK81">
        <v>22.199527030689389</v>
      </c>
      <c r="AL81">
        <v>0.31927072439561582</v>
      </c>
      <c r="AM81">
        <v>0.10262812455100109</v>
      </c>
      <c r="AN81">
        <v>0.8926423428043796</v>
      </c>
      <c r="AO81">
        <v>0.18679570354067249</v>
      </c>
      <c r="AP81">
        <v>0.91860151835886683</v>
      </c>
      <c r="AQ81">
        <v>0.65678930862163865</v>
      </c>
      <c r="AR81">
        <v>0.80352971488393132</v>
      </c>
      <c r="AS81">
        <v>1.200394841266301</v>
      </c>
      <c r="AT81">
        <v>1.312195263037891</v>
      </c>
      <c r="AU81">
        <v>11.126602780707289</v>
      </c>
      <c r="AV81">
        <v>2.8218378847716519</v>
      </c>
      <c r="AW81">
        <v>6.3051382614740268</v>
      </c>
      <c r="AX81">
        <v>7.9802626515348107</v>
      </c>
      <c r="AY81">
        <v>12.512450502634209</v>
      </c>
      <c r="AZ81">
        <v>2.1300514390382799</v>
      </c>
      <c r="BA81">
        <v>0.50852035361988268</v>
      </c>
      <c r="BB81">
        <v>0.4313451362274271</v>
      </c>
      <c r="BC81">
        <v>4.8219054404300347E-2</v>
      </c>
      <c r="BD81">
        <v>5.040532347015831E-2</v>
      </c>
      <c r="BE81">
        <v>0.17329550526440471</v>
      </c>
      <c r="BF81">
        <v>3.7884837717092272E-2</v>
      </c>
      <c r="BG81">
        <v>5.2892331375705179</v>
      </c>
      <c r="BH81">
        <v>11.30879459906124</v>
      </c>
      <c r="BI81">
        <v>1.220642485646805</v>
      </c>
    </row>
    <row r="82" spans="1:61" x14ac:dyDescent="0.2">
      <c r="A82" s="1">
        <v>78</v>
      </c>
      <c r="B82">
        <v>97834.380087203172</v>
      </c>
      <c r="C82">
        <v>5.8115785822003982E-2</v>
      </c>
      <c r="D82">
        <v>3.9820308845580098E-2</v>
      </c>
      <c r="E82">
        <v>9.7154350863262406E-2</v>
      </c>
      <c r="F82">
        <v>4.7264675325946852E-2</v>
      </c>
      <c r="G82">
        <v>0.20363646057412341</v>
      </c>
      <c r="H82">
        <v>1.210629474929922</v>
      </c>
      <c r="I82">
        <v>6.5471782199189388</v>
      </c>
      <c r="J82">
        <v>2.3065398712500409</v>
      </c>
      <c r="K82">
        <v>0.24301241809193111</v>
      </c>
      <c r="L82">
        <v>0.9987341563715646</v>
      </c>
      <c r="M82">
        <v>8.5347356227349985E-2</v>
      </c>
      <c r="N82">
        <v>1.839445242191396</v>
      </c>
      <c r="O82">
        <v>0.7489515065343566</v>
      </c>
      <c r="P82">
        <v>3.0687378190613268</v>
      </c>
      <c r="Q82">
        <v>0.1472452710385472</v>
      </c>
      <c r="R82">
        <v>0.35987772706808491</v>
      </c>
      <c r="S82">
        <v>0.27955469828410562</v>
      </c>
      <c r="T82">
        <v>5.778051337127704</v>
      </c>
      <c r="U82">
        <v>9.0281523548209924E-2</v>
      </c>
      <c r="V82">
        <v>0.41845180249849062</v>
      </c>
      <c r="W82">
        <v>0.26991729916706497</v>
      </c>
      <c r="X82">
        <v>0.88314128054948315</v>
      </c>
      <c r="Y82">
        <v>6.4696832007797163</v>
      </c>
      <c r="Z82">
        <v>12.34215723859759</v>
      </c>
      <c r="AA82">
        <v>3.9451065593948478</v>
      </c>
      <c r="AB82">
        <v>5.0852920187320844E-4</v>
      </c>
      <c r="AC82">
        <v>-3.9575848724332369E-2</v>
      </c>
      <c r="AD82">
        <v>0.18496302699337769</v>
      </c>
      <c r="AE82">
        <v>3.0075742846958922</v>
      </c>
      <c r="AF82">
        <v>8.0114155211570975E-2</v>
      </c>
      <c r="AG82">
        <v>0.38298250896301972</v>
      </c>
      <c r="AH82">
        <v>0.3839486206224958</v>
      </c>
      <c r="AI82">
        <v>0.8052912772351738</v>
      </c>
      <c r="AJ82">
        <v>0.82774553680539742</v>
      </c>
      <c r="AK82">
        <v>22.566184776300691</v>
      </c>
      <c r="AL82">
        <v>0.3121641325663348</v>
      </c>
      <c r="AM82">
        <v>0.10901997812044591</v>
      </c>
      <c r="AN82">
        <v>0.87762519099537351</v>
      </c>
      <c r="AO82">
        <v>0.19416431330612621</v>
      </c>
      <c r="AP82">
        <v>0.92560464351676619</v>
      </c>
      <c r="AQ82">
        <v>0.67972649603845725</v>
      </c>
      <c r="AR82">
        <v>0.75661537715983773</v>
      </c>
      <c r="AS82">
        <v>1.422845827702728</v>
      </c>
      <c r="AT82">
        <v>1.509414518399278</v>
      </c>
      <c r="AU82">
        <v>13.341904447177869</v>
      </c>
      <c r="AV82">
        <v>2.1772777832592101</v>
      </c>
      <c r="AW82">
        <v>9.4756760337092771</v>
      </c>
      <c r="AX82">
        <v>9.1808346699382515</v>
      </c>
      <c r="AY82">
        <v>8.6084963841615156</v>
      </c>
      <c r="AZ82">
        <v>2.3533837787836598</v>
      </c>
      <c r="BA82">
        <v>0.74239044818565914</v>
      </c>
      <c r="BB82">
        <v>0.27524830991362192</v>
      </c>
      <c r="BC82">
        <v>6.0835415234978388E-2</v>
      </c>
      <c r="BD82">
        <v>0.16274547248004401</v>
      </c>
      <c r="BE82">
        <v>0.35274806804359349</v>
      </c>
      <c r="BF82">
        <v>5.962068256474562E-2</v>
      </c>
      <c r="BG82">
        <v>5.7849077300116498</v>
      </c>
      <c r="BH82">
        <v>9.0241405388461668</v>
      </c>
      <c r="BI82">
        <v>1.1739063571137569</v>
      </c>
    </row>
    <row r="83" spans="1:61" x14ac:dyDescent="0.2">
      <c r="A83" s="1">
        <v>79</v>
      </c>
      <c r="B83">
        <v>120325.7446250239</v>
      </c>
      <c r="C83">
        <v>7.1703982824931733E-2</v>
      </c>
      <c r="D83">
        <v>3.6985051589888192E-2</v>
      </c>
      <c r="E83">
        <v>9.3496038687545691E-2</v>
      </c>
      <c r="F83">
        <v>4.9668121191690298E-2</v>
      </c>
      <c r="G83">
        <v>0.2107066723419643</v>
      </c>
      <c r="H83">
        <v>1.546557498201852</v>
      </c>
      <c r="I83">
        <v>5.7088893303780583</v>
      </c>
      <c r="J83">
        <v>1.7559204789318701</v>
      </c>
      <c r="K83">
        <v>0.2544341157514648</v>
      </c>
      <c r="L83">
        <v>0.98124885277958529</v>
      </c>
      <c r="M83">
        <v>7.9147868364135704E-2</v>
      </c>
      <c r="N83">
        <v>1.5403974183325011</v>
      </c>
      <c r="O83">
        <v>0.7841323478730966</v>
      </c>
      <c r="P83">
        <v>3.7684096672949821</v>
      </c>
      <c r="Q83">
        <v>0.13032846690872629</v>
      </c>
      <c r="R83">
        <v>0.32846932821279229</v>
      </c>
      <c r="S83">
        <v>0.32144092316968242</v>
      </c>
      <c r="T83">
        <v>5.8036937072930224</v>
      </c>
      <c r="U83">
        <v>9.1011500023834069E-2</v>
      </c>
      <c r="V83">
        <v>0.50298607094815684</v>
      </c>
      <c r="W83">
        <v>0.25521246065691078</v>
      </c>
      <c r="X83">
        <v>0.94421564170227212</v>
      </c>
      <c r="Y83">
        <v>7.9345609857043682</v>
      </c>
      <c r="Z83">
        <v>12.04470248524364</v>
      </c>
      <c r="AA83">
        <v>4.3016096175537717</v>
      </c>
      <c r="AB83">
        <v>3.604126951160286E-4</v>
      </c>
      <c r="AC83">
        <v>-3.8960184621252253E-2</v>
      </c>
      <c r="AD83">
        <v>0.19722893922912599</v>
      </c>
      <c r="AE83">
        <v>3.394658816164104</v>
      </c>
      <c r="AF83">
        <v>7.2928191938304909E-2</v>
      </c>
      <c r="AG83">
        <v>0.39796175344190282</v>
      </c>
      <c r="AH83">
        <v>0.43684974818315342</v>
      </c>
      <c r="AI83">
        <v>0.79999878696799465</v>
      </c>
      <c r="AJ83">
        <v>0.86053163203539396</v>
      </c>
      <c r="AK83">
        <v>13.541027910370451</v>
      </c>
      <c r="AL83">
        <v>0.35666080260895711</v>
      </c>
      <c r="AM83">
        <v>9.6609315732548356E-2</v>
      </c>
      <c r="AN83">
        <v>0.85583401009782056</v>
      </c>
      <c r="AO83">
        <v>0.2047235858748363</v>
      </c>
      <c r="AP83">
        <v>0.93999178771890612</v>
      </c>
      <c r="AQ83">
        <v>0.76890197955601525</v>
      </c>
      <c r="AR83">
        <v>0.68157405929713755</v>
      </c>
      <c r="AS83">
        <v>1.210108047062906</v>
      </c>
      <c r="AT83">
        <v>1.2661036267200969</v>
      </c>
      <c r="AU83">
        <v>10.831033528114681</v>
      </c>
      <c r="AV83">
        <v>3.2724400230856618</v>
      </c>
      <c r="AW83">
        <v>10.24190168918693</v>
      </c>
      <c r="AX83">
        <v>7.4180248340274257</v>
      </c>
      <c r="AY83">
        <v>10.67589878044868</v>
      </c>
      <c r="AZ83">
        <v>2.6527453754431591</v>
      </c>
      <c r="BA83">
        <v>0.56471384556973514</v>
      </c>
      <c r="BB83">
        <v>0.84831614674215627</v>
      </c>
      <c r="BC83">
        <v>7.7059691371485106E-2</v>
      </c>
      <c r="BD83">
        <v>0.1350080047658149</v>
      </c>
      <c r="BE83">
        <v>0.29946637167907941</v>
      </c>
      <c r="BF83">
        <v>4.6919222975284711E-2</v>
      </c>
      <c r="BG83">
        <v>4.0525736802451009</v>
      </c>
      <c r="BH83">
        <v>8.6403537769133614</v>
      </c>
      <c r="BI83">
        <v>0.84614960515274862</v>
      </c>
    </row>
    <row r="84" spans="1:61" x14ac:dyDescent="0.2">
      <c r="A84" s="1">
        <v>80</v>
      </c>
      <c r="B84">
        <v>113903.82968980679</v>
      </c>
      <c r="C84">
        <v>6.1872728705697641E-2</v>
      </c>
      <c r="D84">
        <v>4.0897008941322831E-2</v>
      </c>
      <c r="E84">
        <v>0.10224997592799361</v>
      </c>
      <c r="F84">
        <v>4.4430946511562458E-2</v>
      </c>
      <c r="G84">
        <v>0.2185113562074365</v>
      </c>
      <c r="H84">
        <v>1.4130100221554649</v>
      </c>
      <c r="I84">
        <v>6.6485015060021624</v>
      </c>
      <c r="J84">
        <v>2.3017108419793688</v>
      </c>
      <c r="K84">
        <v>0.28542451166639859</v>
      </c>
      <c r="L84">
        <v>0.93444145122874434</v>
      </c>
      <c r="M84">
        <v>6.718164797150164E-2</v>
      </c>
      <c r="N84">
        <v>1.5052575935734449</v>
      </c>
      <c r="O84">
        <v>0.7897485048528784</v>
      </c>
      <c r="P84">
        <v>3.8615909821773591</v>
      </c>
      <c r="Q84">
        <v>0.1138023493796842</v>
      </c>
      <c r="R84">
        <v>0.2477652854013643</v>
      </c>
      <c r="S84">
        <v>0.30300995006626091</v>
      </c>
      <c r="T84">
        <v>5.5960804646071463</v>
      </c>
      <c r="U84">
        <v>8.7508391836786673E-2</v>
      </c>
      <c r="V84">
        <v>0.58433728861354262</v>
      </c>
      <c r="W84">
        <v>0.22950135056819729</v>
      </c>
      <c r="X84">
        <v>0.79038078232948239</v>
      </c>
      <c r="Y84">
        <v>7.7173127329031743</v>
      </c>
      <c r="Z84">
        <v>15.47752270883802</v>
      </c>
      <c r="AA84">
        <v>3.732584931082827</v>
      </c>
      <c r="AB84">
        <v>4.4697772172426102E-4</v>
      </c>
      <c r="AC84">
        <v>-4.2921533640301907E-2</v>
      </c>
      <c r="AD84">
        <v>0.1968783735367349</v>
      </c>
      <c r="AE84">
        <v>3.5982396315604781</v>
      </c>
      <c r="AF84">
        <v>6.9415548609589664E-2</v>
      </c>
      <c r="AG84">
        <v>0.4853935695669146</v>
      </c>
      <c r="AH84">
        <v>0.50876035919280249</v>
      </c>
      <c r="AI84">
        <v>0.82500845116673782</v>
      </c>
      <c r="AJ84">
        <v>0.85616138315613122</v>
      </c>
      <c r="AK84">
        <v>23.806330034657361</v>
      </c>
      <c r="AL84">
        <v>0.34840740660098601</v>
      </c>
      <c r="AM84">
        <v>9.5278845818008356E-2</v>
      </c>
      <c r="AN84">
        <v>0.86403715805952142</v>
      </c>
      <c r="AO84">
        <v>0.18505725946803589</v>
      </c>
      <c r="AP84">
        <v>0.89136518478401905</v>
      </c>
      <c r="AQ84">
        <v>0.74632894171596542</v>
      </c>
      <c r="AR84">
        <v>0.77719439462392237</v>
      </c>
      <c r="AS84">
        <v>1.143249701378048</v>
      </c>
      <c r="AT84">
        <v>1.6507564628814091</v>
      </c>
      <c r="AU84">
        <v>11.281179640396809</v>
      </c>
      <c r="AV84">
        <v>3.635891250980543</v>
      </c>
      <c r="AW84">
        <v>5.9189278597143833</v>
      </c>
      <c r="AX84">
        <v>6.38218978819474</v>
      </c>
      <c r="AY84">
        <v>15.93502667676832</v>
      </c>
      <c r="AZ84">
        <v>0.63609792575716217</v>
      </c>
      <c r="BA84">
        <v>1.798053740938145</v>
      </c>
      <c r="BB84">
        <v>0.49689368625510522</v>
      </c>
      <c r="BC84">
        <v>5.6333011131758252E-2</v>
      </c>
      <c r="BD84">
        <v>8.929383016864037E-2</v>
      </c>
      <c r="BE84">
        <v>0.14017863971024741</v>
      </c>
      <c r="BF84">
        <v>4.1485191285042203E-2</v>
      </c>
      <c r="BG84">
        <v>4.1940276535451169</v>
      </c>
      <c r="BH84">
        <v>7.9989133179293068</v>
      </c>
      <c r="BI84">
        <v>0.92504172174136046</v>
      </c>
    </row>
    <row r="85" spans="1:61" x14ac:dyDescent="0.2">
      <c r="A85" s="1">
        <v>81</v>
      </c>
      <c r="B85">
        <v>102271.4031432019</v>
      </c>
      <c r="C85">
        <v>5.536825887411078E-2</v>
      </c>
      <c r="D85">
        <v>5.1519765888832787E-2</v>
      </c>
      <c r="E85">
        <v>8.0725625602863213E-2</v>
      </c>
      <c r="F85">
        <v>3.446607639278821E-2</v>
      </c>
      <c r="G85">
        <v>0.16659591246083399</v>
      </c>
      <c r="H85">
        <v>1.195411197909299</v>
      </c>
      <c r="I85">
        <v>6.1680365198865479</v>
      </c>
      <c r="J85">
        <v>2.5016567473970408</v>
      </c>
      <c r="K85">
        <v>0.23847962436470599</v>
      </c>
      <c r="L85">
        <v>0.9056810129391164</v>
      </c>
      <c r="M85">
        <v>7.2771619321091399E-2</v>
      </c>
      <c r="N85">
        <v>1.939230885973346</v>
      </c>
      <c r="O85">
        <v>0.64940079764343894</v>
      </c>
      <c r="P85">
        <v>3.2154497201755801</v>
      </c>
      <c r="Q85">
        <v>0.10818866969916199</v>
      </c>
      <c r="R85">
        <v>0.29186580968686121</v>
      </c>
      <c r="S85">
        <v>0.30953739609620801</v>
      </c>
      <c r="T85">
        <v>5.6674013738290094</v>
      </c>
      <c r="U85">
        <v>7.7876696080807231E-2</v>
      </c>
      <c r="V85">
        <v>0.44977727130482309</v>
      </c>
      <c r="W85">
        <v>0.27512236589017758</v>
      </c>
      <c r="X85">
        <v>1.0796329465372521</v>
      </c>
      <c r="Y85">
        <v>6.5735202216290176</v>
      </c>
      <c r="Z85">
        <v>14.20551841611036</v>
      </c>
      <c r="AA85">
        <v>3.9760781955899112</v>
      </c>
      <c r="AB85">
        <v>4.064161733351096E-4</v>
      </c>
      <c r="AC85">
        <v>-4.0689914216490403E-2</v>
      </c>
      <c r="AD85">
        <v>0.24853462520720601</v>
      </c>
      <c r="AE85">
        <v>3.2979980625312839</v>
      </c>
      <c r="AF85">
        <v>6.3034650809197207E-2</v>
      </c>
      <c r="AG85">
        <v>0.45939195770256719</v>
      </c>
      <c r="AH85">
        <v>0.39529762104595012</v>
      </c>
      <c r="AI85">
        <v>0.85483338954489574</v>
      </c>
      <c r="AJ85">
        <v>0.87549740713821056</v>
      </c>
      <c r="AK85">
        <v>16.29159337146988</v>
      </c>
      <c r="AL85">
        <v>0.3159393688683676</v>
      </c>
      <c r="AM85">
        <v>0.11464918739106381</v>
      </c>
      <c r="AN85">
        <v>0.8734959214136746</v>
      </c>
      <c r="AO85">
        <v>0.19790100027442359</v>
      </c>
      <c r="AP85">
        <v>0.85417318989456126</v>
      </c>
      <c r="AQ85">
        <v>0.60760170418783443</v>
      </c>
      <c r="AR85">
        <v>0.836455565970736</v>
      </c>
      <c r="AS85">
        <v>1.2311385410843649</v>
      </c>
      <c r="AT85">
        <v>1.215139482899628</v>
      </c>
      <c r="AU85">
        <v>8.1512747831882351</v>
      </c>
      <c r="AV85">
        <v>4.3516338123411007</v>
      </c>
      <c r="AW85">
        <v>9.4601665481710135</v>
      </c>
      <c r="AX85">
        <v>8.879825538652554</v>
      </c>
      <c r="AY85">
        <v>14.205649346273111</v>
      </c>
      <c r="AZ85">
        <v>3.7087818810783282</v>
      </c>
      <c r="BA85">
        <v>0.64716459694456718</v>
      </c>
      <c r="BB85">
        <v>0.95154139588997144</v>
      </c>
      <c r="BC85">
        <v>5.3030372990691223E-2</v>
      </c>
      <c r="BD85">
        <v>0.15725560750128911</v>
      </c>
      <c r="BE85">
        <v>0.4209943291617001</v>
      </c>
      <c r="BF85">
        <v>6.0065374025969898E-2</v>
      </c>
      <c r="BG85">
        <v>4.1048595917668154</v>
      </c>
      <c r="BH85">
        <v>7.5106807585469726</v>
      </c>
      <c r="BI85">
        <v>1.2798177097348959</v>
      </c>
    </row>
    <row r="86" spans="1:61" x14ac:dyDescent="0.2">
      <c r="A86" s="1">
        <v>82</v>
      </c>
      <c r="B86">
        <v>115527.10955607799</v>
      </c>
      <c r="C86">
        <v>5.0531516200814169E-2</v>
      </c>
      <c r="D86">
        <v>4.3798058020870133E-2</v>
      </c>
      <c r="E86">
        <v>8.5745832491676541E-2</v>
      </c>
      <c r="F86">
        <v>4.1670816515674093E-2</v>
      </c>
      <c r="G86">
        <v>0.20429481574884331</v>
      </c>
      <c r="H86">
        <v>1.318366888063073</v>
      </c>
      <c r="I86">
        <v>5.0163470094433213</v>
      </c>
      <c r="J86">
        <v>1.9907929304604439</v>
      </c>
      <c r="K86">
        <v>0.28664375038789491</v>
      </c>
      <c r="L86">
        <v>0.83311905062844471</v>
      </c>
      <c r="M86">
        <v>8.9177885789534922E-2</v>
      </c>
      <c r="N86">
        <v>1.8984999512541909</v>
      </c>
      <c r="O86">
        <v>0.71517737764522149</v>
      </c>
      <c r="P86">
        <v>3.3114470763659858</v>
      </c>
      <c r="Q86">
        <v>0.1362155417434073</v>
      </c>
      <c r="R86">
        <v>0.31547888182266948</v>
      </c>
      <c r="S86">
        <v>0.2818848410775856</v>
      </c>
      <c r="T86">
        <v>6.0849978254996131</v>
      </c>
      <c r="U86">
        <v>7.5233729505430003E-2</v>
      </c>
      <c r="V86">
        <v>0.4968594424506988</v>
      </c>
      <c r="W86">
        <v>0.27682792041229348</v>
      </c>
      <c r="X86">
        <v>1.0100844155757911</v>
      </c>
      <c r="Y86">
        <v>5.7917758512087776</v>
      </c>
      <c r="Z86">
        <v>12.653474559782831</v>
      </c>
      <c r="AA86">
        <v>4.4355413313605636</v>
      </c>
      <c r="AB86">
        <v>3.872901091655885E-4</v>
      </c>
      <c r="AC86">
        <v>-4.3489363895911647E-2</v>
      </c>
      <c r="AD86">
        <v>0.21060338128284739</v>
      </c>
      <c r="AE86">
        <v>3.3262681441041702</v>
      </c>
      <c r="AF86">
        <v>6.9906950613222038E-2</v>
      </c>
      <c r="AG86">
        <v>0.45037434663362202</v>
      </c>
      <c r="AH86">
        <v>0.41428482874279499</v>
      </c>
      <c r="AI86">
        <v>0.81701176692151378</v>
      </c>
      <c r="AJ86">
        <v>0.88724499296482817</v>
      </c>
      <c r="AK86">
        <v>18.694342799881671</v>
      </c>
      <c r="AL86">
        <v>0.34064098788094721</v>
      </c>
      <c r="AM86">
        <v>9.8470816072385836E-2</v>
      </c>
      <c r="AN86">
        <v>0.91370180261646994</v>
      </c>
      <c r="AO86">
        <v>0.20454608524945089</v>
      </c>
      <c r="AP86">
        <v>0.85994489294651322</v>
      </c>
      <c r="AQ86">
        <v>0.82397668181209627</v>
      </c>
      <c r="AR86">
        <v>0.84817718077945359</v>
      </c>
      <c r="AS86">
        <v>1.2361288762517579</v>
      </c>
      <c r="AT86">
        <v>1.630629580693288</v>
      </c>
      <c r="AU86">
        <v>13.50660099397453</v>
      </c>
      <c r="AV86">
        <v>3.3870643233051969</v>
      </c>
      <c r="AW86">
        <v>12.298657636824229</v>
      </c>
      <c r="AX86">
        <v>9.0653924198881004</v>
      </c>
      <c r="AY86">
        <v>8.2940462733993972</v>
      </c>
      <c r="AZ86">
        <v>3.8875182836283808</v>
      </c>
      <c r="BA86">
        <v>1.929781162462048</v>
      </c>
      <c r="BB86">
        <v>0.65603876470392508</v>
      </c>
      <c r="BC86">
        <v>2.7352864174981239E-2</v>
      </c>
      <c r="BD86">
        <v>0.16193934112868691</v>
      </c>
      <c r="BE86">
        <v>0.2014067387425893</v>
      </c>
      <c r="BF86">
        <v>4.9079465467261628E-2</v>
      </c>
      <c r="BG86">
        <v>6.1046883439360906</v>
      </c>
      <c r="BH86">
        <v>8.5505375959676844</v>
      </c>
      <c r="BI86">
        <v>0.9182274414816286</v>
      </c>
    </row>
    <row r="87" spans="1:61" x14ac:dyDescent="0.2">
      <c r="A87" s="1">
        <v>83</v>
      </c>
      <c r="B87">
        <v>101291.5862417546</v>
      </c>
      <c r="C87">
        <v>5.7997844157071349E-2</v>
      </c>
      <c r="D87">
        <v>3.865348470391218E-2</v>
      </c>
      <c r="E87">
        <v>9.8620613564520787E-2</v>
      </c>
      <c r="F87">
        <v>4.802416919925518E-2</v>
      </c>
      <c r="G87">
        <v>0.2066242803696112</v>
      </c>
      <c r="H87">
        <v>1.2294822862136261</v>
      </c>
      <c r="I87">
        <v>6.1242128650517493</v>
      </c>
      <c r="J87">
        <v>2.736162046330461</v>
      </c>
      <c r="K87">
        <v>0.23711345173509091</v>
      </c>
      <c r="L87">
        <v>1.0030966583595009</v>
      </c>
      <c r="M87">
        <v>7.7855705635636929E-2</v>
      </c>
      <c r="N87">
        <v>1.9657536513039191</v>
      </c>
      <c r="O87">
        <v>0.70313258315969041</v>
      </c>
      <c r="P87">
        <v>3.5884182273160188</v>
      </c>
      <c r="Q87">
        <v>0.13038736846026289</v>
      </c>
      <c r="R87">
        <v>0.24025258529745791</v>
      </c>
      <c r="S87">
        <v>0.3149558976124604</v>
      </c>
      <c r="T87">
        <v>5.6164285068322997</v>
      </c>
      <c r="U87">
        <v>8.9896802956843769E-2</v>
      </c>
      <c r="V87">
        <v>0.4885792554082703</v>
      </c>
      <c r="W87">
        <v>0.2031960241711967</v>
      </c>
      <c r="X87">
        <v>1.0230009940201179</v>
      </c>
      <c r="Y87">
        <v>6.3207535069249614</v>
      </c>
      <c r="Z87">
        <v>14.78273119471454</v>
      </c>
      <c r="AA87">
        <v>3.3617252290438451</v>
      </c>
      <c r="AB87">
        <v>4.7381373200338853E-4</v>
      </c>
      <c r="AC87">
        <v>-3.9090392130922837E-2</v>
      </c>
      <c r="AD87">
        <v>0.24941735453169561</v>
      </c>
      <c r="AE87">
        <v>3.1765625510674269</v>
      </c>
      <c r="AF87">
        <v>6.5339583144420427E-2</v>
      </c>
      <c r="AG87">
        <v>0.41732741951756591</v>
      </c>
      <c r="AH87">
        <v>0.4130942025149239</v>
      </c>
      <c r="AI87">
        <v>0.80696910745787864</v>
      </c>
      <c r="AJ87">
        <v>0.92123931973356044</v>
      </c>
      <c r="AK87">
        <v>20.163805350873471</v>
      </c>
      <c r="AL87">
        <v>0.29929510301996259</v>
      </c>
      <c r="AM87">
        <v>9.2253851540489845E-2</v>
      </c>
      <c r="AN87">
        <v>0.84319824754920247</v>
      </c>
      <c r="AO87">
        <v>0.21753033558974319</v>
      </c>
      <c r="AP87">
        <v>0.93208931617038582</v>
      </c>
      <c r="AQ87">
        <v>0.88468726790403651</v>
      </c>
      <c r="AR87">
        <v>0.82043727594979554</v>
      </c>
      <c r="AS87">
        <v>1.560196330749299</v>
      </c>
      <c r="AT87">
        <v>1.378285444057219</v>
      </c>
      <c r="AU87">
        <v>12.024388081040209</v>
      </c>
      <c r="AV87">
        <v>3.6810950791976742</v>
      </c>
      <c r="AW87">
        <v>12.89240269437288</v>
      </c>
      <c r="AX87">
        <v>8.1712728153617995</v>
      </c>
      <c r="AY87">
        <v>15.81028677433001</v>
      </c>
      <c r="AZ87">
        <v>2.1073443316088851</v>
      </c>
      <c r="BA87">
        <v>1.1611100109139489</v>
      </c>
      <c r="BB87">
        <v>0.56763181651248185</v>
      </c>
      <c r="BC87">
        <v>2.561884303437597E-2</v>
      </c>
      <c r="BD87">
        <v>5.4969060941662963E-2</v>
      </c>
      <c r="BE87">
        <v>0.32981479121616131</v>
      </c>
      <c r="BF87">
        <v>4.3357180414594992E-2</v>
      </c>
      <c r="BG87">
        <v>4.7564512554283054</v>
      </c>
      <c r="BH87">
        <v>7.1990269476850752</v>
      </c>
      <c r="BI87">
        <v>1.08706720655251</v>
      </c>
    </row>
    <row r="88" spans="1:61" x14ac:dyDescent="0.2">
      <c r="A88" s="1">
        <v>84</v>
      </c>
      <c r="B88">
        <v>91310.648407970366</v>
      </c>
      <c r="C88">
        <v>6.5956281502872749E-2</v>
      </c>
      <c r="D88">
        <v>4.5280770073594788E-2</v>
      </c>
      <c r="E88">
        <v>9.4322662102875987E-2</v>
      </c>
      <c r="F88">
        <v>4.0235014198095193E-2</v>
      </c>
      <c r="G88">
        <v>0.2339438318272406</v>
      </c>
      <c r="H88">
        <v>1.1492727744348159</v>
      </c>
      <c r="I88">
        <v>5.3674190813923781</v>
      </c>
      <c r="J88">
        <v>2.2371128249268661</v>
      </c>
      <c r="K88">
        <v>0.30522207773869708</v>
      </c>
      <c r="L88">
        <v>1.0545624872152459</v>
      </c>
      <c r="M88">
        <v>7.769324893983301E-2</v>
      </c>
      <c r="N88">
        <v>1.4853305522112989</v>
      </c>
      <c r="O88">
        <v>0.89030588630457597</v>
      </c>
      <c r="P88">
        <v>3.6773201678699938</v>
      </c>
      <c r="Q88">
        <v>0.12381759849353351</v>
      </c>
      <c r="R88">
        <v>0.31919515061583009</v>
      </c>
      <c r="S88">
        <v>0.35473054509269208</v>
      </c>
      <c r="T88">
        <v>6.0712433252021167</v>
      </c>
      <c r="U88">
        <v>8.3668323964360747E-2</v>
      </c>
      <c r="V88">
        <v>0.48551748880107132</v>
      </c>
      <c r="W88">
        <v>0.25506670493224642</v>
      </c>
      <c r="X88">
        <v>1.026594122786975</v>
      </c>
      <c r="Y88">
        <v>7.3870514570496164</v>
      </c>
      <c r="Z88">
        <v>11.819897831902709</v>
      </c>
      <c r="AA88">
        <v>4.4312796310833056</v>
      </c>
      <c r="AB88">
        <v>3.7143245076425778E-4</v>
      </c>
      <c r="AC88">
        <v>-3.717947810669129E-2</v>
      </c>
      <c r="AD88">
        <v>0.1709935614397832</v>
      </c>
      <c r="AE88">
        <v>2.7082626214965249</v>
      </c>
      <c r="AF88">
        <v>7.4155439681889507E-2</v>
      </c>
      <c r="AG88">
        <v>0.42031657269930012</v>
      </c>
      <c r="AH88">
        <v>0.39270124621565078</v>
      </c>
      <c r="AI88">
        <v>0.77190249767941621</v>
      </c>
      <c r="AJ88">
        <v>0.78871617645131398</v>
      </c>
      <c r="AK88">
        <v>25.000893873585511</v>
      </c>
      <c r="AL88">
        <v>0.30370347626317629</v>
      </c>
      <c r="AM88">
        <v>0.1011777110175567</v>
      </c>
      <c r="AN88">
        <v>0.85961681268589696</v>
      </c>
      <c r="AO88">
        <v>0.21253803956333811</v>
      </c>
      <c r="AP88">
        <v>0.87718823946459934</v>
      </c>
      <c r="AQ88">
        <v>0.71320138385736254</v>
      </c>
      <c r="AR88">
        <v>0.77187497135399086</v>
      </c>
      <c r="AS88">
        <v>1.150145129422727</v>
      </c>
      <c r="AT88">
        <v>1.59438426364093</v>
      </c>
      <c r="AU88">
        <v>12.36286241348504</v>
      </c>
      <c r="AV88">
        <v>2.6277276394562099</v>
      </c>
      <c r="AW88">
        <v>8.0626435092866302</v>
      </c>
      <c r="AX88">
        <v>7.9099318105555678</v>
      </c>
      <c r="AY88">
        <v>14.80426537399949</v>
      </c>
      <c r="AZ88">
        <v>3.662429527293884</v>
      </c>
      <c r="BA88">
        <v>0.95679641895390088</v>
      </c>
      <c r="BB88">
        <v>0.60575710202154065</v>
      </c>
      <c r="BC88">
        <v>3.8526285773319173E-2</v>
      </c>
      <c r="BD88">
        <v>0.1473642891916421</v>
      </c>
      <c r="BE88">
        <v>0.3396359587885337</v>
      </c>
      <c r="BF88">
        <v>4.2996149223328763E-2</v>
      </c>
      <c r="BG88">
        <v>5.9888251947109454</v>
      </c>
      <c r="BH88">
        <v>8.202229436251482</v>
      </c>
      <c r="BI88">
        <v>1.3682264769381149</v>
      </c>
    </row>
    <row r="89" spans="1:61" x14ac:dyDescent="0.2">
      <c r="A89" s="1">
        <v>85</v>
      </c>
      <c r="B89">
        <v>102804.58665531631</v>
      </c>
      <c r="C89">
        <v>7.3752827543190735E-2</v>
      </c>
      <c r="D89">
        <v>3.5202412858990922E-2</v>
      </c>
      <c r="E89">
        <v>0.10952695381188129</v>
      </c>
      <c r="F89">
        <v>4.101903642595961E-2</v>
      </c>
      <c r="G89">
        <v>0.21677056275772599</v>
      </c>
      <c r="H89">
        <v>1.122688788116432</v>
      </c>
      <c r="I89">
        <v>7.3374979627579542</v>
      </c>
      <c r="J89">
        <v>1.8786931982633319</v>
      </c>
      <c r="K89">
        <v>0.29925780202521701</v>
      </c>
      <c r="L89">
        <v>1.093935867262567</v>
      </c>
      <c r="M89">
        <v>7.4290191970287286E-2</v>
      </c>
      <c r="N89">
        <v>1.3770323485828111</v>
      </c>
      <c r="O89">
        <v>0.68545788757313497</v>
      </c>
      <c r="P89">
        <v>3.2514011265938749</v>
      </c>
      <c r="Q89">
        <v>0.1396100929589198</v>
      </c>
      <c r="R89">
        <v>0.27337668751434402</v>
      </c>
      <c r="S89">
        <v>0.30486172363924352</v>
      </c>
      <c r="T89">
        <v>4.828947907731326</v>
      </c>
      <c r="U89">
        <v>7.6646709833240345E-2</v>
      </c>
      <c r="V89">
        <v>0.47610033883071989</v>
      </c>
      <c r="W89">
        <v>0.23333006360962691</v>
      </c>
      <c r="X89">
        <v>0.81990828811611816</v>
      </c>
      <c r="Y89">
        <v>5.2229057734410516</v>
      </c>
      <c r="Z89">
        <v>12.16122778052517</v>
      </c>
      <c r="AA89">
        <v>3.8998424102157441</v>
      </c>
      <c r="AB89">
        <v>4.3885258330313631E-4</v>
      </c>
      <c r="AC89">
        <v>-3.5521724411366883E-2</v>
      </c>
      <c r="AD89">
        <v>0.1726409985984215</v>
      </c>
      <c r="AE89">
        <v>2.8584089395432368</v>
      </c>
      <c r="AF89">
        <v>7.9394641655144982E-2</v>
      </c>
      <c r="AG89">
        <v>0.44697686494704042</v>
      </c>
      <c r="AH89">
        <v>0.44721359067164479</v>
      </c>
      <c r="AI89">
        <v>0.78905745760818613</v>
      </c>
      <c r="AJ89">
        <v>0.89026942593422864</v>
      </c>
      <c r="AK89">
        <v>20.00414266285588</v>
      </c>
      <c r="AL89">
        <v>0.37761442044974353</v>
      </c>
      <c r="AM89">
        <v>0.1046281260856653</v>
      </c>
      <c r="AN89">
        <v>0.85311265031815831</v>
      </c>
      <c r="AO89">
        <v>0.19484842213007461</v>
      </c>
      <c r="AP89">
        <v>0.86210391306273393</v>
      </c>
      <c r="AQ89">
        <v>0.58790726977364471</v>
      </c>
      <c r="AR89">
        <v>0.65617753744554008</v>
      </c>
      <c r="AS89">
        <v>1.193961872330261</v>
      </c>
      <c r="AT89">
        <v>1.443792869683276</v>
      </c>
      <c r="AU89">
        <v>10.995598071488709</v>
      </c>
      <c r="AV89">
        <v>3.408802066526154</v>
      </c>
      <c r="AW89">
        <v>13.34689400912335</v>
      </c>
      <c r="AX89">
        <v>8.6725388447422915</v>
      </c>
      <c r="AY89">
        <v>8.4989399479182168</v>
      </c>
      <c r="AZ89">
        <v>3.789889915476321</v>
      </c>
      <c r="BA89">
        <v>0.47918971578384018</v>
      </c>
      <c r="BB89">
        <v>0.13203845657341859</v>
      </c>
      <c r="BC89">
        <v>3.3132308947202677E-2</v>
      </c>
      <c r="BD89">
        <v>0.14542835059884629</v>
      </c>
      <c r="BE89">
        <v>0.1580168352034079</v>
      </c>
      <c r="BF89">
        <v>4.0552520039518203E-2</v>
      </c>
      <c r="BG89">
        <v>5.7225944991624553</v>
      </c>
      <c r="BH89">
        <v>8.3992186171709005</v>
      </c>
      <c r="BI89">
        <v>0.87145310081215221</v>
      </c>
    </row>
    <row r="90" spans="1:61" x14ac:dyDescent="0.2">
      <c r="A90" s="1">
        <v>86</v>
      </c>
      <c r="B90">
        <v>117827.83263525571</v>
      </c>
      <c r="C90">
        <v>7.8047974217221414E-2</v>
      </c>
      <c r="D90">
        <v>4.131014066490845E-2</v>
      </c>
      <c r="E90">
        <v>0.1001574219708581</v>
      </c>
      <c r="F90">
        <v>4.4359118832233653E-2</v>
      </c>
      <c r="G90">
        <v>0.20095230786866311</v>
      </c>
      <c r="H90">
        <v>1.085467055958216</v>
      </c>
      <c r="I90">
        <v>5.991828051816448</v>
      </c>
      <c r="J90">
        <v>2.4136895286768199</v>
      </c>
      <c r="K90">
        <v>0.31187232178237279</v>
      </c>
      <c r="L90">
        <v>1.000620339333316</v>
      </c>
      <c r="M90">
        <v>7.3169514303456348E-2</v>
      </c>
      <c r="N90">
        <v>1.8551104002631109</v>
      </c>
      <c r="O90">
        <v>0.74494040353521318</v>
      </c>
      <c r="P90">
        <v>3.971485829502778</v>
      </c>
      <c r="Q90">
        <v>0.15012094755602881</v>
      </c>
      <c r="R90">
        <v>0.32750236282845868</v>
      </c>
      <c r="S90">
        <v>0.35758998169241762</v>
      </c>
      <c r="T90">
        <v>5.7390780435590907</v>
      </c>
      <c r="U90">
        <v>7.8803580400025913E-2</v>
      </c>
      <c r="V90">
        <v>0.50865376130936202</v>
      </c>
      <c r="W90">
        <v>0.2381521540134291</v>
      </c>
      <c r="X90">
        <v>0.88992068466342844</v>
      </c>
      <c r="Y90">
        <v>5.6448593807197156</v>
      </c>
      <c r="Z90">
        <v>15.683098323354869</v>
      </c>
      <c r="AA90">
        <v>4.1045524720103099</v>
      </c>
      <c r="AB90">
        <v>3.8595891898201738E-4</v>
      </c>
      <c r="AC90">
        <v>-4.363615272510965E-2</v>
      </c>
      <c r="AD90">
        <v>0.24573785510935739</v>
      </c>
      <c r="AE90">
        <v>2.9112615340745398</v>
      </c>
      <c r="AF90">
        <v>6.4765814162203728E-2</v>
      </c>
      <c r="AG90">
        <v>0.45411720395456612</v>
      </c>
      <c r="AH90">
        <v>0.37537224554270932</v>
      </c>
      <c r="AI90">
        <v>0.84070354426687921</v>
      </c>
      <c r="AJ90">
        <v>0.79235250484277797</v>
      </c>
      <c r="AK90">
        <v>19.33668087957308</v>
      </c>
      <c r="AL90">
        <v>0.32909780900520258</v>
      </c>
      <c r="AM90">
        <v>0.1007765827505841</v>
      </c>
      <c r="AN90">
        <v>0.89866053400229373</v>
      </c>
      <c r="AO90">
        <v>0.20291112923578719</v>
      </c>
      <c r="AP90">
        <v>0.89293690407952031</v>
      </c>
      <c r="AQ90">
        <v>0.66820228343519639</v>
      </c>
      <c r="AR90">
        <v>0.71694803007222951</v>
      </c>
      <c r="AS90">
        <v>1.465689463838191</v>
      </c>
      <c r="AT90">
        <v>1.681062582499272</v>
      </c>
      <c r="AU90">
        <v>13.61891691358422</v>
      </c>
      <c r="AV90">
        <v>4.5728479369791186</v>
      </c>
      <c r="AW90">
        <v>9.0840797627110419</v>
      </c>
      <c r="AX90">
        <v>6.0528421976563136</v>
      </c>
      <c r="AY90">
        <v>13.191394413105151</v>
      </c>
      <c r="AZ90">
        <v>2.0155977664550768</v>
      </c>
      <c r="BA90">
        <v>1.20981011996055</v>
      </c>
      <c r="BB90">
        <v>0.20799556202185979</v>
      </c>
      <c r="BC90">
        <v>4.6601606407316608E-2</v>
      </c>
      <c r="BD90">
        <v>7.7634665763164981E-2</v>
      </c>
      <c r="BE90">
        <v>0.1980405754025133</v>
      </c>
      <c r="BF90">
        <v>5.7879114733816787E-2</v>
      </c>
      <c r="BG90">
        <v>3.910523072233179</v>
      </c>
      <c r="BH90">
        <v>10.052045851787719</v>
      </c>
      <c r="BI90">
        <v>1.375268719058458</v>
      </c>
    </row>
    <row r="91" spans="1:61" x14ac:dyDescent="0.2">
      <c r="A91" s="1">
        <v>87</v>
      </c>
      <c r="B91">
        <v>113212.3839764834</v>
      </c>
      <c r="C91">
        <v>7.34584946317339E-2</v>
      </c>
      <c r="D91">
        <v>4.4007352812710267E-2</v>
      </c>
      <c r="E91">
        <v>0.10524256442573041</v>
      </c>
      <c r="F91">
        <v>5.1867438529572728E-2</v>
      </c>
      <c r="G91">
        <v>0.20682511476693319</v>
      </c>
      <c r="H91">
        <v>1.203821514370917</v>
      </c>
      <c r="I91">
        <v>5.2326986630695052</v>
      </c>
      <c r="J91">
        <v>2.1266636729627582</v>
      </c>
      <c r="K91">
        <v>0.22519456783111119</v>
      </c>
      <c r="L91">
        <v>1.024371236853342</v>
      </c>
      <c r="M91">
        <v>5.9762938487653641E-2</v>
      </c>
      <c r="N91">
        <v>1.7268254561724139</v>
      </c>
      <c r="O91">
        <v>0.61775273791907714</v>
      </c>
      <c r="P91">
        <v>3.6993054022366469</v>
      </c>
      <c r="Q91">
        <v>0.14054177229503181</v>
      </c>
      <c r="R91">
        <v>0.29672329340475961</v>
      </c>
      <c r="S91">
        <v>0.30171195064733353</v>
      </c>
      <c r="T91">
        <v>5.5687154352083814</v>
      </c>
      <c r="U91">
        <v>6.3663406857664404E-2</v>
      </c>
      <c r="V91">
        <v>0.53642231096946658</v>
      </c>
      <c r="W91">
        <v>0.2235164699986979</v>
      </c>
      <c r="X91">
        <v>1.030103766693993</v>
      </c>
      <c r="Y91">
        <v>5.4820357400375848</v>
      </c>
      <c r="Z91">
        <v>11.565713778077249</v>
      </c>
      <c r="AA91">
        <v>3.3992742438920911</v>
      </c>
      <c r="AB91">
        <v>4.0173270815199057E-4</v>
      </c>
      <c r="AC91">
        <v>-4.2160154164328723E-2</v>
      </c>
      <c r="AD91">
        <v>0.2287581033487632</v>
      </c>
      <c r="AE91">
        <v>3.365399012232885</v>
      </c>
      <c r="AF91">
        <v>7.4917864864990885E-2</v>
      </c>
      <c r="AG91">
        <v>0.41294120685113928</v>
      </c>
      <c r="AH91">
        <v>0.42838643213197919</v>
      </c>
      <c r="AI91">
        <v>0.75466974879089888</v>
      </c>
      <c r="AJ91">
        <v>0.88267875778098448</v>
      </c>
      <c r="AK91">
        <v>26.991445294392442</v>
      </c>
      <c r="AL91">
        <v>0.28944556894214502</v>
      </c>
      <c r="AM91">
        <v>8.7363528567215548E-2</v>
      </c>
      <c r="AN91">
        <v>0.87208887662673706</v>
      </c>
      <c r="AO91">
        <v>0.19344673981983071</v>
      </c>
      <c r="AP91">
        <v>0.90266741755847146</v>
      </c>
      <c r="AQ91">
        <v>0.80308332266927929</v>
      </c>
      <c r="AR91">
        <v>0.71235837600591068</v>
      </c>
      <c r="AS91">
        <v>1.3761860178155889</v>
      </c>
      <c r="AT91">
        <v>1.468508841217274</v>
      </c>
      <c r="AU91">
        <v>9.8873989972011351</v>
      </c>
      <c r="AV91">
        <v>3.006799607044718</v>
      </c>
      <c r="AW91">
        <v>10.92595349014085</v>
      </c>
      <c r="AX91">
        <v>6.2342963943964609</v>
      </c>
      <c r="AY91">
        <v>9.7915439899806014</v>
      </c>
      <c r="AZ91">
        <v>1.47185266995507</v>
      </c>
      <c r="BA91">
        <v>1.069529946675118</v>
      </c>
      <c r="BB91">
        <v>1.105044066449111</v>
      </c>
      <c r="BC91">
        <v>6.6716854770247747E-2</v>
      </c>
      <c r="BD91">
        <v>0.1000914097789234</v>
      </c>
      <c r="BE91">
        <v>0.16737338194116691</v>
      </c>
      <c r="BF91">
        <v>5.7701241835705262E-2</v>
      </c>
      <c r="BG91">
        <v>5.5402614544927804</v>
      </c>
      <c r="BH91">
        <v>9.9974990191998589</v>
      </c>
      <c r="BI91">
        <v>1.04292033071992</v>
      </c>
    </row>
    <row r="92" spans="1:61" x14ac:dyDescent="0.2">
      <c r="A92" s="1">
        <v>88</v>
      </c>
      <c r="B92">
        <v>120681.2548039153</v>
      </c>
      <c r="C92">
        <v>5.4989406979844883E-2</v>
      </c>
      <c r="D92">
        <v>4.0701767297307477E-2</v>
      </c>
      <c r="E92">
        <v>7.813268523358792E-2</v>
      </c>
      <c r="F92">
        <v>4.2380727572505321E-2</v>
      </c>
      <c r="G92">
        <v>0.23767283447331669</v>
      </c>
      <c r="H92">
        <v>1.280035183243154</v>
      </c>
      <c r="I92">
        <v>6.3758489588493337</v>
      </c>
      <c r="J92">
        <v>1.8369884410223001</v>
      </c>
      <c r="K92">
        <v>0.2965130933171945</v>
      </c>
      <c r="L92">
        <v>1.044290705022284</v>
      </c>
      <c r="M92">
        <v>6.9067473870014467E-2</v>
      </c>
      <c r="N92">
        <v>1.7191196997014031</v>
      </c>
      <c r="O92">
        <v>0.68811550279804323</v>
      </c>
      <c r="P92">
        <v>3.5168500871808521</v>
      </c>
      <c r="Q92">
        <v>0.13196360191907641</v>
      </c>
      <c r="R92">
        <v>0.29848418104903179</v>
      </c>
      <c r="S92">
        <v>0.30626139556621801</v>
      </c>
      <c r="T92">
        <v>5.9080957432002288</v>
      </c>
      <c r="U92">
        <v>8.3014047693573817E-2</v>
      </c>
      <c r="V92">
        <v>0.52140175480574413</v>
      </c>
      <c r="W92">
        <v>0.28237106392779671</v>
      </c>
      <c r="X92">
        <v>0.97533183246337174</v>
      </c>
      <c r="Y92">
        <v>7.0598159163096188</v>
      </c>
      <c r="Z92">
        <v>13.05174744555034</v>
      </c>
      <c r="AA92">
        <v>4.2032646771054942</v>
      </c>
      <c r="AB92">
        <v>4.5170048235448098E-4</v>
      </c>
      <c r="AC92">
        <v>-3.9667989671168788E-2</v>
      </c>
      <c r="AD92">
        <v>0.19804588599857351</v>
      </c>
      <c r="AE92">
        <v>3.0310222488575231</v>
      </c>
      <c r="AF92">
        <v>5.8038479614271277E-2</v>
      </c>
      <c r="AG92">
        <v>0.35882597267669208</v>
      </c>
      <c r="AH92">
        <v>0.4116091945275771</v>
      </c>
      <c r="AI92">
        <v>0.79485689800668147</v>
      </c>
      <c r="AJ92">
        <v>0.85992407261752635</v>
      </c>
      <c r="AK92">
        <v>20.67080992122947</v>
      </c>
      <c r="AL92">
        <v>0.30730252878009251</v>
      </c>
      <c r="AM92">
        <v>0.1100821607754937</v>
      </c>
      <c r="AN92">
        <v>0.86007822242157617</v>
      </c>
      <c r="AO92">
        <v>0.22425650843802111</v>
      </c>
      <c r="AP92">
        <v>0.86394275316357516</v>
      </c>
      <c r="AQ92">
        <v>0.88752066286206466</v>
      </c>
      <c r="AR92">
        <v>0.66841054515827125</v>
      </c>
      <c r="AS92">
        <v>0.97287894002950637</v>
      </c>
      <c r="AT92">
        <v>1.7685594913159099</v>
      </c>
      <c r="AU92">
        <v>9.6393942664312693</v>
      </c>
      <c r="AV92">
        <v>2.1270028645091021</v>
      </c>
      <c r="AW92">
        <v>11.647184236457621</v>
      </c>
      <c r="AX92">
        <v>9.9194370661971547</v>
      </c>
      <c r="AY92">
        <v>9.7288432865888304</v>
      </c>
      <c r="AZ92">
        <v>2.9932120481032101</v>
      </c>
      <c r="BA92">
        <v>0.61554095798020481</v>
      </c>
      <c r="BB92">
        <v>0.78606872352856971</v>
      </c>
      <c r="BC92">
        <v>2.889179207520539E-2</v>
      </c>
      <c r="BD92">
        <v>4.8888434559237977E-2</v>
      </c>
      <c r="BE92">
        <v>0.43273424587210019</v>
      </c>
      <c r="BF92">
        <v>5.3383223244027882E-2</v>
      </c>
      <c r="BG92">
        <v>6.1437999670738996</v>
      </c>
      <c r="BH92">
        <v>6.9179790076479879</v>
      </c>
      <c r="BI92">
        <v>0.90359153610430964</v>
      </c>
    </row>
    <row r="93" spans="1:61" x14ac:dyDescent="0.2">
      <c r="A93" s="1">
        <v>89</v>
      </c>
      <c r="B93">
        <v>101449.77496004449</v>
      </c>
      <c r="C93">
        <v>6.9720789340411995E-2</v>
      </c>
      <c r="D93">
        <v>4.8631683979398051E-2</v>
      </c>
      <c r="E93">
        <v>8.3141780521560765E-2</v>
      </c>
      <c r="F93">
        <v>3.6302825443869292E-2</v>
      </c>
      <c r="G93">
        <v>0.19065137594163961</v>
      </c>
      <c r="H93">
        <v>1.1619861058539629</v>
      </c>
      <c r="I93">
        <v>6.2828635370649986</v>
      </c>
      <c r="J93">
        <v>2.1828374972258309</v>
      </c>
      <c r="K93">
        <v>0.2180904258518116</v>
      </c>
      <c r="L93">
        <v>1.0352622635649</v>
      </c>
      <c r="M93">
        <v>7.6322159544791879E-2</v>
      </c>
      <c r="N93">
        <v>1.9548366019844969</v>
      </c>
      <c r="O93">
        <v>0.72083656374285954</v>
      </c>
      <c r="P93">
        <v>3.540628332024935</v>
      </c>
      <c r="Q93">
        <v>0.14509166288159819</v>
      </c>
      <c r="R93">
        <v>0.3266707117042339</v>
      </c>
      <c r="S93">
        <v>0.28666936243623697</v>
      </c>
      <c r="T93">
        <v>5.8755261646512551</v>
      </c>
      <c r="U93">
        <v>7.5711326518881919E-2</v>
      </c>
      <c r="V93">
        <v>0.47685980773001441</v>
      </c>
      <c r="W93">
        <v>0.28915714537053161</v>
      </c>
      <c r="X93">
        <v>0.98601211067784278</v>
      </c>
      <c r="Y93">
        <v>7.0399785410698241</v>
      </c>
      <c r="Z93">
        <v>11.985022225899289</v>
      </c>
      <c r="AA93">
        <v>3.523866337605166</v>
      </c>
      <c r="AB93">
        <v>3.4697866616575538E-4</v>
      </c>
      <c r="AC93">
        <v>-4.4333522110047138E-2</v>
      </c>
      <c r="AD93">
        <v>0.2389702875253279</v>
      </c>
      <c r="AE93">
        <v>3.2700167577020052</v>
      </c>
      <c r="AF93">
        <v>6.7966481824087724E-2</v>
      </c>
      <c r="AG93">
        <v>0.4016906221193538</v>
      </c>
      <c r="AH93">
        <v>0.49257675811498608</v>
      </c>
      <c r="AI93">
        <v>0.84211739505419514</v>
      </c>
      <c r="AJ93">
        <v>0.8802840936218127</v>
      </c>
      <c r="AK93">
        <v>18.061474938354461</v>
      </c>
      <c r="AL93">
        <v>0.31861185575210321</v>
      </c>
      <c r="AM93">
        <v>8.1128177574672583E-2</v>
      </c>
      <c r="AN93">
        <v>0.89312987077668948</v>
      </c>
      <c r="AO93">
        <v>0.2248621889985957</v>
      </c>
      <c r="AP93">
        <v>0.85145200101627971</v>
      </c>
      <c r="AQ93">
        <v>0.70250378152238135</v>
      </c>
      <c r="AR93">
        <v>0.90311898769052101</v>
      </c>
      <c r="AS93">
        <v>1.169216935567321</v>
      </c>
      <c r="AT93">
        <v>1.7498242197695859</v>
      </c>
      <c r="AU93">
        <v>9.9548560742637591</v>
      </c>
      <c r="AV93">
        <v>3.127628198151438</v>
      </c>
      <c r="AW93">
        <v>13.057665494623979</v>
      </c>
      <c r="AX93">
        <v>9.9434043696334378</v>
      </c>
      <c r="AY93">
        <v>15.856741367169921</v>
      </c>
      <c r="AZ93">
        <v>1.193499520120042</v>
      </c>
      <c r="BA93">
        <v>0.96320651912774813</v>
      </c>
      <c r="BB93">
        <v>0.59885378950787338</v>
      </c>
      <c r="BC93">
        <v>3.2166269570582551E-2</v>
      </c>
      <c r="BD93">
        <v>0.15600169562069449</v>
      </c>
      <c r="BE93">
        <v>0.32722844711455229</v>
      </c>
      <c r="BF93">
        <v>6.1885306333468212E-2</v>
      </c>
      <c r="BG93">
        <v>5.5346518873450519</v>
      </c>
      <c r="BH93">
        <v>11.02249403369124</v>
      </c>
      <c r="BI93">
        <v>1.224608558555581</v>
      </c>
    </row>
    <row r="94" spans="1:61" x14ac:dyDescent="0.2">
      <c r="A94" s="1">
        <v>90</v>
      </c>
      <c r="B94">
        <v>103088.4871609009</v>
      </c>
      <c r="C94">
        <v>6.2594074748062722E-2</v>
      </c>
      <c r="D94">
        <v>4.714054073993789E-2</v>
      </c>
      <c r="E94">
        <v>8.4072505364204769E-2</v>
      </c>
      <c r="F94">
        <v>4.7561079936742343E-2</v>
      </c>
      <c r="G94">
        <v>0.20477685818403529</v>
      </c>
      <c r="H94">
        <v>1.017012319339613</v>
      </c>
      <c r="I94">
        <v>6.7649314151200199</v>
      </c>
      <c r="J94">
        <v>2.1642954829917711</v>
      </c>
      <c r="K94">
        <v>0.27551474974945162</v>
      </c>
      <c r="L94">
        <v>0.96739137460114444</v>
      </c>
      <c r="M94">
        <v>7.6175761162582359E-2</v>
      </c>
      <c r="N94">
        <v>1.785916255949501</v>
      </c>
      <c r="O94">
        <v>0.77662619580749714</v>
      </c>
      <c r="P94">
        <v>2.998234787663546</v>
      </c>
      <c r="Q94">
        <v>0.14290043439629299</v>
      </c>
      <c r="R94">
        <v>0.35406578583956988</v>
      </c>
      <c r="S94">
        <v>0.37566894788882571</v>
      </c>
      <c r="T94">
        <v>5.5830143491440669</v>
      </c>
      <c r="U94">
        <v>7.1440540654412507E-2</v>
      </c>
      <c r="V94">
        <v>0.56772889824268336</v>
      </c>
      <c r="W94">
        <v>0.26556615909690068</v>
      </c>
      <c r="X94">
        <v>0.90293744125438902</v>
      </c>
      <c r="Y94">
        <v>7.7788358610061241</v>
      </c>
      <c r="Z94">
        <v>10.17933334975552</v>
      </c>
      <c r="AA94">
        <v>3.8616705430769529</v>
      </c>
      <c r="AB94">
        <v>4.7960822734080218E-4</v>
      </c>
      <c r="AC94">
        <v>-3.4604252431003457E-2</v>
      </c>
      <c r="AD94">
        <v>0.1761416075310378</v>
      </c>
      <c r="AE94">
        <v>2.8855684611234391</v>
      </c>
      <c r="AF94">
        <v>5.7176392361965742E-2</v>
      </c>
      <c r="AG94">
        <v>0.44043936962140351</v>
      </c>
      <c r="AH94">
        <v>0.45113666154273868</v>
      </c>
      <c r="AI94">
        <v>0.84776890543353256</v>
      </c>
      <c r="AJ94">
        <v>0.8523511919753558</v>
      </c>
      <c r="AK94">
        <v>24.373150350964821</v>
      </c>
      <c r="AL94">
        <v>0.29505375068561479</v>
      </c>
      <c r="AM94">
        <v>0.1037110928286239</v>
      </c>
      <c r="AN94">
        <v>0.90773621447020914</v>
      </c>
      <c r="AO94">
        <v>0.2024383752732824</v>
      </c>
      <c r="AP94">
        <v>0.91365828548914607</v>
      </c>
      <c r="AQ94">
        <v>0.87559192098226624</v>
      </c>
      <c r="AR94">
        <v>0.74441787838703277</v>
      </c>
      <c r="AS94">
        <v>1.295301589493985</v>
      </c>
      <c r="AT94">
        <v>1.3810859752239459</v>
      </c>
      <c r="AU94">
        <v>8.9187103438980735</v>
      </c>
      <c r="AV94">
        <v>1.7222077632337991</v>
      </c>
      <c r="AW94">
        <v>8.220977300885874</v>
      </c>
      <c r="AX94">
        <v>7.9266852549534166</v>
      </c>
      <c r="AY94">
        <v>14.93998696363248</v>
      </c>
      <c r="AZ94">
        <v>0.81974819270501431</v>
      </c>
      <c r="BA94">
        <v>0.72601382236851375</v>
      </c>
      <c r="BB94">
        <v>1.191201973402326</v>
      </c>
      <c r="BC94">
        <v>2.187211422291048E-2</v>
      </c>
      <c r="BD94">
        <v>5.9603648523901862E-2</v>
      </c>
      <c r="BE94">
        <v>0.28606687436463962</v>
      </c>
      <c r="BF94">
        <v>5.1034724836576457E-2</v>
      </c>
      <c r="BG94">
        <v>6.0200247381074252</v>
      </c>
      <c r="BH94">
        <v>10.48538014059528</v>
      </c>
      <c r="BI94">
        <v>0.83151182859850825</v>
      </c>
    </row>
    <row r="95" spans="1:61" x14ac:dyDescent="0.2">
      <c r="A95" s="1">
        <v>91</v>
      </c>
      <c r="B95">
        <v>121528.2493253867</v>
      </c>
      <c r="C95">
        <v>5.9339681163972001E-2</v>
      </c>
      <c r="D95">
        <v>4.0306450171902528E-2</v>
      </c>
      <c r="E95">
        <v>9.1371166710626367E-2</v>
      </c>
      <c r="F95">
        <v>3.8069000434183542E-2</v>
      </c>
      <c r="G95">
        <v>0.2346794582385284</v>
      </c>
      <c r="H95">
        <v>1.43499328500303</v>
      </c>
      <c r="I95">
        <v>5.6084145482381134</v>
      </c>
      <c r="J95">
        <v>2.2811586436996829</v>
      </c>
      <c r="K95">
        <v>0.26450739586740468</v>
      </c>
      <c r="L95">
        <v>0.99364806799637695</v>
      </c>
      <c r="M95">
        <v>8.6411205637810781E-2</v>
      </c>
      <c r="N95">
        <v>1.7489783410696329</v>
      </c>
      <c r="O95">
        <v>0.73128115103468994</v>
      </c>
      <c r="P95">
        <v>2.9364329451893112</v>
      </c>
      <c r="Q95">
        <v>0.14552010636310819</v>
      </c>
      <c r="R95">
        <v>0.30037206721737619</v>
      </c>
      <c r="S95">
        <v>0.32372710623664902</v>
      </c>
      <c r="T95">
        <v>6.5287262319043826</v>
      </c>
      <c r="U95">
        <v>9.4648702036705112E-2</v>
      </c>
      <c r="V95">
        <v>0.46890470892134262</v>
      </c>
      <c r="W95">
        <v>0.25167892812770121</v>
      </c>
      <c r="X95">
        <v>0.98887641250090541</v>
      </c>
      <c r="Y95">
        <v>6.7344786917827024</v>
      </c>
      <c r="Z95">
        <v>13.50668498476845</v>
      </c>
      <c r="AA95">
        <v>3.7407074183132432</v>
      </c>
      <c r="AB95">
        <v>4.6105815832360648E-4</v>
      </c>
      <c r="AC95">
        <v>-3.8047244603059791E-2</v>
      </c>
      <c r="AD95">
        <v>0.1891505695695182</v>
      </c>
      <c r="AE95">
        <v>2.9191319722115239</v>
      </c>
      <c r="AF95">
        <v>7.0024737236932866E-2</v>
      </c>
      <c r="AG95">
        <v>0.36778863704100578</v>
      </c>
      <c r="AH95">
        <v>0.48883087006843617</v>
      </c>
      <c r="AI95">
        <v>0.75032050857948085</v>
      </c>
      <c r="AJ95">
        <v>0.8477323730668096</v>
      </c>
      <c r="AK95">
        <v>19.56472767827962</v>
      </c>
      <c r="AL95">
        <v>0.33942290179333739</v>
      </c>
      <c r="AM95">
        <v>0.1065834669783385</v>
      </c>
      <c r="AN95">
        <v>0.85643647810079793</v>
      </c>
      <c r="AO95">
        <v>0.2084165763925542</v>
      </c>
      <c r="AP95">
        <v>0.88468767905755363</v>
      </c>
      <c r="AQ95">
        <v>0.765099423853417</v>
      </c>
      <c r="AR95">
        <v>0.77078902872721899</v>
      </c>
      <c r="AS95">
        <v>1.165999986353387</v>
      </c>
      <c r="AT95">
        <v>1.643447380671355</v>
      </c>
      <c r="AU95">
        <v>8.6159235164304455</v>
      </c>
      <c r="AV95">
        <v>2.0265751791954312</v>
      </c>
      <c r="AW95">
        <v>11.547037527889261</v>
      </c>
      <c r="AX95">
        <v>7.7732844012711384</v>
      </c>
      <c r="AY95">
        <v>12.93551746951198</v>
      </c>
      <c r="AZ95">
        <v>1.6694606460160211</v>
      </c>
      <c r="BA95">
        <v>1.7635037670477041</v>
      </c>
      <c r="BB95">
        <v>0.38418006307331631</v>
      </c>
      <c r="BC95">
        <v>6.5589449011340645E-2</v>
      </c>
      <c r="BD95">
        <v>2.304636929688347E-2</v>
      </c>
      <c r="BE95">
        <v>0.18590320281181391</v>
      </c>
      <c r="BF95">
        <v>5.2583779083973221E-2</v>
      </c>
      <c r="BG95">
        <v>3.7279910302920962</v>
      </c>
      <c r="BH95">
        <v>10.0905777703389</v>
      </c>
      <c r="BI95">
        <v>0.98522614220466209</v>
      </c>
    </row>
    <row r="96" spans="1:61" x14ac:dyDescent="0.2">
      <c r="A96" s="1">
        <v>92</v>
      </c>
      <c r="B96">
        <v>106090.27146754391</v>
      </c>
      <c r="C96">
        <v>6.5695308013458603E-2</v>
      </c>
      <c r="D96">
        <v>4.3830322497659877E-2</v>
      </c>
      <c r="E96">
        <v>8.9056402725759196E-2</v>
      </c>
      <c r="F96">
        <v>4.5664098884849333E-2</v>
      </c>
      <c r="G96">
        <v>0.21602301391918879</v>
      </c>
      <c r="H96">
        <v>1.240514614232703</v>
      </c>
      <c r="I96">
        <v>5.802207361220832</v>
      </c>
      <c r="J96">
        <v>2.3266106120799259</v>
      </c>
      <c r="K96">
        <v>0.28961447817152342</v>
      </c>
      <c r="L96">
        <v>0.96417271483592526</v>
      </c>
      <c r="M96">
        <v>6.6938960285712334E-2</v>
      </c>
      <c r="N96">
        <v>1.425136305068601</v>
      </c>
      <c r="O96">
        <v>0.67812642941419643</v>
      </c>
      <c r="P96">
        <v>3.5716261185566078</v>
      </c>
      <c r="Q96">
        <v>0.14786281673706839</v>
      </c>
      <c r="R96">
        <v>0.32373651621986499</v>
      </c>
      <c r="S96">
        <v>0.32881414737544268</v>
      </c>
      <c r="T96">
        <v>5.8711738776878928</v>
      </c>
      <c r="U96">
        <v>7.28832901667269E-2</v>
      </c>
      <c r="V96">
        <v>0.41511005214181029</v>
      </c>
      <c r="W96">
        <v>0.23783721256212501</v>
      </c>
      <c r="X96">
        <v>1.0523008034496639</v>
      </c>
      <c r="Y96">
        <v>6.1515158454604988</v>
      </c>
      <c r="Z96">
        <v>12.388739386322451</v>
      </c>
      <c r="AA96">
        <v>3.913292995101139</v>
      </c>
      <c r="AB96">
        <v>4.0008646935012741E-4</v>
      </c>
      <c r="AC96">
        <v>-4.423364008342999E-2</v>
      </c>
      <c r="AD96">
        <v>0.23742207323946249</v>
      </c>
      <c r="AE96">
        <v>3.5635666705923859</v>
      </c>
      <c r="AF96">
        <v>7.6704719040749922E-2</v>
      </c>
      <c r="AG96">
        <v>0.50035672145607335</v>
      </c>
      <c r="AH96">
        <v>0.40286739033720559</v>
      </c>
      <c r="AI96">
        <v>0.81146659833683976</v>
      </c>
      <c r="AJ96">
        <v>0.80665429085655171</v>
      </c>
      <c r="AK96">
        <v>21.204704573227669</v>
      </c>
      <c r="AL96">
        <v>0.36955938250452403</v>
      </c>
      <c r="AM96">
        <v>0.11593876403873279</v>
      </c>
      <c r="AN96">
        <v>0.86332339639237832</v>
      </c>
      <c r="AO96">
        <v>0.2297758027933002</v>
      </c>
      <c r="AP96">
        <v>0.88891540678859382</v>
      </c>
      <c r="AQ96">
        <v>0.79023434106570867</v>
      </c>
      <c r="AR96">
        <v>0.6621022390006186</v>
      </c>
      <c r="AS96">
        <v>1.3167318042264231</v>
      </c>
      <c r="AT96">
        <v>1.234091682508291</v>
      </c>
      <c r="AU96">
        <v>10.046110360536019</v>
      </c>
      <c r="AV96">
        <v>2.4734136007273961</v>
      </c>
      <c r="AW96">
        <v>6.8866136561112201</v>
      </c>
      <c r="AX96">
        <v>8.2368286725837372</v>
      </c>
      <c r="AY96">
        <v>13.74864568058028</v>
      </c>
      <c r="AZ96">
        <v>1.7776865973560081</v>
      </c>
      <c r="BA96">
        <v>0.69732271287759384</v>
      </c>
      <c r="BB96">
        <v>0.91179792200638965</v>
      </c>
      <c r="BC96">
        <v>3.1050712608885759E-2</v>
      </c>
      <c r="BD96">
        <v>7.4836873671305704E-2</v>
      </c>
      <c r="BE96">
        <v>0.2161585465446407</v>
      </c>
      <c r="BF96">
        <v>5.3914794605992057E-2</v>
      </c>
      <c r="BG96">
        <v>3.937956000804558</v>
      </c>
      <c r="BH96">
        <v>7.1571666914336136</v>
      </c>
      <c r="BI96">
        <v>1.0390268161482199</v>
      </c>
    </row>
    <row r="97" spans="1:61" x14ac:dyDescent="0.2">
      <c r="A97" s="1">
        <v>93</v>
      </c>
      <c r="B97">
        <v>115440.92072401549</v>
      </c>
      <c r="C97">
        <v>5.6748254822635791E-2</v>
      </c>
      <c r="D97">
        <v>3.7544968002038631E-2</v>
      </c>
      <c r="E97">
        <v>8.4803616612388028E-2</v>
      </c>
      <c r="F97">
        <v>3.5891562157584191E-2</v>
      </c>
      <c r="G97">
        <v>0.2295590853199232</v>
      </c>
      <c r="H97">
        <v>1.5307681962131869</v>
      </c>
      <c r="I97">
        <v>5.2885474549100469</v>
      </c>
      <c r="J97">
        <v>2.387624117806848</v>
      </c>
      <c r="K97">
        <v>0.25595233451796789</v>
      </c>
      <c r="L97">
        <v>1.040203821989458</v>
      </c>
      <c r="M97">
        <v>6.557425612897419E-2</v>
      </c>
      <c r="N97">
        <v>1.3084368660946259</v>
      </c>
      <c r="O97">
        <v>0.86381230928944452</v>
      </c>
      <c r="P97">
        <v>3.5959909648718309</v>
      </c>
      <c r="Q97">
        <v>0.13908710041426289</v>
      </c>
      <c r="R97">
        <v>0.36482762001888203</v>
      </c>
      <c r="S97">
        <v>0.26792671538377449</v>
      </c>
      <c r="T97">
        <v>6.8758439539367071</v>
      </c>
      <c r="U97">
        <v>6.9542046186904655E-2</v>
      </c>
      <c r="V97">
        <v>0.45198482369590132</v>
      </c>
      <c r="W97">
        <v>0.20792376015763839</v>
      </c>
      <c r="X97">
        <v>0.81197898087384701</v>
      </c>
      <c r="Y97">
        <v>6.9158108505598452</v>
      </c>
      <c r="Z97">
        <v>13.147361978392439</v>
      </c>
      <c r="AA97">
        <v>3.298695393429333</v>
      </c>
      <c r="AB97">
        <v>4.9187202199678847E-4</v>
      </c>
      <c r="AC97">
        <v>-4.6298543732728931E-2</v>
      </c>
      <c r="AD97">
        <v>0.18826899207314371</v>
      </c>
      <c r="AE97">
        <v>2.7712313679811911</v>
      </c>
      <c r="AF97">
        <v>6.2379750956103271E-2</v>
      </c>
      <c r="AG97">
        <v>0.41843439336821608</v>
      </c>
      <c r="AH97">
        <v>0.43278702607382807</v>
      </c>
      <c r="AI97">
        <v>0.80640851537780633</v>
      </c>
      <c r="AJ97">
        <v>0.89376740583227343</v>
      </c>
      <c r="AK97">
        <v>21.11714191606438</v>
      </c>
      <c r="AL97">
        <v>0.32528234754462959</v>
      </c>
      <c r="AM97">
        <v>8.0631757371607521E-2</v>
      </c>
      <c r="AN97">
        <v>0.82594160725152566</v>
      </c>
      <c r="AO97">
        <v>0.2204677721104695</v>
      </c>
      <c r="AP97">
        <v>0.85089441102327878</v>
      </c>
      <c r="AQ97">
        <v>0.70823972854632644</v>
      </c>
      <c r="AR97">
        <v>0.70934840623984352</v>
      </c>
      <c r="AS97">
        <v>1.1277949067626709</v>
      </c>
      <c r="AT97">
        <v>1.303683223786499</v>
      </c>
      <c r="AU97">
        <v>14.619185578832241</v>
      </c>
      <c r="AV97">
        <v>3.1445332210380359</v>
      </c>
      <c r="AW97">
        <v>10.03182414791641</v>
      </c>
      <c r="AX97">
        <v>6.9081079955415881</v>
      </c>
      <c r="AY97">
        <v>14.748276237721701</v>
      </c>
      <c r="AZ97">
        <v>3.430819333574906</v>
      </c>
      <c r="BA97">
        <v>1.698224289575637</v>
      </c>
      <c r="BB97">
        <v>0.82999742414421229</v>
      </c>
      <c r="BC97">
        <v>4.7297896426568779E-2</v>
      </c>
      <c r="BD97">
        <v>0.11133560784636171</v>
      </c>
      <c r="BE97">
        <v>0.24634463979066079</v>
      </c>
      <c r="BF97">
        <v>4.0408782435365123E-2</v>
      </c>
      <c r="BG97">
        <v>4.3508157769504683</v>
      </c>
      <c r="BH97">
        <v>9.5201575948643029</v>
      </c>
      <c r="BI97">
        <v>1.296824086247176</v>
      </c>
    </row>
    <row r="98" spans="1:61" x14ac:dyDescent="0.2">
      <c r="A98" s="1">
        <v>94</v>
      </c>
      <c r="B98">
        <v>97254.351918009066</v>
      </c>
      <c r="C98">
        <v>6.3714021555239156E-2</v>
      </c>
      <c r="D98">
        <v>3.9485733284299163E-2</v>
      </c>
      <c r="E98">
        <v>9.2666777545989718E-2</v>
      </c>
      <c r="F98">
        <v>3.7369612527399322E-2</v>
      </c>
      <c r="G98">
        <v>0.21792334847059841</v>
      </c>
      <c r="H98">
        <v>1.2192118367315019</v>
      </c>
      <c r="I98">
        <v>5.9249124869926879</v>
      </c>
      <c r="J98">
        <v>2.1013782446813791</v>
      </c>
      <c r="K98">
        <v>0.26843060751725167</v>
      </c>
      <c r="L98">
        <v>1.063961886345036</v>
      </c>
      <c r="M98">
        <v>7.5017626515878774E-2</v>
      </c>
      <c r="N98">
        <v>1.587439639265575</v>
      </c>
      <c r="O98">
        <v>0.90344488864590411</v>
      </c>
      <c r="P98">
        <v>3.274366958691703</v>
      </c>
      <c r="Q98">
        <v>0.14638483664022919</v>
      </c>
      <c r="R98">
        <v>0.32164566794513372</v>
      </c>
      <c r="S98">
        <v>0.34799995822949292</v>
      </c>
      <c r="T98">
        <v>6.2353856891648736</v>
      </c>
      <c r="U98">
        <v>7.3206246700750516E-2</v>
      </c>
      <c r="V98">
        <v>0.60405438261677402</v>
      </c>
      <c r="W98">
        <v>0.26931457099407641</v>
      </c>
      <c r="X98">
        <v>0.84869223830117124</v>
      </c>
      <c r="Y98">
        <v>5.8647769168887747</v>
      </c>
      <c r="Z98">
        <v>12.74382597062465</v>
      </c>
      <c r="AA98">
        <v>4.0133170316590689</v>
      </c>
      <c r="AB98">
        <v>4.5395315229980552E-4</v>
      </c>
      <c r="AC98">
        <v>-4.4935006126297708E-2</v>
      </c>
      <c r="AD98">
        <v>0.2388668807191045</v>
      </c>
      <c r="AE98">
        <v>3.680590934828734</v>
      </c>
      <c r="AF98">
        <v>7.4543066047587994E-2</v>
      </c>
      <c r="AG98">
        <v>0.43673964895476403</v>
      </c>
      <c r="AH98">
        <v>0.40095131786394178</v>
      </c>
      <c r="AI98">
        <v>0.86137764649023252</v>
      </c>
      <c r="AJ98">
        <v>0.84556478501757448</v>
      </c>
      <c r="AK98">
        <v>22.828374830943918</v>
      </c>
      <c r="AL98">
        <v>0.33805988765199868</v>
      </c>
      <c r="AM98">
        <v>0.1023461788115495</v>
      </c>
      <c r="AN98">
        <v>0.88032001367216584</v>
      </c>
      <c r="AO98">
        <v>0.23490965049838811</v>
      </c>
      <c r="AP98">
        <v>0.90626723385135866</v>
      </c>
      <c r="AQ98">
        <v>0.81321900660745894</v>
      </c>
      <c r="AR98">
        <v>0.86654693303391239</v>
      </c>
      <c r="AS98">
        <v>1.24282860163008</v>
      </c>
      <c r="AT98">
        <v>1.5754531370288101</v>
      </c>
      <c r="AU98">
        <v>11.59787343859465</v>
      </c>
      <c r="AV98">
        <v>4.1439018921351334</v>
      </c>
      <c r="AW98">
        <v>11.01548546158833</v>
      </c>
      <c r="AX98">
        <v>8.2426277434052366</v>
      </c>
      <c r="AY98">
        <v>10.23677513527169</v>
      </c>
      <c r="AZ98">
        <v>3.8076352599330141</v>
      </c>
      <c r="BA98">
        <v>0.55406551488940103</v>
      </c>
      <c r="BB98">
        <v>0.68566644523628706</v>
      </c>
      <c r="BC98">
        <v>2.7908561942384721E-2</v>
      </c>
      <c r="BD98">
        <v>7.9478308626393809E-2</v>
      </c>
      <c r="BE98">
        <v>0.43425217191812532</v>
      </c>
      <c r="BF98">
        <v>5.9898942497704687E-2</v>
      </c>
      <c r="BG98">
        <v>4.9724740642534258</v>
      </c>
      <c r="BH98">
        <v>7.3985091621426564</v>
      </c>
      <c r="BI98">
        <v>1.3522145627023019</v>
      </c>
    </row>
    <row r="99" spans="1:61" x14ac:dyDescent="0.2">
      <c r="A99" s="1">
        <v>95</v>
      </c>
      <c r="B99">
        <v>123194.9811768537</v>
      </c>
      <c r="C99">
        <v>6.0271108163469339E-2</v>
      </c>
      <c r="D99">
        <v>5.0789391175612222E-2</v>
      </c>
      <c r="E99">
        <v>0.1018073472422892</v>
      </c>
      <c r="F99">
        <v>4.6804499903831932E-2</v>
      </c>
      <c r="G99">
        <v>0.2424643901117263</v>
      </c>
      <c r="H99">
        <v>1.359571235315328</v>
      </c>
      <c r="I99">
        <v>5.2549839303967616</v>
      </c>
      <c r="J99">
        <v>2.113521508234804</v>
      </c>
      <c r="K99">
        <v>0.24090684056094791</v>
      </c>
      <c r="L99">
        <v>0.76181183781977968</v>
      </c>
      <c r="M99">
        <v>7.6948408452139835E-2</v>
      </c>
      <c r="N99">
        <v>1.929544098451021</v>
      </c>
      <c r="O99">
        <v>0.73414224117898841</v>
      </c>
      <c r="P99">
        <v>2.747867665512175</v>
      </c>
      <c r="Q99">
        <v>0.1295967151803584</v>
      </c>
      <c r="R99">
        <v>0.25788605990851521</v>
      </c>
      <c r="S99">
        <v>0.34585666639925727</v>
      </c>
      <c r="T99">
        <v>6.5105714788075097</v>
      </c>
      <c r="U99">
        <v>7.6148279548027817E-2</v>
      </c>
      <c r="V99">
        <v>0.53541162474760984</v>
      </c>
      <c r="W99">
        <v>0.26143318679092831</v>
      </c>
      <c r="X99">
        <v>1.116919786744256</v>
      </c>
      <c r="Y99">
        <v>6.2222899248404326</v>
      </c>
      <c r="Z99">
        <v>12.591929518400541</v>
      </c>
      <c r="AA99">
        <v>3.5812658864831208</v>
      </c>
      <c r="AB99">
        <v>4.4381093523847471E-4</v>
      </c>
      <c r="AC99">
        <v>-3.9343024563814173E-2</v>
      </c>
      <c r="AD99">
        <v>0.2206701015169974</v>
      </c>
      <c r="AE99">
        <v>2.8465011189670788</v>
      </c>
      <c r="AF99">
        <v>7.0447870320394554E-2</v>
      </c>
      <c r="AG99">
        <v>0.40787499109919761</v>
      </c>
      <c r="AH99">
        <v>0.37846097529229478</v>
      </c>
      <c r="AI99">
        <v>0.78495891122488004</v>
      </c>
      <c r="AJ99">
        <v>0.82138510459617997</v>
      </c>
      <c r="AK99">
        <v>18.74332445927805</v>
      </c>
      <c r="AL99">
        <v>0.30351559292459113</v>
      </c>
      <c r="AM99">
        <v>8.7910711832437455E-2</v>
      </c>
      <c r="AN99">
        <v>0.90288432202239954</v>
      </c>
      <c r="AO99">
        <v>0.21417686364328631</v>
      </c>
      <c r="AP99">
        <v>0.77917851151228179</v>
      </c>
      <c r="AQ99">
        <v>0.69577642315860777</v>
      </c>
      <c r="AR99">
        <v>0.61117558619219692</v>
      </c>
      <c r="AS99">
        <v>1.0624628483172149</v>
      </c>
      <c r="AT99">
        <v>1.7067756290999221</v>
      </c>
      <c r="AU99">
        <v>9.7234844488186098</v>
      </c>
      <c r="AV99">
        <v>3.6022316592854771</v>
      </c>
      <c r="AW99">
        <v>9.7852782344712708</v>
      </c>
      <c r="AX99">
        <v>8.7391311990140093</v>
      </c>
      <c r="AY99">
        <v>11.71148433169507</v>
      </c>
      <c r="AZ99">
        <v>2.1885808886412099</v>
      </c>
      <c r="BA99">
        <v>0.91590851024940823</v>
      </c>
      <c r="BB99">
        <v>0.5420816146202454</v>
      </c>
      <c r="BC99">
        <v>3.0048592181291439E-2</v>
      </c>
      <c r="BD99">
        <v>4.0922023080111752E-2</v>
      </c>
      <c r="BE99">
        <v>0.30350826922914498</v>
      </c>
      <c r="BF99">
        <v>6.0718076333504178E-2</v>
      </c>
      <c r="BG99">
        <v>4.2378870049977264</v>
      </c>
      <c r="BH99">
        <v>10.911078965358399</v>
      </c>
      <c r="BI99">
        <v>0.96045848875413642</v>
      </c>
    </row>
    <row r="100" spans="1:61" x14ac:dyDescent="0.2">
      <c r="A100" s="1">
        <v>96</v>
      </c>
      <c r="B100">
        <v>100100.0435746295</v>
      </c>
      <c r="C100">
        <v>5.2925336713114751E-2</v>
      </c>
      <c r="D100">
        <v>4.4157909329104482E-2</v>
      </c>
      <c r="E100">
        <v>7.7193515145314931E-2</v>
      </c>
      <c r="F100">
        <v>4.1985002938197083E-2</v>
      </c>
      <c r="G100">
        <v>0.21290389650437139</v>
      </c>
      <c r="H100">
        <v>1.173020078245979</v>
      </c>
      <c r="I100">
        <v>6.023811504437159</v>
      </c>
      <c r="J100">
        <v>2.0078909109327512</v>
      </c>
      <c r="K100">
        <v>0.19948470462464729</v>
      </c>
      <c r="L100">
        <v>1.0312986359063721</v>
      </c>
      <c r="M100">
        <v>7.0206196865293571E-2</v>
      </c>
      <c r="N100">
        <v>1.770253269966918</v>
      </c>
      <c r="O100">
        <v>0.72382643124598556</v>
      </c>
      <c r="P100">
        <v>3.2642858450428429</v>
      </c>
      <c r="Q100">
        <v>0.13635203031437329</v>
      </c>
      <c r="R100">
        <v>0.30589880977245981</v>
      </c>
      <c r="S100">
        <v>0.38523346507458622</v>
      </c>
      <c r="T100">
        <v>5.6416120732494681</v>
      </c>
      <c r="U100">
        <v>7.8321375559345291E-2</v>
      </c>
      <c r="V100">
        <v>0.49652132921791298</v>
      </c>
      <c r="W100">
        <v>0.31685824993977107</v>
      </c>
      <c r="X100">
        <v>0.99946495006460789</v>
      </c>
      <c r="Y100">
        <v>6.7543633616363703</v>
      </c>
      <c r="Z100">
        <v>13.06397322859916</v>
      </c>
      <c r="AA100">
        <v>3.5465079529093031</v>
      </c>
      <c r="AB100">
        <v>5.4395692224592758E-4</v>
      </c>
      <c r="AC100">
        <v>-4.958858941106524E-2</v>
      </c>
      <c r="AD100">
        <v>0.26052004072387308</v>
      </c>
      <c r="AE100">
        <v>3.051099628304367</v>
      </c>
      <c r="AF100">
        <v>6.6617593210549567E-2</v>
      </c>
      <c r="AG100">
        <v>0.43165424321015372</v>
      </c>
      <c r="AH100">
        <v>0.5069968269353643</v>
      </c>
      <c r="AI100">
        <v>0.78571720032521508</v>
      </c>
      <c r="AJ100">
        <v>0.84925958797485424</v>
      </c>
      <c r="AK100">
        <v>23.567941264348448</v>
      </c>
      <c r="AL100">
        <v>0.27311511550611589</v>
      </c>
      <c r="AM100">
        <v>9.0583551225445813E-2</v>
      </c>
      <c r="AN100">
        <v>0.85044213795556201</v>
      </c>
      <c r="AO100">
        <v>0.20744218587291671</v>
      </c>
      <c r="AP100">
        <v>0.76770938570198044</v>
      </c>
      <c r="AQ100">
        <v>0.70559292909117699</v>
      </c>
      <c r="AR100">
        <v>0.57010984477692495</v>
      </c>
      <c r="AS100">
        <v>1.3502228415347579</v>
      </c>
      <c r="AT100">
        <v>1.208681558846961</v>
      </c>
      <c r="AU100">
        <v>7.1319481719294924</v>
      </c>
      <c r="AV100">
        <v>2.329706422223782</v>
      </c>
      <c r="AW100">
        <v>13.59731891035759</v>
      </c>
      <c r="AX100">
        <v>7.2803310250447346</v>
      </c>
      <c r="AY100">
        <v>8.3498265490498138</v>
      </c>
      <c r="AZ100">
        <v>0.96316332608164879</v>
      </c>
      <c r="BA100">
        <v>1.001324275156378</v>
      </c>
      <c r="BB100">
        <v>0.42751735733108409</v>
      </c>
      <c r="BC100">
        <v>7.3073723663257067E-2</v>
      </c>
      <c r="BD100">
        <v>0.12677414404312229</v>
      </c>
      <c r="BE100">
        <v>0.33327081422120208</v>
      </c>
      <c r="BF100">
        <v>4.3721885023256808E-2</v>
      </c>
      <c r="BG100">
        <v>5.4584781795878712</v>
      </c>
      <c r="BH100">
        <v>10.949607802141241</v>
      </c>
      <c r="BI100">
        <v>1.331090917183982</v>
      </c>
    </row>
    <row r="101" spans="1:61" x14ac:dyDescent="0.2">
      <c r="A101" s="1">
        <v>97</v>
      </c>
      <c r="B101">
        <v>96232.269799440168</v>
      </c>
      <c r="C101">
        <v>6.1235512411817593E-2</v>
      </c>
      <c r="D101">
        <v>4.8829660873917963E-2</v>
      </c>
      <c r="E101">
        <v>0.10608076350051281</v>
      </c>
      <c r="F101">
        <v>4.3785922163414738E-2</v>
      </c>
      <c r="G101">
        <v>0.22136333907571529</v>
      </c>
      <c r="H101">
        <v>1.2507841070544801</v>
      </c>
      <c r="I101">
        <v>7.1600549690885131</v>
      </c>
      <c r="J101">
        <v>2.3556864096173751</v>
      </c>
      <c r="K101">
        <v>0.25148013961532067</v>
      </c>
      <c r="L101">
        <v>0.92078732469161151</v>
      </c>
      <c r="M101">
        <v>5.9811488404671091E-2</v>
      </c>
      <c r="N101">
        <v>1.454553434813239</v>
      </c>
      <c r="O101">
        <v>0.76499846323641196</v>
      </c>
      <c r="P101">
        <v>3.050274485301486</v>
      </c>
      <c r="Q101">
        <v>0.14112775568850411</v>
      </c>
      <c r="R101">
        <v>0.25241333996286047</v>
      </c>
      <c r="S101">
        <v>0.35355429146425321</v>
      </c>
      <c r="T101">
        <v>5.994046070671871</v>
      </c>
      <c r="U101">
        <v>9.5596049434297614E-2</v>
      </c>
      <c r="V101">
        <v>0.50357872137560999</v>
      </c>
      <c r="W101">
        <v>0.27595138758671162</v>
      </c>
      <c r="X101">
        <v>0.95241947541143879</v>
      </c>
      <c r="Y101">
        <v>7.0109691471435616</v>
      </c>
      <c r="Z101">
        <v>15.075965735954201</v>
      </c>
      <c r="AA101">
        <v>4.126446224023578</v>
      </c>
      <c r="AB101">
        <v>4.3819998570416273E-4</v>
      </c>
      <c r="AC101">
        <v>-4.2560134483205142E-2</v>
      </c>
      <c r="AD101">
        <v>0.2095068852779817</v>
      </c>
      <c r="AE101">
        <v>3.062193277166871</v>
      </c>
      <c r="AF101">
        <v>5.4920053814960582E-2</v>
      </c>
      <c r="AG101">
        <v>0.43229863985804362</v>
      </c>
      <c r="AH101">
        <v>0.43407804720811072</v>
      </c>
      <c r="AI101">
        <v>0.7629335197680428</v>
      </c>
      <c r="AJ101">
        <v>0.87147306646052303</v>
      </c>
      <c r="AK101">
        <v>21.91622004165572</v>
      </c>
      <c r="AL101">
        <v>0.30450433802714388</v>
      </c>
      <c r="AM101">
        <v>8.530269081265357E-2</v>
      </c>
      <c r="AN101">
        <v>0.89535251015006934</v>
      </c>
      <c r="AO101">
        <v>0.21035234739787609</v>
      </c>
      <c r="AP101">
        <v>0.89504203120189252</v>
      </c>
      <c r="AQ101">
        <v>0.6890882587219459</v>
      </c>
      <c r="AR101">
        <v>0.70383295848470184</v>
      </c>
      <c r="AS101">
        <v>0.96763967219483216</v>
      </c>
      <c r="AT101">
        <v>1.6143480655401079</v>
      </c>
      <c r="AU101">
        <v>11.368316717509121</v>
      </c>
      <c r="AV101">
        <v>3.8301648814346878</v>
      </c>
      <c r="AW101">
        <v>8.1405501721940823</v>
      </c>
      <c r="AX101">
        <v>6.2609600542257846</v>
      </c>
      <c r="AY101">
        <v>13.872448439452681</v>
      </c>
      <c r="AZ101">
        <v>3.2642278412653178</v>
      </c>
      <c r="BA101">
        <v>0.58855106230483689</v>
      </c>
      <c r="BB101">
        <v>0.77235218961408791</v>
      </c>
      <c r="BC101">
        <v>4.4958061825144432E-2</v>
      </c>
      <c r="BD101">
        <v>0.1396641277895368</v>
      </c>
      <c r="BE101">
        <v>0.210414224073839</v>
      </c>
      <c r="BF101">
        <v>6.2355349674224347E-2</v>
      </c>
      <c r="BG101">
        <v>5.3734044293831236</v>
      </c>
      <c r="BH101">
        <v>6.9795953496600678</v>
      </c>
      <c r="BI101">
        <v>1.004682615382861</v>
      </c>
    </row>
    <row r="102" spans="1:61" x14ac:dyDescent="0.2">
      <c r="A102" s="1">
        <v>98</v>
      </c>
      <c r="B102">
        <v>81394.322352069372</v>
      </c>
      <c r="C102">
        <v>6.0650042736876193E-2</v>
      </c>
      <c r="D102">
        <v>5.0910663649201562E-2</v>
      </c>
      <c r="E102">
        <v>0.1044613800978219</v>
      </c>
      <c r="F102">
        <v>4.6483827929329438E-2</v>
      </c>
      <c r="G102">
        <v>0.23114246980674971</v>
      </c>
      <c r="H102">
        <v>1.20473089337894</v>
      </c>
      <c r="I102">
        <v>6.3329255338574866</v>
      </c>
      <c r="J102">
        <v>2.5736754089601481</v>
      </c>
      <c r="K102">
        <v>0.30816300549264342</v>
      </c>
      <c r="L102">
        <v>0.7845971037411954</v>
      </c>
      <c r="M102">
        <v>6.5795119486314266E-2</v>
      </c>
      <c r="N102">
        <v>1.6557080009470539</v>
      </c>
      <c r="O102">
        <v>0.73802488720217985</v>
      </c>
      <c r="P102">
        <v>2.8404873556875661</v>
      </c>
      <c r="Q102">
        <v>0.12515962071940531</v>
      </c>
      <c r="R102">
        <v>0.36854613964950128</v>
      </c>
      <c r="S102">
        <v>0.29801529121483122</v>
      </c>
      <c r="T102">
        <v>6.547400976167415</v>
      </c>
      <c r="U102">
        <v>7.8008190983341538E-2</v>
      </c>
      <c r="V102">
        <v>0.50700354328457164</v>
      </c>
      <c r="W102">
        <v>0.2272775004361702</v>
      </c>
      <c r="X102">
        <v>1.0826253244050721</v>
      </c>
      <c r="Y102">
        <v>7.4628589199743027</v>
      </c>
      <c r="Z102">
        <v>14.5995966445149</v>
      </c>
      <c r="AA102">
        <v>3.3303650225132859</v>
      </c>
      <c r="AB102">
        <v>4.4295874385024819E-4</v>
      </c>
      <c r="AC102">
        <v>-4.2299720114606858E-2</v>
      </c>
      <c r="AD102">
        <v>0.22350666486753509</v>
      </c>
      <c r="AE102">
        <v>3.1041896645403488</v>
      </c>
      <c r="AF102">
        <v>6.9249079717929013E-2</v>
      </c>
      <c r="AG102">
        <v>0.42624031464329082</v>
      </c>
      <c r="AH102">
        <v>0.42788166819403528</v>
      </c>
      <c r="AI102">
        <v>0.7981127858518916</v>
      </c>
      <c r="AJ102">
        <v>0.82064235189304158</v>
      </c>
      <c r="AK102">
        <v>20.352573341349451</v>
      </c>
      <c r="AL102">
        <v>0.32554103376370092</v>
      </c>
      <c r="AM102">
        <v>9.9930677247025979E-2</v>
      </c>
      <c r="AN102">
        <v>0.86961200511247383</v>
      </c>
      <c r="AO102">
        <v>0.23218554012022061</v>
      </c>
      <c r="AP102">
        <v>0.8556580658802424</v>
      </c>
      <c r="AQ102">
        <v>0.75409947395195975</v>
      </c>
      <c r="AR102">
        <v>0.73393751558126941</v>
      </c>
      <c r="AS102">
        <v>1.1836312663148829</v>
      </c>
      <c r="AT102">
        <v>1.790584714531879</v>
      </c>
      <c r="AU102">
        <v>7.3011762917962422</v>
      </c>
      <c r="AV102">
        <v>4.6769613293783063</v>
      </c>
      <c r="AW102">
        <v>7.0375008725062251</v>
      </c>
      <c r="AX102">
        <v>9.5727743631639513</v>
      </c>
      <c r="AY102">
        <v>13.57193285095541</v>
      </c>
      <c r="AZ102">
        <v>1.1489498105659119</v>
      </c>
      <c r="BA102">
        <v>1.8446002169630711</v>
      </c>
      <c r="BB102">
        <v>0.70974111389364436</v>
      </c>
      <c r="BC102">
        <v>4.2753784600766238E-2</v>
      </c>
      <c r="BD102">
        <v>0.1081579082468211</v>
      </c>
      <c r="BE102">
        <v>0.3499952557673226</v>
      </c>
      <c r="BF102">
        <v>3.9086606681796227E-2</v>
      </c>
      <c r="BG102">
        <v>4.2266751543014944</v>
      </c>
      <c r="BH102">
        <v>10.69515408071733</v>
      </c>
      <c r="BI102">
        <v>1.3144886899904651</v>
      </c>
    </row>
    <row r="103" spans="1:61" x14ac:dyDescent="0.2">
      <c r="A103" s="1">
        <v>99</v>
      </c>
      <c r="B103">
        <v>82233.396174689551</v>
      </c>
      <c r="C103">
        <v>6.9525100813098026E-2</v>
      </c>
      <c r="D103">
        <v>4.1989506002751378E-2</v>
      </c>
      <c r="E103">
        <v>0.10725878822345231</v>
      </c>
      <c r="F103">
        <v>4.6179996824360678E-2</v>
      </c>
      <c r="G103">
        <v>0.2011173280596476</v>
      </c>
      <c r="H103">
        <v>1.4524727068705809</v>
      </c>
      <c r="I103">
        <v>5.5060875002926473</v>
      </c>
      <c r="J103">
        <v>1.840755781498677</v>
      </c>
      <c r="K103">
        <v>0.2614313755938511</v>
      </c>
      <c r="L103">
        <v>0.85523743428824217</v>
      </c>
      <c r="M103">
        <v>7.1319337921816051E-2</v>
      </c>
      <c r="N103">
        <v>1.739161808875624</v>
      </c>
      <c r="O103">
        <v>0.839681964777098</v>
      </c>
      <c r="P103">
        <v>3.449155094774091</v>
      </c>
      <c r="Q103">
        <v>0.14172387279976439</v>
      </c>
      <c r="R103">
        <v>0.3124135165872447</v>
      </c>
      <c r="S103">
        <v>0.38064741574213001</v>
      </c>
      <c r="T103">
        <v>5.8351005099626754</v>
      </c>
      <c r="U103">
        <v>8.1676793269632147E-2</v>
      </c>
      <c r="V103">
        <v>0.57081794633696137</v>
      </c>
      <c r="W103">
        <v>0.27883573395773209</v>
      </c>
      <c r="X103">
        <v>1.1335938059437041</v>
      </c>
      <c r="Y103">
        <v>7.2325527344280047</v>
      </c>
      <c r="Z103">
        <v>13.743494938495569</v>
      </c>
      <c r="AA103">
        <v>4.142571137094075</v>
      </c>
      <c r="AB103">
        <v>3.9805642629641981E-4</v>
      </c>
      <c r="AC103">
        <v>-3.5103447613075087E-2</v>
      </c>
      <c r="AD103">
        <v>0.24704831118220699</v>
      </c>
      <c r="AE103">
        <v>3.6575602227046149</v>
      </c>
      <c r="AF103">
        <v>7.471933664826505E-2</v>
      </c>
      <c r="AG103">
        <v>0.43910702747329011</v>
      </c>
      <c r="AH103">
        <v>0.44763311371762943</v>
      </c>
      <c r="AI103">
        <v>0.84568529254033509</v>
      </c>
      <c r="AJ103">
        <v>0.86123258941581959</v>
      </c>
      <c r="AK103">
        <v>27.661918722554191</v>
      </c>
      <c r="AL103">
        <v>0.28590911625175369</v>
      </c>
      <c r="AM103">
        <v>8.9719218450071692E-2</v>
      </c>
      <c r="AN103">
        <v>0.85836379897788506</v>
      </c>
      <c r="AO103">
        <v>0.18900851207115879</v>
      </c>
      <c r="AP103">
        <v>0.88803961769542361</v>
      </c>
      <c r="AQ103">
        <v>0.72216496409988462</v>
      </c>
      <c r="AR103">
        <v>0.81521395577832223</v>
      </c>
      <c r="AS103">
        <v>0.97785079778449446</v>
      </c>
      <c r="AT103">
        <v>1.276664259328266</v>
      </c>
      <c r="AU103">
        <v>10.17509380763134</v>
      </c>
      <c r="AV103">
        <v>4.7296303961490498</v>
      </c>
      <c r="AW103">
        <v>7.2225381640488902</v>
      </c>
      <c r="AX103">
        <v>7.1532001651565258</v>
      </c>
      <c r="AY103">
        <v>15.75432080906303</v>
      </c>
      <c r="AZ103">
        <v>1.6155479002361619</v>
      </c>
      <c r="BA103">
        <v>1.7169738683059641</v>
      </c>
      <c r="BB103">
        <v>0.41686008071158281</v>
      </c>
      <c r="BC103">
        <v>7.1724751695434782E-2</v>
      </c>
      <c r="BD103">
        <v>9.4443562763409566E-2</v>
      </c>
      <c r="BE103">
        <v>0.23262094372301781</v>
      </c>
      <c r="BF103">
        <v>5.3045839736445589E-2</v>
      </c>
      <c r="BG103">
        <v>5.4654775898545944</v>
      </c>
      <c r="BH103">
        <v>10.79380331851516</v>
      </c>
      <c r="BI103">
        <v>0.91255240219255873</v>
      </c>
    </row>
  </sheetData>
  <mergeCells count="19">
    <mergeCell ref="AS1:AT1"/>
    <mergeCell ref="AU1:BC1"/>
    <mergeCell ref="BD1:BE1"/>
    <mergeCell ref="BF1:BI1"/>
    <mergeCell ref="W1:X1"/>
    <mergeCell ref="AD1:AH1"/>
    <mergeCell ref="AI1:AJ1"/>
    <mergeCell ref="AM1:AN1"/>
    <mergeCell ref="AP1:AR1"/>
    <mergeCell ref="M1:N1"/>
    <mergeCell ref="O1:P1"/>
    <mergeCell ref="Q1:R1"/>
    <mergeCell ref="S1:T1"/>
    <mergeCell ref="U1:V1"/>
    <mergeCell ref="B1:D1"/>
    <mergeCell ref="E1:F1"/>
    <mergeCell ref="G1:H1"/>
    <mergeCell ref="I1:J1"/>
    <mergeCell ref="K1:L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U103"/>
  <sheetViews>
    <sheetView tabSelected="1" topLeftCell="A7" workbookViewId="0">
      <selection activeCell="A62" sqref="A62:XFD66"/>
    </sheetView>
  </sheetViews>
  <sheetFormatPr baseColWidth="10" defaultColWidth="8.83203125" defaultRowHeight="15" x14ac:dyDescent="0.2"/>
  <sheetData>
    <row r="1" spans="1:47" x14ac:dyDescent="0.2">
      <c r="A1" s="1" t="s">
        <v>0</v>
      </c>
      <c r="B1" s="2" t="s">
        <v>88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</row>
    <row r="2" spans="1:47" x14ac:dyDescent="0.2">
      <c r="A2" s="1" t="s">
        <v>27</v>
      </c>
      <c r="B2" s="1" t="s">
        <v>89</v>
      </c>
      <c r="C2" s="1" t="s">
        <v>90</v>
      </c>
      <c r="D2" s="1" t="s">
        <v>91</v>
      </c>
      <c r="E2" s="1" t="s">
        <v>92</v>
      </c>
      <c r="F2" s="1" t="s">
        <v>93</v>
      </c>
      <c r="G2" s="1" t="s">
        <v>94</v>
      </c>
      <c r="H2" s="1" t="s">
        <v>95</v>
      </c>
      <c r="I2" s="1" t="s">
        <v>96</v>
      </c>
      <c r="J2" s="1" t="s">
        <v>97</v>
      </c>
      <c r="K2" s="1" t="s">
        <v>98</v>
      </c>
      <c r="L2" s="1" t="s">
        <v>99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  <c r="AH2" s="1" t="s">
        <v>121</v>
      </c>
      <c r="AI2" s="1" t="s">
        <v>122</v>
      </c>
      <c r="AJ2" s="1" t="s">
        <v>123</v>
      </c>
      <c r="AK2" s="1" t="s">
        <v>124</v>
      </c>
      <c r="AL2" s="1" t="s">
        <v>125</v>
      </c>
      <c r="AM2" s="1" t="s">
        <v>126</v>
      </c>
      <c r="AN2" s="1" t="s">
        <v>127</v>
      </c>
      <c r="AO2" s="1" t="s">
        <v>128</v>
      </c>
      <c r="AP2" s="1" t="s">
        <v>129</v>
      </c>
      <c r="AQ2" s="1" t="s">
        <v>130</v>
      </c>
      <c r="AR2" s="1" t="s">
        <v>131</v>
      </c>
      <c r="AS2" s="1" t="s">
        <v>132</v>
      </c>
      <c r="AT2" s="1" t="s">
        <v>133</v>
      </c>
      <c r="AU2" s="1" t="s">
        <v>134</v>
      </c>
    </row>
    <row r="4" spans="1:47" x14ac:dyDescent="0.2">
      <c r="A4" s="1">
        <v>0</v>
      </c>
      <c r="B4">
        <v>1.1456371729241861</v>
      </c>
      <c r="C4">
        <v>3.960118510999092</v>
      </c>
      <c r="D4">
        <v>3.960118510999092</v>
      </c>
      <c r="E4">
        <v>0.93331743243895193</v>
      </c>
      <c r="F4">
        <v>4.1702230536362608</v>
      </c>
      <c r="G4">
        <v>3.6434721843777709</v>
      </c>
      <c r="H4">
        <v>1.19920202302495</v>
      </c>
      <c r="I4">
        <v>5.6540856317954216</v>
      </c>
      <c r="J4">
        <v>5.6540856317954216</v>
      </c>
      <c r="K4">
        <v>1010.543312487491</v>
      </c>
      <c r="L4">
        <v>206.54368120666331</v>
      </c>
      <c r="M4">
        <v>252057840.48917279</v>
      </c>
      <c r="N4">
        <v>998178919.96362984</v>
      </c>
      <c r="O4">
        <v>998178919.96362984</v>
      </c>
      <c r="P4">
        <v>1</v>
      </c>
      <c r="Q4">
        <v>0</v>
      </c>
      <c r="R4">
        <v>1051137417.25772</v>
      </c>
      <c r="S4">
        <v>1257285637.570652</v>
      </c>
      <c r="T4">
        <v>0.73043523542598632</v>
      </c>
      <c r="U4">
        <v>0</v>
      </c>
      <c r="V4">
        <v>60145766.57938277</v>
      </c>
      <c r="W4">
        <v>0.26956476457401368</v>
      </c>
      <c r="X4">
        <v>5.6349752637486388</v>
      </c>
      <c r="Y4">
        <v>1425156614.291214</v>
      </c>
      <c r="Z4">
        <v>1</v>
      </c>
      <c r="AA4">
        <v>0</v>
      </c>
      <c r="AB4">
        <v>-0.41836729449807691</v>
      </c>
      <c r="AC4">
        <v>-132.30703167427481</v>
      </c>
      <c r="AD4">
        <v>-132.30703167427481</v>
      </c>
      <c r="AE4">
        <v>-50.576148790734919</v>
      </c>
      <c r="AF4">
        <v>-1599.4510584405541</v>
      </c>
      <c r="AG4">
        <v>-1599.4510584405541</v>
      </c>
      <c r="AH4">
        <v>84291.864230694278</v>
      </c>
      <c r="AI4">
        <v>29.325612602335688</v>
      </c>
      <c r="AJ4">
        <v>0.99965209438811231</v>
      </c>
      <c r="AK4">
        <v>266952.64733131812</v>
      </c>
      <c r="AL4">
        <v>282.83248708019391</v>
      </c>
      <c r="AM4">
        <v>34.652807611679748</v>
      </c>
      <c r="AN4">
        <v>0.12252060563981231</v>
      </c>
      <c r="AO4">
        <v>255208.9073004032</v>
      </c>
      <c r="AP4">
        <v>255208.9073004032</v>
      </c>
      <c r="AQ4">
        <v>10309.26980689427</v>
      </c>
      <c r="AR4">
        <v>4.0395415332268793E-2</v>
      </c>
      <c r="AS4">
        <v>1601548.477733152</v>
      </c>
      <c r="AT4">
        <v>6.4370638480366919E-3</v>
      </c>
    </row>
    <row r="5" spans="1:47" x14ac:dyDescent="0.2">
      <c r="A5" s="1">
        <v>1</v>
      </c>
      <c r="B5">
        <v>1.447776478577057</v>
      </c>
      <c r="C5">
        <v>4.3689499265958966</v>
      </c>
      <c r="D5">
        <v>4.3689499265958966</v>
      </c>
      <c r="E5">
        <v>1.207020674571857</v>
      </c>
      <c r="F5">
        <v>4.7597157140389017</v>
      </c>
      <c r="G5">
        <v>4.394976984401481</v>
      </c>
      <c r="H5">
        <v>1.484473455197878</v>
      </c>
      <c r="I5">
        <v>6.7494765142139226</v>
      </c>
      <c r="J5">
        <v>6.7494765142139226</v>
      </c>
      <c r="K5">
        <v>616.11280143176691</v>
      </c>
      <c r="L5">
        <v>145.05930096135299</v>
      </c>
      <c r="M5">
        <v>176568042.52301511</v>
      </c>
      <c r="N5">
        <v>771416936.42010784</v>
      </c>
      <c r="O5">
        <v>771416936.42010784</v>
      </c>
      <c r="P5">
        <v>1</v>
      </c>
      <c r="Q5">
        <v>0</v>
      </c>
      <c r="R5">
        <v>840413686.59388375</v>
      </c>
      <c r="S5">
        <v>1064467990.4202811</v>
      </c>
      <c r="T5">
        <v>0.72901439033698168</v>
      </c>
      <c r="U5">
        <v>0</v>
      </c>
      <c r="V5">
        <v>67560115.472292855</v>
      </c>
      <c r="W5">
        <v>0.27098560966301821</v>
      </c>
      <c r="X5">
        <v>4.2696124086570926</v>
      </c>
      <c r="Y5">
        <v>1191741856.169816</v>
      </c>
      <c r="Z5">
        <v>1</v>
      </c>
      <c r="AA5">
        <v>0</v>
      </c>
      <c r="AB5">
        <v>-0.2153304066817007</v>
      </c>
      <c r="AC5">
        <v>-139.68446597793081</v>
      </c>
      <c r="AD5">
        <v>-139.68446597793081</v>
      </c>
      <c r="AE5">
        <v>-21.55163835202244</v>
      </c>
      <c r="AF5">
        <v>-1398.05108834524</v>
      </c>
      <c r="AG5">
        <v>-1398.05108834524</v>
      </c>
      <c r="AH5">
        <v>103794.0000718572</v>
      </c>
      <c r="AI5">
        <v>37.594146027774372</v>
      </c>
      <c r="AJ5">
        <v>0.99963780039306949</v>
      </c>
      <c r="AK5">
        <v>300650.61516973068</v>
      </c>
      <c r="AL5">
        <v>259.0691187987922</v>
      </c>
      <c r="AM5">
        <v>43.97295699979923</v>
      </c>
      <c r="AN5">
        <v>0.16973446006874759</v>
      </c>
      <c r="AO5">
        <v>205625.1529525232</v>
      </c>
      <c r="AP5">
        <v>205625.1529525232</v>
      </c>
      <c r="AQ5">
        <v>9609.2407870795741</v>
      </c>
      <c r="AR5">
        <v>4.6731835328036223E-2</v>
      </c>
      <c r="AS5">
        <v>1444463.237042407</v>
      </c>
      <c r="AT5">
        <v>6.6524647638349444E-3</v>
      </c>
    </row>
    <row r="6" spans="1:47" x14ac:dyDescent="0.2">
      <c r="A6" s="1">
        <v>2</v>
      </c>
      <c r="B6">
        <v>1.3738379789817701</v>
      </c>
      <c r="C6">
        <v>4.1563715007706907</v>
      </c>
      <c r="D6">
        <v>4.1563715007706907</v>
      </c>
      <c r="E6">
        <v>1.068091990040873</v>
      </c>
      <c r="F6">
        <v>4.4439465437187859</v>
      </c>
      <c r="G6">
        <v>3.7828150910818779</v>
      </c>
      <c r="H6">
        <v>1.416748930234488</v>
      </c>
      <c r="I6">
        <v>6.0817779415195004</v>
      </c>
      <c r="J6">
        <v>6.0817779415195004</v>
      </c>
      <c r="K6">
        <v>1063.1867974582269</v>
      </c>
      <c r="L6">
        <v>254.60812987589091</v>
      </c>
      <c r="M6">
        <v>211329541.65087861</v>
      </c>
      <c r="N6">
        <v>878364084.18864453</v>
      </c>
      <c r="O6">
        <v>878364084.18864453</v>
      </c>
      <c r="P6">
        <v>1</v>
      </c>
      <c r="Q6">
        <v>0</v>
      </c>
      <c r="R6">
        <v>939137186.20509708</v>
      </c>
      <c r="S6">
        <v>1132139011.7055709</v>
      </c>
      <c r="T6">
        <v>0.70611521295784208</v>
      </c>
      <c r="U6">
        <v>0</v>
      </c>
      <c r="V6">
        <v>62623553.734436467</v>
      </c>
      <c r="W6">
        <v>0.29388478704215792</v>
      </c>
      <c r="X6">
        <v>5.3129918779146204</v>
      </c>
      <c r="Y6">
        <v>1285259344.80374</v>
      </c>
      <c r="Z6">
        <v>1</v>
      </c>
      <c r="AA6">
        <v>0</v>
      </c>
      <c r="AB6">
        <v>-0.28084066647419592</v>
      </c>
      <c r="AC6">
        <v>-126.01268726695</v>
      </c>
      <c r="AD6">
        <v>-126.01268726695</v>
      </c>
      <c r="AE6">
        <v>-32.359512497982003</v>
      </c>
      <c r="AF6">
        <v>-1451.96533668454</v>
      </c>
      <c r="AG6">
        <v>-1451.96533668454</v>
      </c>
      <c r="AH6">
        <v>88983.054647415411</v>
      </c>
      <c r="AI6">
        <v>31.34602808005484</v>
      </c>
      <c r="AJ6">
        <v>0.99964773036614385</v>
      </c>
      <c r="AK6">
        <v>280237.585798165</v>
      </c>
      <c r="AL6">
        <v>272.27588548585652</v>
      </c>
      <c r="AM6">
        <v>38.052386052051908</v>
      </c>
      <c r="AN6">
        <v>0.1397567250002702</v>
      </c>
      <c r="AO6">
        <v>233641.7581548811</v>
      </c>
      <c r="AP6">
        <v>233641.7581548811</v>
      </c>
      <c r="AQ6">
        <v>10348.07566422192</v>
      </c>
      <c r="AR6">
        <v>4.4290351801590959E-2</v>
      </c>
      <c r="AS6">
        <v>1537570.502276083</v>
      </c>
      <c r="AT6">
        <v>6.7301471047366878E-3</v>
      </c>
    </row>
    <row r="7" spans="1:47" x14ac:dyDescent="0.2">
      <c r="A7" s="1">
        <v>3</v>
      </c>
      <c r="B7">
        <v>1.236145757572249</v>
      </c>
      <c r="C7">
        <v>4.0572783877022784</v>
      </c>
      <c r="D7">
        <v>4.0572783877022784</v>
      </c>
      <c r="E7">
        <v>0.99447655820163328</v>
      </c>
      <c r="F7">
        <v>4.2676416180527497</v>
      </c>
      <c r="G7">
        <v>3.602822577596053</v>
      </c>
      <c r="H7">
        <v>1.3098410826685289</v>
      </c>
      <c r="I7">
        <v>5.6102689728121602</v>
      </c>
      <c r="J7">
        <v>5.6102689728121602</v>
      </c>
      <c r="K7">
        <v>1148.818636070514</v>
      </c>
      <c r="L7">
        <v>248.19067524379881</v>
      </c>
      <c r="M7">
        <v>232186013.02644879</v>
      </c>
      <c r="N7">
        <v>942043292.57897031</v>
      </c>
      <c r="O7">
        <v>942043292.57897031</v>
      </c>
      <c r="P7">
        <v>1</v>
      </c>
      <c r="Q7">
        <v>0</v>
      </c>
      <c r="R7">
        <v>990886692.32141066</v>
      </c>
      <c r="S7">
        <v>1168128369.3774359</v>
      </c>
      <c r="T7">
        <v>0.71612421362519807</v>
      </c>
      <c r="U7">
        <v>0</v>
      </c>
      <c r="V7">
        <v>56365616.248949677</v>
      </c>
      <c r="W7">
        <v>0.28387578637480188</v>
      </c>
      <c r="X7">
        <v>5.8830787545929413</v>
      </c>
      <c r="Y7">
        <v>1302625984.803246</v>
      </c>
      <c r="Z7">
        <v>1</v>
      </c>
      <c r="AA7">
        <v>0</v>
      </c>
      <c r="AB7">
        <v>-0.56880202915969835</v>
      </c>
      <c r="AC7">
        <v>-119.86438098335729</v>
      </c>
      <c r="AD7">
        <v>-119.86438098335729</v>
      </c>
      <c r="AE7">
        <v>-68.005742159192124</v>
      </c>
      <c r="AF7">
        <v>-1433.093724941114</v>
      </c>
      <c r="AG7">
        <v>-1433.093724941114</v>
      </c>
      <c r="AH7">
        <v>85367.506864930096</v>
      </c>
      <c r="AI7">
        <v>28.559868930052449</v>
      </c>
      <c r="AJ7">
        <v>0.99966544801436874</v>
      </c>
      <c r="AK7">
        <v>251611.3816903996</v>
      </c>
      <c r="AL7">
        <v>267.65433852278647</v>
      </c>
      <c r="AM7">
        <v>32.662396852535323</v>
      </c>
      <c r="AN7">
        <v>0.1220320097660387</v>
      </c>
      <c r="AO7">
        <v>236180.1576255165</v>
      </c>
      <c r="AP7">
        <v>236180.1576255165</v>
      </c>
      <c r="AQ7">
        <v>9673.9236624019104</v>
      </c>
      <c r="AR7">
        <v>4.0959933974388858E-2</v>
      </c>
      <c r="AS7">
        <v>1269608.544783904</v>
      </c>
      <c r="AT7">
        <v>7.6196113377989859E-3</v>
      </c>
    </row>
    <row r="8" spans="1:47" x14ac:dyDescent="0.2">
      <c r="A8" s="1">
        <v>4</v>
      </c>
      <c r="B8">
        <v>1.3085532034967959</v>
      </c>
      <c r="C8">
        <v>4.3224101779589681</v>
      </c>
      <c r="D8">
        <v>4.3224101779589681</v>
      </c>
      <c r="E8">
        <v>1.1199193179449469</v>
      </c>
      <c r="F8">
        <v>4.5846332589976333</v>
      </c>
      <c r="G8">
        <v>4.2052548833824392</v>
      </c>
      <c r="H8">
        <v>1.350909103320215</v>
      </c>
      <c r="I8">
        <v>6.2691446370445423</v>
      </c>
      <c r="J8">
        <v>6.2691446370445423</v>
      </c>
      <c r="K8">
        <v>719.36415667404458</v>
      </c>
      <c r="L8">
        <v>154.93366395503011</v>
      </c>
      <c r="M8">
        <v>184865038.35783339</v>
      </c>
      <c r="N8">
        <v>799062523.3466742</v>
      </c>
      <c r="O8">
        <v>799062523.3466742</v>
      </c>
      <c r="P8">
        <v>1</v>
      </c>
      <c r="Q8">
        <v>0</v>
      </c>
      <c r="R8">
        <v>847538403.28119636</v>
      </c>
      <c r="S8">
        <v>1024138272.528281</v>
      </c>
      <c r="T8">
        <v>0.75908168474339777</v>
      </c>
      <c r="U8">
        <v>0</v>
      </c>
      <c r="V8">
        <v>54168697.648331523</v>
      </c>
      <c r="W8">
        <v>0.24091831525660229</v>
      </c>
      <c r="X8">
        <v>4.5549123002576062</v>
      </c>
      <c r="Y8">
        <v>1158945663.7980449</v>
      </c>
      <c r="Z8">
        <v>1</v>
      </c>
      <c r="AA8">
        <v>0</v>
      </c>
      <c r="AB8">
        <v>-0.28189958284769551</v>
      </c>
      <c r="AC8">
        <v>-129.56486208989389</v>
      </c>
      <c r="AD8">
        <v>-129.56486208989389</v>
      </c>
      <c r="AE8">
        <v>-32.096101968628822</v>
      </c>
      <c r="AF8">
        <v>-1475.180269222084</v>
      </c>
      <c r="AG8">
        <v>-1475.180269222084</v>
      </c>
      <c r="AH8">
        <v>90197.011222447982</v>
      </c>
      <c r="AI8">
        <v>30.67298063422658</v>
      </c>
      <c r="AJ8">
        <v>0.99965993351422044</v>
      </c>
      <c r="AK8">
        <v>243958.7540315667</v>
      </c>
      <c r="AL8">
        <v>248.1333317151585</v>
      </c>
      <c r="AM8">
        <v>35.215189147145693</v>
      </c>
      <c r="AN8">
        <v>0.14192043005157609</v>
      </c>
      <c r="AO8">
        <v>204065.56794022571</v>
      </c>
      <c r="AP8">
        <v>204065.56794022571</v>
      </c>
      <c r="AQ8">
        <v>9004.4906858800332</v>
      </c>
      <c r="AR8">
        <v>4.4125477790146361E-2</v>
      </c>
      <c r="AS8">
        <v>1405066.3607429401</v>
      </c>
      <c r="AT8">
        <v>6.408587478472433E-3</v>
      </c>
    </row>
    <row r="9" spans="1:47" x14ac:dyDescent="0.2">
      <c r="A9" s="1">
        <v>5</v>
      </c>
      <c r="B9">
        <v>1.3828987936775039</v>
      </c>
      <c r="C9">
        <v>4.3456305519507881</v>
      </c>
      <c r="D9">
        <v>4.3456305519507881</v>
      </c>
      <c r="E9">
        <v>1.1800110253557501</v>
      </c>
      <c r="F9">
        <v>4.681851963343445</v>
      </c>
      <c r="G9">
        <v>4.3835311330664481</v>
      </c>
      <c r="H9">
        <v>1.433128897501182</v>
      </c>
      <c r="I9">
        <v>6.5221198728019791</v>
      </c>
      <c r="J9">
        <v>6.5221198728019791</v>
      </c>
      <c r="K9">
        <v>603.43500278990484</v>
      </c>
      <c r="L9">
        <v>141.0510499976069</v>
      </c>
      <c r="M9">
        <v>205490831.58542219</v>
      </c>
      <c r="N9">
        <v>892987235.88338494</v>
      </c>
      <c r="O9">
        <v>892987235.88338494</v>
      </c>
      <c r="P9">
        <v>1</v>
      </c>
      <c r="Q9">
        <v>0</v>
      </c>
      <c r="R9">
        <v>962077653.30728626</v>
      </c>
      <c r="S9">
        <v>1188565157.7184579</v>
      </c>
      <c r="T9">
        <v>0.75786796539074097</v>
      </c>
      <c r="U9">
        <v>0</v>
      </c>
      <c r="V9">
        <v>70746112.123933598</v>
      </c>
      <c r="W9">
        <v>0.24213203460925911</v>
      </c>
      <c r="X9">
        <v>4.0679224803179688</v>
      </c>
      <c r="Y9">
        <v>1340235836.361887</v>
      </c>
      <c r="Z9">
        <v>1</v>
      </c>
      <c r="AA9">
        <v>0</v>
      </c>
      <c r="AB9">
        <v>-0.30654939694645389</v>
      </c>
      <c r="AC9">
        <v>-132.82900849844719</v>
      </c>
      <c r="AD9">
        <v>-132.82900849844719</v>
      </c>
      <c r="AE9">
        <v>-32.395070311267673</v>
      </c>
      <c r="AF9">
        <v>-1403.690600126931</v>
      </c>
      <c r="AG9">
        <v>-1403.690600126931</v>
      </c>
      <c r="AH9">
        <v>97716.541700058922</v>
      </c>
      <c r="AI9">
        <v>34.928080375114178</v>
      </c>
      <c r="AJ9">
        <v>0.99964255713753836</v>
      </c>
      <c r="AK9">
        <v>318623.34936064878</v>
      </c>
      <c r="AL9">
        <v>286.01572888966149</v>
      </c>
      <c r="AM9">
        <v>49.077321633499068</v>
      </c>
      <c r="AN9">
        <v>0.17158958992927281</v>
      </c>
      <c r="AO9">
        <v>237988.81515659459</v>
      </c>
      <c r="AP9">
        <v>237988.81515659459</v>
      </c>
      <c r="AQ9">
        <v>10670.295442795121</v>
      </c>
      <c r="AR9">
        <v>4.4835281169722893E-2</v>
      </c>
      <c r="AS9">
        <v>1582160.059545079</v>
      </c>
      <c r="AT9">
        <v>6.7441314666122779E-3</v>
      </c>
    </row>
    <row r="10" spans="1:47" x14ac:dyDescent="0.2">
      <c r="A10" s="1">
        <v>6</v>
      </c>
      <c r="B10">
        <v>1.3756153974804779</v>
      </c>
      <c r="C10">
        <v>4.5040922129866896</v>
      </c>
      <c r="D10">
        <v>4.5040922129866896</v>
      </c>
      <c r="E10">
        <v>1.1729275068654641</v>
      </c>
      <c r="F10">
        <v>4.8371248022843636</v>
      </c>
      <c r="G10">
        <v>4.3988223849297619</v>
      </c>
      <c r="H10">
        <v>1.4509449491409709</v>
      </c>
      <c r="I10">
        <v>6.4022152720503547</v>
      </c>
      <c r="J10">
        <v>6.4022152720503547</v>
      </c>
      <c r="K10">
        <v>608.61278183752859</v>
      </c>
      <c r="L10">
        <v>156.69294157254461</v>
      </c>
      <c r="M10">
        <v>170682142.95029369</v>
      </c>
      <c r="N10">
        <v>768768110.95829856</v>
      </c>
      <c r="O10">
        <v>768768110.95829856</v>
      </c>
      <c r="P10">
        <v>1</v>
      </c>
      <c r="Q10">
        <v>0</v>
      </c>
      <c r="R10">
        <v>825610826.97191095</v>
      </c>
      <c r="S10">
        <v>989551530.89447117</v>
      </c>
      <c r="T10">
        <v>0.75872797694413441</v>
      </c>
      <c r="U10">
        <v>0</v>
      </c>
      <c r="V10">
        <v>55824868.980785213</v>
      </c>
      <c r="W10">
        <v>0.24127202305586559</v>
      </c>
      <c r="X10">
        <v>4.2767874629336884</v>
      </c>
      <c r="Y10">
        <v>1092743822.2626519</v>
      </c>
      <c r="Z10">
        <v>1</v>
      </c>
      <c r="AA10">
        <v>0</v>
      </c>
      <c r="AB10">
        <v>-0.46769756505390969</v>
      </c>
      <c r="AC10">
        <v>-117.8485087629071</v>
      </c>
      <c r="AD10">
        <v>-117.8485087629071</v>
      </c>
      <c r="AE10">
        <v>-50.864824965908021</v>
      </c>
      <c r="AF10">
        <v>-1281.670938361118</v>
      </c>
      <c r="AG10">
        <v>-1281.670938361118</v>
      </c>
      <c r="AH10">
        <v>94835.608983046812</v>
      </c>
      <c r="AI10">
        <v>35.252551896887262</v>
      </c>
      <c r="AJ10">
        <v>0.99962827726552383</v>
      </c>
      <c r="AK10">
        <v>252776.04540103179</v>
      </c>
      <c r="AL10">
        <v>239.10741250506109</v>
      </c>
      <c r="AM10">
        <v>31.362049205632172</v>
      </c>
      <c r="AN10">
        <v>0.13116301530371141</v>
      </c>
      <c r="AO10">
        <v>199075.90502425181</v>
      </c>
      <c r="AP10">
        <v>199075.90502425181</v>
      </c>
      <c r="AQ10">
        <v>8937.2200466181421</v>
      </c>
      <c r="AR10">
        <v>4.489352965909859E-2</v>
      </c>
      <c r="AS10">
        <v>1234521.4156661259</v>
      </c>
      <c r="AT10">
        <v>7.2394208259204456E-3</v>
      </c>
    </row>
    <row r="11" spans="1:47" x14ac:dyDescent="0.2">
      <c r="A11" s="1">
        <v>7</v>
      </c>
      <c r="B11">
        <v>1.350613608966728</v>
      </c>
      <c r="C11">
        <v>4.5501461316840066</v>
      </c>
      <c r="D11">
        <v>4.5501461316840066</v>
      </c>
      <c r="E11">
        <v>1.1980637630254221</v>
      </c>
      <c r="F11">
        <v>4.8538210243689557</v>
      </c>
      <c r="G11">
        <v>4.6863015876857119</v>
      </c>
      <c r="H11">
        <v>1.3980421939847369</v>
      </c>
      <c r="I11">
        <v>6.6595516571227948</v>
      </c>
      <c r="J11">
        <v>6.6595516571227948</v>
      </c>
      <c r="K11">
        <v>502.34592854395453</v>
      </c>
      <c r="L11">
        <v>110.1317918891813</v>
      </c>
      <c r="M11">
        <v>186980986.4673419</v>
      </c>
      <c r="N11">
        <v>850790812.27283537</v>
      </c>
      <c r="O11">
        <v>850790812.27283537</v>
      </c>
      <c r="P11">
        <v>1</v>
      </c>
      <c r="Q11">
        <v>0</v>
      </c>
      <c r="R11">
        <v>907572243.27243114</v>
      </c>
      <c r="S11">
        <v>1109788874.4150391</v>
      </c>
      <c r="T11">
        <v>0.78956395576663985</v>
      </c>
      <c r="U11">
        <v>0</v>
      </c>
      <c r="V11">
        <v>57582865.676208377</v>
      </c>
      <c r="W11">
        <v>0.21043604423336021</v>
      </c>
      <c r="X11">
        <v>4.0557130653986562</v>
      </c>
      <c r="Y11">
        <v>1245209538.279042</v>
      </c>
      <c r="Z11">
        <v>1</v>
      </c>
      <c r="AA11">
        <v>0</v>
      </c>
      <c r="AB11">
        <v>-0.31706022675760592</v>
      </c>
      <c r="AC11">
        <v>-141.01397147043599</v>
      </c>
      <c r="AD11">
        <v>-141.01397147043599</v>
      </c>
      <c r="AE11">
        <v>-34.549334490968391</v>
      </c>
      <c r="AF11">
        <v>-1536.597295111565</v>
      </c>
      <c r="AG11">
        <v>-1536.597295111565</v>
      </c>
      <c r="AH11">
        <v>94538.368667570583</v>
      </c>
      <c r="AI11">
        <v>33.198325718818737</v>
      </c>
      <c r="AJ11">
        <v>0.99964883754409217</v>
      </c>
      <c r="AK11">
        <v>256683.20988263181</v>
      </c>
      <c r="AL11">
        <v>244.45714058630611</v>
      </c>
      <c r="AM11">
        <v>29.572744829932489</v>
      </c>
      <c r="AN11">
        <v>0.12097312747340989</v>
      </c>
      <c r="AO11">
        <v>210309.2762305112</v>
      </c>
      <c r="AP11">
        <v>210309.2762305112</v>
      </c>
      <c r="AQ11">
        <v>8996.2661395070572</v>
      </c>
      <c r="AR11">
        <v>4.2776363937683033E-2</v>
      </c>
      <c r="AS11">
        <v>1165260.18386621</v>
      </c>
      <c r="AT11">
        <v>7.7203926333931673E-3</v>
      </c>
    </row>
    <row r="12" spans="1:47" x14ac:dyDescent="0.2">
      <c r="A12" s="1">
        <v>8</v>
      </c>
      <c r="B12">
        <v>1.334748500819084</v>
      </c>
      <c r="C12">
        <v>4.5532591954026627</v>
      </c>
      <c r="D12">
        <v>4.5532591954026627</v>
      </c>
      <c r="E12">
        <v>1.017991346490106</v>
      </c>
      <c r="F12">
        <v>4.8894895987194964</v>
      </c>
      <c r="G12">
        <v>4.0251347027434212</v>
      </c>
      <c r="H12">
        <v>1.418030049010377</v>
      </c>
      <c r="I12">
        <v>6.7167706903898754</v>
      </c>
      <c r="J12">
        <v>6.7167706903898754</v>
      </c>
      <c r="K12">
        <v>942.08361648513471</v>
      </c>
      <c r="L12">
        <v>231.13972806313171</v>
      </c>
      <c r="M12">
        <v>209237066.9995887</v>
      </c>
      <c r="N12">
        <v>952710599.33496034</v>
      </c>
      <c r="O12">
        <v>952710599.33496034</v>
      </c>
      <c r="P12">
        <v>1</v>
      </c>
      <c r="Q12">
        <v>0</v>
      </c>
      <c r="R12">
        <v>1023062462.761063</v>
      </c>
      <c r="S12">
        <v>1239452036.985302</v>
      </c>
      <c r="T12">
        <v>0.67949977437511955</v>
      </c>
      <c r="U12">
        <v>0</v>
      </c>
      <c r="V12">
        <v>64375990.559374399</v>
      </c>
      <c r="W12">
        <v>0.3205002256248804</v>
      </c>
      <c r="X12">
        <v>6.1706958456604326</v>
      </c>
      <c r="Y12">
        <v>1405397398.9659801</v>
      </c>
      <c r="Z12">
        <v>1</v>
      </c>
      <c r="AA12">
        <v>0</v>
      </c>
      <c r="AB12">
        <v>-0.53033070683841144</v>
      </c>
      <c r="AC12">
        <v>-137.77080341423621</v>
      </c>
      <c r="AD12">
        <v>-137.77080341423621</v>
      </c>
      <c r="AE12">
        <v>-60.080384424242752</v>
      </c>
      <c r="AF12">
        <v>-1560.785133659276</v>
      </c>
      <c r="AG12">
        <v>-1560.785133659276</v>
      </c>
      <c r="AH12">
        <v>90579.839932829011</v>
      </c>
      <c r="AI12">
        <v>31.023997408763002</v>
      </c>
      <c r="AJ12">
        <v>0.99965749555936767</v>
      </c>
      <c r="AK12">
        <v>290037.87252233177</v>
      </c>
      <c r="AL12">
        <v>273.2186787205921</v>
      </c>
      <c r="AM12">
        <v>36.396229550090013</v>
      </c>
      <c r="AN12">
        <v>0.1332128159045477</v>
      </c>
      <c r="AO12">
        <v>239454.1323279998</v>
      </c>
      <c r="AP12">
        <v>239454.1323279998</v>
      </c>
      <c r="AQ12">
        <v>10446.280487199099</v>
      </c>
      <c r="AR12">
        <v>4.362539241081035E-2</v>
      </c>
      <c r="AS12">
        <v>1424278.7781279611</v>
      </c>
      <c r="AT12">
        <v>7.3344352577726724E-3</v>
      </c>
    </row>
    <row r="13" spans="1:47" x14ac:dyDescent="0.2">
      <c r="A13" s="1">
        <v>9</v>
      </c>
      <c r="B13">
        <v>1.460403115198855</v>
      </c>
      <c r="C13">
        <v>4.4907240365160446</v>
      </c>
      <c r="D13">
        <v>4.4907240365160446</v>
      </c>
      <c r="E13">
        <v>1.076783621749323</v>
      </c>
      <c r="F13">
        <v>4.8984282752778192</v>
      </c>
      <c r="G13">
        <v>3.9626640910842079</v>
      </c>
      <c r="H13">
        <v>1.539196901361243</v>
      </c>
      <c r="I13">
        <v>6.8544865206906307</v>
      </c>
      <c r="J13">
        <v>6.8544865206906307</v>
      </c>
      <c r="K13">
        <v>940.92593840724282</v>
      </c>
      <c r="L13">
        <v>239.01367433041349</v>
      </c>
      <c r="M13">
        <v>155057216.82488531</v>
      </c>
      <c r="N13">
        <v>696319170.63079262</v>
      </c>
      <c r="O13">
        <v>696319170.63079262</v>
      </c>
      <c r="P13">
        <v>1</v>
      </c>
      <c r="Q13">
        <v>0</v>
      </c>
      <c r="R13">
        <v>759536655.18090165</v>
      </c>
      <c r="S13">
        <v>945187655.41809905</v>
      </c>
      <c r="T13">
        <v>0.65007161451303208</v>
      </c>
      <c r="U13">
        <v>0</v>
      </c>
      <c r="V13">
        <v>57319883.878293708</v>
      </c>
      <c r="W13">
        <v>0.34992838548696792</v>
      </c>
      <c r="X13">
        <v>5.7702138920054207</v>
      </c>
      <c r="Y13">
        <v>1062837602.661981</v>
      </c>
      <c r="Z13">
        <v>1</v>
      </c>
      <c r="AA13">
        <v>0</v>
      </c>
      <c r="AB13">
        <v>-0.45450531952888612</v>
      </c>
      <c r="AC13">
        <v>-136.34864822284561</v>
      </c>
      <c r="AD13">
        <v>-136.34864822284561</v>
      </c>
      <c r="AE13">
        <v>-46.828022641544663</v>
      </c>
      <c r="AF13">
        <v>-1404.810309534261</v>
      </c>
      <c r="AG13">
        <v>-1404.810309534261</v>
      </c>
      <c r="AH13">
        <v>100638.02335725741</v>
      </c>
      <c r="AI13">
        <v>35.783076947581719</v>
      </c>
      <c r="AJ13">
        <v>0.99964443780040713</v>
      </c>
      <c r="AK13">
        <v>260902.4361108944</v>
      </c>
      <c r="AL13">
        <v>232.963705725636</v>
      </c>
      <c r="AM13">
        <v>33.685157239650749</v>
      </c>
      <c r="AN13">
        <v>0.14459401362426019</v>
      </c>
      <c r="AO13">
        <v>186706.13867829851</v>
      </c>
      <c r="AP13">
        <v>186706.13867829851</v>
      </c>
      <c r="AQ13">
        <v>8717.602200863892</v>
      </c>
      <c r="AR13">
        <v>4.6691567093488227E-2</v>
      </c>
      <c r="AS13">
        <v>1250783.2437448129</v>
      </c>
      <c r="AT13">
        <v>6.9697145724175319E-3</v>
      </c>
    </row>
    <row r="14" spans="1:47" x14ac:dyDescent="0.2">
      <c r="A14" s="1">
        <v>10</v>
      </c>
      <c r="B14">
        <v>1.3101753751158061</v>
      </c>
      <c r="C14">
        <v>4.2834160866074944</v>
      </c>
      <c r="D14">
        <v>4.2834160866074944</v>
      </c>
      <c r="E14">
        <v>1.0742237663908609</v>
      </c>
      <c r="F14">
        <v>4.55125716975303</v>
      </c>
      <c r="G14">
        <v>4.0252677631500138</v>
      </c>
      <c r="H14">
        <v>1.394657517565556</v>
      </c>
      <c r="I14">
        <v>6.2715389263538386</v>
      </c>
      <c r="J14">
        <v>6.2715389263538386</v>
      </c>
      <c r="K14">
        <v>880.93882370067934</v>
      </c>
      <c r="L14">
        <v>183.4655719287596</v>
      </c>
      <c r="M14">
        <v>230159871.47819799</v>
      </c>
      <c r="N14">
        <v>985870495.98122633</v>
      </c>
      <c r="O14">
        <v>985870495.98122633</v>
      </c>
      <c r="P14">
        <v>1</v>
      </c>
      <c r="Q14">
        <v>0</v>
      </c>
      <c r="R14">
        <v>1047516765.254584</v>
      </c>
      <c r="S14">
        <v>1281874761.8949139</v>
      </c>
      <c r="T14">
        <v>0.72273449682589963</v>
      </c>
      <c r="U14">
        <v>0</v>
      </c>
      <c r="V14">
        <v>67611583.954395592</v>
      </c>
      <c r="W14">
        <v>0.27726550317410048</v>
      </c>
      <c r="X14">
        <v>5.256786338605913</v>
      </c>
      <c r="Y14">
        <v>1443456593.2601149</v>
      </c>
      <c r="Z14">
        <v>1</v>
      </c>
      <c r="AA14">
        <v>0</v>
      </c>
      <c r="AB14">
        <v>-0.58979471454988364</v>
      </c>
      <c r="AC14">
        <v>-138.79658740263889</v>
      </c>
      <c r="AD14">
        <v>-138.79658740263889</v>
      </c>
      <c r="AE14">
        <v>-64.646567273425333</v>
      </c>
      <c r="AF14">
        <v>-1521.329829429603</v>
      </c>
      <c r="AG14">
        <v>-1521.329829429603</v>
      </c>
      <c r="AH14">
        <v>93842.092810545437</v>
      </c>
      <c r="AI14">
        <v>34.307867032644197</v>
      </c>
      <c r="AJ14">
        <v>0.99963440854732522</v>
      </c>
      <c r="AK14">
        <v>300780.3360106686</v>
      </c>
      <c r="AL14">
        <v>280.7979085451239</v>
      </c>
      <c r="AM14">
        <v>37.67541927585421</v>
      </c>
      <c r="AN14">
        <v>0.13417272041326411</v>
      </c>
      <c r="AO14">
        <v>248338.48617769551</v>
      </c>
      <c r="AP14">
        <v>248338.48617769551</v>
      </c>
      <c r="AQ14">
        <v>10481.759149138061</v>
      </c>
      <c r="AR14">
        <v>4.2207550309531848E-2</v>
      </c>
      <c r="AS14">
        <v>1504456.124192494</v>
      </c>
      <c r="AT14">
        <v>6.9671418000070099E-3</v>
      </c>
    </row>
    <row r="15" spans="1:47" x14ac:dyDescent="0.2">
      <c r="A15" s="1">
        <v>11</v>
      </c>
      <c r="B15">
        <v>1.3752901375673861</v>
      </c>
      <c r="C15">
        <v>3.7548141811628151</v>
      </c>
      <c r="D15">
        <v>3.7548141811628151</v>
      </c>
      <c r="E15">
        <v>1.165871800228657</v>
      </c>
      <c r="F15">
        <v>4.0701258816675328</v>
      </c>
      <c r="G15">
        <v>3.6565816887909608</v>
      </c>
      <c r="H15">
        <v>1.4518989720333211</v>
      </c>
      <c r="I15">
        <v>5.4619042431200144</v>
      </c>
      <c r="J15">
        <v>5.4619042431200144</v>
      </c>
      <c r="K15">
        <v>664.16291245619357</v>
      </c>
      <c r="L15">
        <v>185.66305345730191</v>
      </c>
      <c r="M15">
        <v>186484737.0362559</v>
      </c>
      <c r="N15">
        <v>700215535.19415188</v>
      </c>
      <c r="O15">
        <v>700215535.19415188</v>
      </c>
      <c r="P15">
        <v>1</v>
      </c>
      <c r="Q15">
        <v>0</v>
      </c>
      <c r="R15">
        <v>759016354.7472291</v>
      </c>
      <c r="S15">
        <v>910560689.18120623</v>
      </c>
      <c r="T15">
        <v>0.74887559147644012</v>
      </c>
      <c r="U15">
        <v>0</v>
      </c>
      <c r="V15">
        <v>56392268.031526417</v>
      </c>
      <c r="W15">
        <v>0.25112440852355988</v>
      </c>
      <c r="X15">
        <v>4.0548823886210714</v>
      </c>
      <c r="Y15">
        <v>1018561776.495446</v>
      </c>
      <c r="Z15">
        <v>1</v>
      </c>
      <c r="AA15">
        <v>0</v>
      </c>
      <c r="AB15">
        <v>-0.49984633010471108</v>
      </c>
      <c r="AC15">
        <v>-111.3817627661401</v>
      </c>
      <c r="AD15">
        <v>-111.3817627661401</v>
      </c>
      <c r="AE15">
        <v>-55.821198320979903</v>
      </c>
      <c r="AF15">
        <v>-1243.874986019516</v>
      </c>
      <c r="AG15">
        <v>-1243.874986019516</v>
      </c>
      <c r="AH15">
        <v>92051.02859158811</v>
      </c>
      <c r="AI15">
        <v>31.969418717569969</v>
      </c>
      <c r="AJ15">
        <v>0.99965269895180198</v>
      </c>
      <c r="AK15">
        <v>255931.058088099</v>
      </c>
      <c r="AL15">
        <v>248.6845569144663</v>
      </c>
      <c r="AM15">
        <v>33.538486604913842</v>
      </c>
      <c r="AN15">
        <v>0.13486356781072339</v>
      </c>
      <c r="AO15">
        <v>208674.16564362231</v>
      </c>
      <c r="AP15">
        <v>208674.16564362231</v>
      </c>
      <c r="AQ15">
        <v>9220.3282408527939</v>
      </c>
      <c r="AR15">
        <v>4.4185288640853818E-2</v>
      </c>
      <c r="AS15">
        <v>1446301.3933898751</v>
      </c>
      <c r="AT15">
        <v>6.3751084545676717E-3</v>
      </c>
    </row>
    <row r="16" spans="1:47" x14ac:dyDescent="0.2">
      <c r="A16" s="1">
        <v>12</v>
      </c>
      <c r="B16">
        <v>1.148508157218757</v>
      </c>
      <c r="C16">
        <v>3.598703279095619</v>
      </c>
      <c r="D16">
        <v>3.598703279095619</v>
      </c>
      <c r="E16">
        <v>0.98187532746343997</v>
      </c>
      <c r="F16">
        <v>3.8541444469146571</v>
      </c>
      <c r="G16">
        <v>3.433481781400451</v>
      </c>
      <c r="H16">
        <v>1.19408179939828</v>
      </c>
      <c r="I16">
        <v>5.0272262244746919</v>
      </c>
      <c r="J16">
        <v>5.0272262244746919</v>
      </c>
      <c r="K16">
        <v>652.33349494144386</v>
      </c>
      <c r="L16">
        <v>181.7660089773793</v>
      </c>
      <c r="M16">
        <v>227427399.9794015</v>
      </c>
      <c r="N16">
        <v>818443730.06206298</v>
      </c>
      <c r="O16">
        <v>818443730.06206298</v>
      </c>
      <c r="P16">
        <v>1</v>
      </c>
      <c r="Q16">
        <v>0</v>
      </c>
      <c r="R16">
        <v>876538050.70684886</v>
      </c>
      <c r="S16">
        <v>1026936348.872758</v>
      </c>
      <c r="T16">
        <v>0.7603858167818166</v>
      </c>
      <c r="U16">
        <v>0</v>
      </c>
      <c r="V16">
        <v>57693958.237199612</v>
      </c>
      <c r="W16">
        <v>0.23961418321818351</v>
      </c>
      <c r="X16">
        <v>4.2650655626805394</v>
      </c>
      <c r="Y16">
        <v>1143328989.3405421</v>
      </c>
      <c r="Z16">
        <v>1</v>
      </c>
      <c r="AA16">
        <v>0</v>
      </c>
      <c r="AB16">
        <v>-0.32640787403584182</v>
      </c>
      <c r="AC16">
        <v>-102.3131777380017</v>
      </c>
      <c r="AD16">
        <v>-102.3131777380017</v>
      </c>
      <c r="AE16">
        <v>-39.612608687339062</v>
      </c>
      <c r="AF16">
        <v>-1241.6648603423689</v>
      </c>
      <c r="AG16">
        <v>-1241.6648603423689</v>
      </c>
      <c r="AH16">
        <v>84052.87147584428</v>
      </c>
      <c r="AI16">
        <v>28.88974579139564</v>
      </c>
      <c r="AJ16">
        <v>0.99965629079311469</v>
      </c>
      <c r="AK16">
        <v>261652.9384498306</v>
      </c>
      <c r="AL16">
        <v>271.78020276274151</v>
      </c>
      <c r="AM16">
        <v>31.98347965894278</v>
      </c>
      <c r="AN16">
        <v>0.1176814180496572</v>
      </c>
      <c r="AO16">
        <v>243621.02232435581</v>
      </c>
      <c r="AP16">
        <v>243621.02232435581</v>
      </c>
      <c r="AQ16">
        <v>10179.587191754021</v>
      </c>
      <c r="AR16">
        <v>4.1784518817924388E-2</v>
      </c>
      <c r="AS16">
        <v>1370283.7672047711</v>
      </c>
      <c r="AT16">
        <v>7.4288168884312647E-3</v>
      </c>
    </row>
    <row r="17" spans="1:46" x14ac:dyDescent="0.2">
      <c r="A17" s="1">
        <v>13</v>
      </c>
      <c r="B17">
        <v>1.3648622616621491</v>
      </c>
      <c r="C17">
        <v>4.3268175416146857</v>
      </c>
      <c r="D17">
        <v>4.3268175416146857</v>
      </c>
      <c r="E17">
        <v>1.073763921941026</v>
      </c>
      <c r="F17">
        <v>4.7368029142997159</v>
      </c>
      <c r="G17">
        <v>4.1396244919576501</v>
      </c>
      <c r="H17">
        <v>1.432125097487374</v>
      </c>
      <c r="I17">
        <v>6.6288761847557236</v>
      </c>
      <c r="J17">
        <v>6.6288761847557236</v>
      </c>
      <c r="K17">
        <v>710.02128152693479</v>
      </c>
      <c r="L17">
        <v>179.10189215109321</v>
      </c>
      <c r="M17">
        <v>166448641.2814188</v>
      </c>
      <c r="N17">
        <v>720192900.87437296</v>
      </c>
      <c r="O17">
        <v>720192900.87437296</v>
      </c>
      <c r="P17">
        <v>1</v>
      </c>
      <c r="Q17">
        <v>0</v>
      </c>
      <c r="R17">
        <v>788434409.10305238</v>
      </c>
      <c r="S17">
        <v>990725626.93280101</v>
      </c>
      <c r="T17">
        <v>0.69548506001083799</v>
      </c>
      <c r="U17">
        <v>0</v>
      </c>
      <c r="V17">
        <v>65546007.218619287</v>
      </c>
      <c r="W17">
        <v>0.30451493998916201</v>
      </c>
      <c r="X17">
        <v>4.6027327618129457</v>
      </c>
      <c r="Y17">
        <v>1103367434.1753449</v>
      </c>
      <c r="Z17">
        <v>1</v>
      </c>
      <c r="AA17">
        <v>0</v>
      </c>
      <c r="AB17">
        <v>-0.38096442387750301</v>
      </c>
      <c r="AC17">
        <v>-130.38439934278779</v>
      </c>
      <c r="AD17">
        <v>-130.38439934278779</v>
      </c>
      <c r="AE17">
        <v>-38.446210295719979</v>
      </c>
      <c r="AF17">
        <v>-1315.814738130453</v>
      </c>
      <c r="AG17">
        <v>-1315.814738130453</v>
      </c>
      <c r="AH17">
        <v>102877.33589161131</v>
      </c>
      <c r="AI17">
        <v>36.529994117883682</v>
      </c>
      <c r="AJ17">
        <v>0.99964491698972091</v>
      </c>
      <c r="AK17">
        <v>291207.05384817137</v>
      </c>
      <c r="AL17">
        <v>245.0332631501168</v>
      </c>
      <c r="AM17">
        <v>34.005256794197251</v>
      </c>
      <c r="AN17">
        <v>0.1387781248840666</v>
      </c>
      <c r="AO17">
        <v>201149.4401695696</v>
      </c>
      <c r="AP17">
        <v>201149.4401695696</v>
      </c>
      <c r="AQ17">
        <v>9382.5098272188352</v>
      </c>
      <c r="AR17">
        <v>4.6644473975713523E-2</v>
      </c>
      <c r="AS17">
        <v>1450693.349942924</v>
      </c>
      <c r="AT17">
        <v>6.4676038030973132E-3</v>
      </c>
    </row>
    <row r="18" spans="1:46" x14ac:dyDescent="0.2">
      <c r="A18" s="1">
        <v>14</v>
      </c>
      <c r="B18">
        <v>1.5317204092920991</v>
      </c>
      <c r="C18">
        <v>4.8943382123169163</v>
      </c>
      <c r="D18">
        <v>4.8943382123169163</v>
      </c>
      <c r="E18">
        <v>1.2449139064873149</v>
      </c>
      <c r="F18">
        <v>5.2810231185662273</v>
      </c>
      <c r="G18">
        <v>4.6300748514564267</v>
      </c>
      <c r="H18">
        <v>1.6368148164820779</v>
      </c>
      <c r="I18">
        <v>7.4025404874372231</v>
      </c>
      <c r="J18">
        <v>7.4025404874372231</v>
      </c>
      <c r="K18">
        <v>741.70596826933968</v>
      </c>
      <c r="L18">
        <v>172.50824390736881</v>
      </c>
      <c r="M18">
        <v>165647783.092078</v>
      </c>
      <c r="N18">
        <v>810736274.57314134</v>
      </c>
      <c r="O18">
        <v>810736274.57314134</v>
      </c>
      <c r="P18">
        <v>1</v>
      </c>
      <c r="Q18">
        <v>0</v>
      </c>
      <c r="R18">
        <v>874789772.04850769</v>
      </c>
      <c r="S18">
        <v>1086136802.0488889</v>
      </c>
      <c r="T18">
        <v>0.70613723174405152</v>
      </c>
      <c r="U18">
        <v>0</v>
      </c>
      <c r="V18">
        <v>63259965.749731816</v>
      </c>
      <c r="W18">
        <v>0.29386276825594843</v>
      </c>
      <c r="X18">
        <v>5.0454527373199332</v>
      </c>
      <c r="Y18">
        <v>1226214420.9933259</v>
      </c>
      <c r="Z18">
        <v>1</v>
      </c>
      <c r="AA18">
        <v>0</v>
      </c>
      <c r="AB18">
        <v>-0.59688476833970427</v>
      </c>
      <c r="AC18">
        <v>-142.4536066156198</v>
      </c>
      <c r="AD18">
        <v>-142.4536066156198</v>
      </c>
      <c r="AE18">
        <v>-60.941588376865838</v>
      </c>
      <c r="AF18">
        <v>-1454.443054614567</v>
      </c>
      <c r="AG18">
        <v>-1454.443054614567</v>
      </c>
      <c r="AH18">
        <v>101604.32255642131</v>
      </c>
      <c r="AI18">
        <v>38.540287978663358</v>
      </c>
      <c r="AJ18">
        <v>0.99962068259490378</v>
      </c>
      <c r="AK18">
        <v>285661.33620837319</v>
      </c>
      <c r="AL18">
        <v>239.82655271810049</v>
      </c>
      <c r="AM18">
        <v>30.21563116724181</v>
      </c>
      <c r="AN18">
        <v>0.12598951544267989</v>
      </c>
      <c r="AO18">
        <v>202557.62427704711</v>
      </c>
      <c r="AP18">
        <v>202557.62427704711</v>
      </c>
      <c r="AQ18">
        <v>9354.9854737392106</v>
      </c>
      <c r="AR18">
        <v>4.618431672038166E-2</v>
      </c>
      <c r="AS18">
        <v>1373462.65407462</v>
      </c>
      <c r="AT18">
        <v>6.8112412419704246E-3</v>
      </c>
    </row>
    <row r="19" spans="1:46" x14ac:dyDescent="0.2">
      <c r="A19" s="1">
        <v>15</v>
      </c>
      <c r="B19">
        <v>1.3289948048108871</v>
      </c>
      <c r="C19">
        <v>3.831380981646296</v>
      </c>
      <c r="D19">
        <v>3.831380981646296</v>
      </c>
      <c r="E19">
        <v>1.105644948532863</v>
      </c>
      <c r="F19">
        <v>4.0739363372626363</v>
      </c>
      <c r="G19">
        <v>3.5344961010214022</v>
      </c>
      <c r="H19">
        <v>1.3956671826035689</v>
      </c>
      <c r="I19">
        <v>5.2351925850974812</v>
      </c>
      <c r="J19">
        <v>5.2351925850974812</v>
      </c>
      <c r="K19">
        <v>920.82013901727737</v>
      </c>
      <c r="L19">
        <v>241.91943551271061</v>
      </c>
      <c r="M19">
        <v>187038502.42280579</v>
      </c>
      <c r="N19">
        <v>716615761.01834297</v>
      </c>
      <c r="O19">
        <v>716615761.01834297</v>
      </c>
      <c r="P19">
        <v>1</v>
      </c>
      <c r="Q19">
        <v>0</v>
      </c>
      <c r="R19">
        <v>761982951.48745441</v>
      </c>
      <c r="S19">
        <v>889297309.09675527</v>
      </c>
      <c r="T19">
        <v>0.74338115137865923</v>
      </c>
      <c r="U19">
        <v>0</v>
      </c>
      <c r="V19">
        <v>52335653.319908947</v>
      </c>
      <c r="W19">
        <v>0.25661884862134082</v>
      </c>
      <c r="X19">
        <v>4.3605159593116722</v>
      </c>
      <c r="Y19">
        <v>979182581.01161051</v>
      </c>
      <c r="Z19">
        <v>1</v>
      </c>
      <c r="AA19">
        <v>0</v>
      </c>
      <c r="AB19">
        <v>-0.45412307364382859</v>
      </c>
      <c r="AC19">
        <v>-95.617319987141499</v>
      </c>
      <c r="AD19">
        <v>-95.617319987141499</v>
      </c>
      <c r="AE19">
        <v>-52.947351387421477</v>
      </c>
      <c r="AF19">
        <v>-1114.826383839151</v>
      </c>
      <c r="AG19">
        <v>-1114.826383839151</v>
      </c>
      <c r="AH19">
        <v>87866.330391354553</v>
      </c>
      <c r="AI19">
        <v>31.158355960005661</v>
      </c>
      <c r="AJ19">
        <v>0.99964538912890488</v>
      </c>
      <c r="AK19">
        <v>235522.61033602431</v>
      </c>
      <c r="AL19">
        <v>239.8373326466959</v>
      </c>
      <c r="AM19">
        <v>26.469322965346869</v>
      </c>
      <c r="AN19">
        <v>0.1103636480328056</v>
      </c>
      <c r="AO19">
        <v>207033.91198022591</v>
      </c>
      <c r="AP19">
        <v>207033.91198022591</v>
      </c>
      <c r="AQ19">
        <v>8917.2032130003408</v>
      </c>
      <c r="AR19">
        <v>4.3071220205953692E-2</v>
      </c>
      <c r="AS19">
        <v>1249864.5429526409</v>
      </c>
      <c r="AT19">
        <v>7.1345357089133959E-3</v>
      </c>
    </row>
    <row r="20" spans="1:46" x14ac:dyDescent="0.2">
      <c r="A20" s="1">
        <v>16</v>
      </c>
      <c r="B20">
        <v>1.280041600511008</v>
      </c>
      <c r="C20">
        <v>4.0585945613849246</v>
      </c>
      <c r="D20">
        <v>4.0585945613849246</v>
      </c>
      <c r="E20">
        <v>1.022833236852583</v>
      </c>
      <c r="F20">
        <v>4.3037808683976166</v>
      </c>
      <c r="G20">
        <v>3.7046405244380698</v>
      </c>
      <c r="H20">
        <v>1.333245049290495</v>
      </c>
      <c r="I20">
        <v>5.8347137781754519</v>
      </c>
      <c r="J20">
        <v>5.8347137781754519</v>
      </c>
      <c r="K20">
        <v>1049.032332972454</v>
      </c>
      <c r="L20">
        <v>229.71049084662269</v>
      </c>
      <c r="M20">
        <v>214723570.5991663</v>
      </c>
      <c r="N20">
        <v>871475915.83492839</v>
      </c>
      <c r="O20">
        <v>871475915.83492839</v>
      </c>
      <c r="P20">
        <v>1</v>
      </c>
      <c r="Q20">
        <v>0</v>
      </c>
      <c r="R20">
        <v>924123195.13871694</v>
      </c>
      <c r="S20">
        <v>1111903325.263006</v>
      </c>
      <c r="T20">
        <v>0.7154161905267723</v>
      </c>
      <c r="U20">
        <v>0</v>
      </c>
      <c r="V20">
        <v>59619680.248184577</v>
      </c>
      <c r="W20">
        <v>0.2845838094732277</v>
      </c>
      <c r="X20">
        <v>5.307470331140042</v>
      </c>
      <c r="Y20">
        <v>1252850575.8739851</v>
      </c>
      <c r="Z20">
        <v>1</v>
      </c>
      <c r="AA20">
        <v>0</v>
      </c>
      <c r="AB20">
        <v>-0.37311659245042489</v>
      </c>
      <c r="AC20">
        <v>-124.55950979818959</v>
      </c>
      <c r="AD20">
        <v>-124.55950979818959</v>
      </c>
      <c r="AE20">
        <v>-43.074223617487291</v>
      </c>
      <c r="AF20">
        <v>-1437.969869818827</v>
      </c>
      <c r="AG20">
        <v>-1437.969869818827</v>
      </c>
      <c r="AH20">
        <v>88728.744466346747</v>
      </c>
      <c r="AI20">
        <v>30.82665903492126</v>
      </c>
      <c r="AJ20">
        <v>0.99965257415485442</v>
      </c>
      <c r="AK20">
        <v>265217.42078441958</v>
      </c>
      <c r="AL20">
        <v>276.67847757144528</v>
      </c>
      <c r="AM20">
        <v>43.972452342300443</v>
      </c>
      <c r="AN20">
        <v>0.1589297900157256</v>
      </c>
      <c r="AO20">
        <v>233207.80047507421</v>
      </c>
      <c r="AP20">
        <v>233207.80047507421</v>
      </c>
      <c r="AQ20">
        <v>9810.1597590190668</v>
      </c>
      <c r="AR20">
        <v>4.2066173339976247E-2</v>
      </c>
      <c r="AS20">
        <v>1414607.725133335</v>
      </c>
      <c r="AT20">
        <v>6.9348976290189556E-3</v>
      </c>
    </row>
    <row r="21" spans="1:46" x14ac:dyDescent="0.2">
      <c r="A21" s="1">
        <v>17</v>
      </c>
      <c r="B21">
        <v>1.362115373668813</v>
      </c>
      <c r="C21">
        <v>4.2480229141159649</v>
      </c>
      <c r="D21">
        <v>4.2480229141159649</v>
      </c>
      <c r="E21">
        <v>1.093621489709095</v>
      </c>
      <c r="F21">
        <v>4.5316747659471188</v>
      </c>
      <c r="G21">
        <v>3.9437309632343198</v>
      </c>
      <c r="H21">
        <v>1.433904853161827</v>
      </c>
      <c r="I21">
        <v>6.2395847541874314</v>
      </c>
      <c r="J21">
        <v>6.2395847541874314</v>
      </c>
      <c r="K21">
        <v>946.56136466735131</v>
      </c>
      <c r="L21">
        <v>205.14303994633309</v>
      </c>
      <c r="M21">
        <v>181201338.17028069</v>
      </c>
      <c r="N21">
        <v>769747436.61582839</v>
      </c>
      <c r="O21">
        <v>769747436.61582839</v>
      </c>
      <c r="P21">
        <v>1</v>
      </c>
      <c r="Q21">
        <v>0</v>
      </c>
      <c r="R21">
        <v>821145531.74211168</v>
      </c>
      <c r="S21">
        <v>1006906109.299847</v>
      </c>
      <c r="T21">
        <v>0.70970800685530944</v>
      </c>
      <c r="U21">
        <v>0</v>
      </c>
      <c r="V21">
        <v>61968578.451441482</v>
      </c>
      <c r="W21">
        <v>0.29029199314469051</v>
      </c>
      <c r="X21">
        <v>4.7168547138331043</v>
      </c>
      <c r="Y21">
        <v>1130621107.085644</v>
      </c>
      <c r="Z21">
        <v>1</v>
      </c>
      <c r="AA21">
        <v>0</v>
      </c>
      <c r="AB21">
        <v>-0.44144257542848692</v>
      </c>
      <c r="AC21">
        <v>-122.4636526152548</v>
      </c>
      <c r="AD21">
        <v>-122.4636526152548</v>
      </c>
      <c r="AE21">
        <v>-46.760242058656353</v>
      </c>
      <c r="AF21">
        <v>-1297.2083705605769</v>
      </c>
      <c r="AG21">
        <v>-1297.2083705605769</v>
      </c>
      <c r="AH21">
        <v>97559.470611396318</v>
      </c>
      <c r="AI21">
        <v>34.17712980140989</v>
      </c>
      <c r="AJ21">
        <v>0.99964967901540236</v>
      </c>
      <c r="AK21">
        <v>278192.52377616707</v>
      </c>
      <c r="AL21">
        <v>248.81461377151311</v>
      </c>
      <c r="AM21">
        <v>31.627778565265931</v>
      </c>
      <c r="AN21">
        <v>0.12711383019612249</v>
      </c>
      <c r="AO21">
        <v>210644.1913039333</v>
      </c>
      <c r="AP21">
        <v>210644.1913039333</v>
      </c>
      <c r="AQ21">
        <v>9458.8611413568378</v>
      </c>
      <c r="AR21">
        <v>4.4904448030607592E-2</v>
      </c>
      <c r="AS21">
        <v>1333061.597811596</v>
      </c>
      <c r="AT21">
        <v>7.0955919493029124E-3</v>
      </c>
    </row>
    <row r="22" spans="1:46" x14ac:dyDescent="0.2">
      <c r="A22" s="1">
        <v>18</v>
      </c>
      <c r="B22">
        <v>1.4266214311621921</v>
      </c>
      <c r="C22">
        <v>4.594136768005642</v>
      </c>
      <c r="D22">
        <v>4.594136768005642</v>
      </c>
      <c r="E22">
        <v>1.230328954016193</v>
      </c>
      <c r="F22">
        <v>4.9143400737289262</v>
      </c>
      <c r="G22">
        <v>4.5578209221551509</v>
      </c>
      <c r="H22">
        <v>1.509108487837999</v>
      </c>
      <c r="I22">
        <v>6.7269050975486264</v>
      </c>
      <c r="J22">
        <v>6.7269050975486264</v>
      </c>
      <c r="K22">
        <v>613.02451797806384</v>
      </c>
      <c r="L22">
        <v>142.6281942888105</v>
      </c>
      <c r="M22">
        <v>223825284.62410861</v>
      </c>
      <c r="N22">
        <v>1028283969.700945</v>
      </c>
      <c r="O22">
        <v>1028283969.700945</v>
      </c>
      <c r="P22">
        <v>1</v>
      </c>
      <c r="Q22">
        <v>0</v>
      </c>
      <c r="R22">
        <v>1099953565.7420399</v>
      </c>
      <c r="S22">
        <v>1336324184.2311051</v>
      </c>
      <c r="T22">
        <v>0.76340425265450951</v>
      </c>
      <c r="U22">
        <v>0</v>
      </c>
      <c r="V22">
        <v>69923575.031844527</v>
      </c>
      <c r="W22">
        <v>0.23659574734549049</v>
      </c>
      <c r="X22">
        <v>4.5216312083588699</v>
      </c>
      <c r="Y22">
        <v>1505651448.0981891</v>
      </c>
      <c r="Z22">
        <v>1</v>
      </c>
      <c r="AA22">
        <v>0</v>
      </c>
      <c r="AB22">
        <v>-0.52871881636138318</v>
      </c>
      <c r="AC22">
        <v>-136.70444700201611</v>
      </c>
      <c r="AD22">
        <v>-136.70444700201611</v>
      </c>
      <c r="AE22">
        <v>-59.433121504865873</v>
      </c>
      <c r="AF22">
        <v>-1536.690535215032</v>
      </c>
      <c r="AG22">
        <v>-1536.690535215032</v>
      </c>
      <c r="AH22">
        <v>91392.411902933891</v>
      </c>
      <c r="AI22">
        <v>33.694861444096603</v>
      </c>
      <c r="AJ22">
        <v>0.99963131664059945</v>
      </c>
      <c r="AK22">
        <v>310646.46228880709</v>
      </c>
      <c r="AL22">
        <v>295.58364094660521</v>
      </c>
      <c r="AM22">
        <v>47.428010291073271</v>
      </c>
      <c r="AN22">
        <v>0.160455464108857</v>
      </c>
      <c r="AO22">
        <v>254186.51382678471</v>
      </c>
      <c r="AP22">
        <v>254186.51382678471</v>
      </c>
      <c r="AQ22">
        <v>11078.165359529939</v>
      </c>
      <c r="AR22">
        <v>4.3582821105446819E-2</v>
      </c>
      <c r="AS22">
        <v>1552500.577184825</v>
      </c>
      <c r="AT22">
        <v>7.1356916205584662E-3</v>
      </c>
    </row>
    <row r="23" spans="1:46" x14ac:dyDescent="0.2">
      <c r="A23" s="1">
        <v>19</v>
      </c>
      <c r="B23">
        <v>1.297652855171842</v>
      </c>
      <c r="C23">
        <v>4.4575094717507202</v>
      </c>
      <c r="D23">
        <v>4.4575094717507202</v>
      </c>
      <c r="E23">
        <v>1.0798302481688471</v>
      </c>
      <c r="F23">
        <v>4.7317435206768668</v>
      </c>
      <c r="G23">
        <v>4.2782434692413362</v>
      </c>
      <c r="H23">
        <v>1.368047948270158</v>
      </c>
      <c r="I23">
        <v>6.3875506900592214</v>
      </c>
      <c r="J23">
        <v>6.3875506900592214</v>
      </c>
      <c r="K23">
        <v>794.29453729743409</v>
      </c>
      <c r="L23">
        <v>171.50213435758241</v>
      </c>
      <c r="M23">
        <v>229751831.1117461</v>
      </c>
      <c r="N23">
        <v>1024120963.33268</v>
      </c>
      <c r="O23">
        <v>1024120963.33268</v>
      </c>
      <c r="P23">
        <v>1</v>
      </c>
      <c r="Q23">
        <v>0</v>
      </c>
      <c r="R23">
        <v>1087126738.22665</v>
      </c>
      <c r="S23">
        <v>1315925744.678014</v>
      </c>
      <c r="T23">
        <v>0.7469526870914549</v>
      </c>
      <c r="U23">
        <v>0</v>
      </c>
      <c r="V23">
        <v>69148813.09457323</v>
      </c>
      <c r="W23">
        <v>0.2530473129085451</v>
      </c>
      <c r="X23">
        <v>4.8155775750268184</v>
      </c>
      <c r="Y23">
        <v>1467551467.360204</v>
      </c>
      <c r="Z23">
        <v>1</v>
      </c>
      <c r="AA23">
        <v>0</v>
      </c>
      <c r="AB23">
        <v>-0.47911136564622342</v>
      </c>
      <c r="AC23">
        <v>-131.3592529192068</v>
      </c>
      <c r="AD23">
        <v>-131.3592529192068</v>
      </c>
      <c r="AE23">
        <v>-52.196352908922968</v>
      </c>
      <c r="AF23">
        <v>-1431.081459312785</v>
      </c>
      <c r="AG23">
        <v>-1431.081459312785</v>
      </c>
      <c r="AH23">
        <v>94435.461845383717</v>
      </c>
      <c r="AI23">
        <v>33.23522847002414</v>
      </c>
      <c r="AJ23">
        <v>0.99964806410832796</v>
      </c>
      <c r="AK23">
        <v>309856.92752980097</v>
      </c>
      <c r="AL23">
        <v>287.876145574406</v>
      </c>
      <c r="AM23">
        <v>42.461776139209057</v>
      </c>
      <c r="AN23">
        <v>0.14750015516042181</v>
      </c>
      <c r="AO23">
        <v>249826.74371171609</v>
      </c>
      <c r="AP23">
        <v>249826.74371171609</v>
      </c>
      <c r="AQ23">
        <v>10691.5110066621</v>
      </c>
      <c r="AR23">
        <v>4.279570252494428E-2</v>
      </c>
      <c r="AS23">
        <v>1461227.171576496</v>
      </c>
      <c r="AT23">
        <v>7.31680276320566E-3</v>
      </c>
    </row>
    <row r="24" spans="1:46" x14ac:dyDescent="0.2">
      <c r="A24" s="1">
        <v>20</v>
      </c>
      <c r="B24">
        <v>1.366017575774114</v>
      </c>
      <c r="C24">
        <v>4.3194301708126934</v>
      </c>
      <c r="D24">
        <v>4.3194301708126934</v>
      </c>
      <c r="E24">
        <v>1.1905660483588709</v>
      </c>
      <c r="F24">
        <v>4.5722973907859634</v>
      </c>
      <c r="G24">
        <v>4.2625571848413806</v>
      </c>
      <c r="H24">
        <v>1.418370553672895</v>
      </c>
      <c r="I24">
        <v>5.9455492744448266</v>
      </c>
      <c r="J24">
        <v>5.9455492744448266</v>
      </c>
      <c r="K24">
        <v>693.84844517921249</v>
      </c>
      <c r="L24">
        <v>170.7801230649597</v>
      </c>
      <c r="M24">
        <v>195811150.09252301</v>
      </c>
      <c r="N24">
        <v>845792589.49117637</v>
      </c>
      <c r="O24">
        <v>845792589.49117637</v>
      </c>
      <c r="P24">
        <v>1</v>
      </c>
      <c r="Q24">
        <v>0</v>
      </c>
      <c r="R24">
        <v>895306810.65484142</v>
      </c>
      <c r="S24">
        <v>1046959825.771952</v>
      </c>
      <c r="T24">
        <v>0.79721896117983626</v>
      </c>
      <c r="U24">
        <v>0</v>
      </c>
      <c r="V24">
        <v>51297359.076224841</v>
      </c>
      <c r="W24">
        <v>0.20278103882016391</v>
      </c>
      <c r="X24">
        <v>4.1386848152853943</v>
      </c>
      <c r="Y24">
        <v>1164204841.3608069</v>
      </c>
      <c r="Z24">
        <v>1</v>
      </c>
      <c r="AA24">
        <v>0</v>
      </c>
      <c r="AB24">
        <v>-0.36834726478384722</v>
      </c>
      <c r="AC24">
        <v>-114.4104695452767</v>
      </c>
      <c r="AD24">
        <v>-114.4104695452767</v>
      </c>
      <c r="AE24">
        <v>-43.876603113921888</v>
      </c>
      <c r="AF24">
        <v>-1362.8288423049221</v>
      </c>
      <c r="AG24">
        <v>-1362.8288423049221</v>
      </c>
      <c r="AH24">
        <v>85847.453848391684</v>
      </c>
      <c r="AI24">
        <v>28.640548555544399</v>
      </c>
      <c r="AJ24">
        <v>0.99966637859049234</v>
      </c>
      <c r="AK24">
        <v>233640.67591283651</v>
      </c>
      <c r="AL24">
        <v>245.86934657024869</v>
      </c>
      <c r="AM24">
        <v>28.763269647070398</v>
      </c>
      <c r="AN24">
        <v>0.1169859929605022</v>
      </c>
      <c r="AO24">
        <v>210644.6585834781</v>
      </c>
      <c r="AP24">
        <v>210644.6585834781</v>
      </c>
      <c r="AQ24">
        <v>9072.9527252057087</v>
      </c>
      <c r="AR24">
        <v>4.3072313279712789E-2</v>
      </c>
      <c r="AS24">
        <v>1168627.101689667</v>
      </c>
      <c r="AT24">
        <v>7.7637705920798224E-3</v>
      </c>
    </row>
    <row r="25" spans="1:46" x14ac:dyDescent="0.2">
      <c r="A25" s="1">
        <v>21</v>
      </c>
      <c r="B25">
        <v>1.3199151814211769</v>
      </c>
      <c r="C25">
        <v>4.514923836043315</v>
      </c>
      <c r="D25">
        <v>4.514923836043315</v>
      </c>
      <c r="E25">
        <v>1.008048295926494</v>
      </c>
      <c r="F25">
        <v>4.8794369516858156</v>
      </c>
      <c r="G25">
        <v>4.0836900075467364</v>
      </c>
      <c r="H25">
        <v>1.402600598369163</v>
      </c>
      <c r="I25">
        <v>6.9078034589496404</v>
      </c>
      <c r="J25">
        <v>6.9078034589496404</v>
      </c>
      <c r="K25">
        <v>855.57109500704075</v>
      </c>
      <c r="L25">
        <v>197.14005036206339</v>
      </c>
      <c r="M25">
        <v>221227486.07055479</v>
      </c>
      <c r="N25">
        <v>998825250.04788828</v>
      </c>
      <c r="O25">
        <v>998825250.04788828</v>
      </c>
      <c r="P25">
        <v>1</v>
      </c>
      <c r="Q25">
        <v>0</v>
      </c>
      <c r="R25">
        <v>1079465570.261224</v>
      </c>
      <c r="S25">
        <v>1348797398.984293</v>
      </c>
      <c r="T25">
        <v>0.66979998251874595</v>
      </c>
      <c r="U25">
        <v>0</v>
      </c>
      <c r="V25">
        <v>74552094.64819178</v>
      </c>
      <c r="W25">
        <v>0.3302000174812541</v>
      </c>
      <c r="X25">
        <v>5.9739827140334523</v>
      </c>
      <c r="Y25">
        <v>1528195993.4929121</v>
      </c>
      <c r="Z25">
        <v>1</v>
      </c>
      <c r="AA25">
        <v>0</v>
      </c>
      <c r="AB25">
        <v>-0.52367081860969156</v>
      </c>
      <c r="AC25">
        <v>-151.54803316164819</v>
      </c>
      <c r="AD25">
        <v>-151.54803316164819</v>
      </c>
      <c r="AE25">
        <v>-54.357562916329542</v>
      </c>
      <c r="AF25">
        <v>-1573.0839784620809</v>
      </c>
      <c r="AG25">
        <v>-1573.0839784620809</v>
      </c>
      <c r="AH25">
        <v>99564.972885491938</v>
      </c>
      <c r="AI25">
        <v>34.334924272621663</v>
      </c>
      <c r="AJ25">
        <v>0.99965515056874354</v>
      </c>
      <c r="AK25">
        <v>336517.78970030602</v>
      </c>
      <c r="AL25">
        <v>286.19275270536758</v>
      </c>
      <c r="AM25">
        <v>41.933896584185192</v>
      </c>
      <c r="AN25">
        <v>0.146523265134375</v>
      </c>
      <c r="AO25">
        <v>247590.23034837979</v>
      </c>
      <c r="AP25">
        <v>247590.23034837979</v>
      </c>
      <c r="AQ25">
        <v>10984.99579028635</v>
      </c>
      <c r="AR25">
        <v>4.4367646392305379E-2</v>
      </c>
      <c r="AS25">
        <v>1764162.5305309291</v>
      </c>
      <c r="AT25">
        <v>6.2267481596383258E-3</v>
      </c>
    </row>
    <row r="26" spans="1:46" x14ac:dyDescent="0.2">
      <c r="A26" s="1">
        <v>22</v>
      </c>
      <c r="B26">
        <v>1.266662709615539</v>
      </c>
      <c r="C26">
        <v>4.1498766406591532</v>
      </c>
      <c r="D26">
        <v>4.1498766406591532</v>
      </c>
      <c r="E26">
        <v>1.0195454856866231</v>
      </c>
      <c r="F26">
        <v>4.4174907752638459</v>
      </c>
      <c r="G26">
        <v>3.8717767903143812</v>
      </c>
      <c r="H26">
        <v>1.3179676753196741</v>
      </c>
      <c r="I26">
        <v>6.1611111542701584</v>
      </c>
      <c r="J26">
        <v>6.1611111542701584</v>
      </c>
      <c r="K26">
        <v>923.40871416954406</v>
      </c>
      <c r="L26">
        <v>211.67732487586761</v>
      </c>
      <c r="M26">
        <v>179679474.3249256</v>
      </c>
      <c r="N26">
        <v>745647653.30692482</v>
      </c>
      <c r="O26">
        <v>745647653.30692482</v>
      </c>
      <c r="P26">
        <v>1</v>
      </c>
      <c r="Q26">
        <v>0</v>
      </c>
      <c r="R26">
        <v>793732420.33461607</v>
      </c>
      <c r="S26">
        <v>955409813.32203627</v>
      </c>
      <c r="T26">
        <v>0.72814703040175488</v>
      </c>
      <c r="U26">
        <v>0</v>
      </c>
      <c r="V26">
        <v>45554860.079159483</v>
      </c>
      <c r="W26">
        <v>0.27185296959824518</v>
      </c>
      <c r="X26">
        <v>5.7014991261870387</v>
      </c>
      <c r="Y26">
        <v>1107025213.4566979</v>
      </c>
      <c r="Z26">
        <v>1</v>
      </c>
      <c r="AA26">
        <v>0</v>
      </c>
      <c r="AB26">
        <v>-0.35942409717488177</v>
      </c>
      <c r="AC26">
        <v>-140.89991739847079</v>
      </c>
      <c r="AD26">
        <v>-140.89991739847079</v>
      </c>
      <c r="AE26">
        <v>-44.907022689433262</v>
      </c>
      <c r="AF26">
        <v>-1760.4261476307579</v>
      </c>
      <c r="AG26">
        <v>-1760.4261476307579</v>
      </c>
      <c r="AH26">
        <v>81589.960505430427</v>
      </c>
      <c r="AI26">
        <v>27.680936689562891</v>
      </c>
      <c r="AJ26">
        <v>0.99966073109340803</v>
      </c>
      <c r="AK26">
        <v>205278.45524001509</v>
      </c>
      <c r="AL26">
        <v>235.33091173394689</v>
      </c>
      <c r="AM26">
        <v>30.29704843149316</v>
      </c>
      <c r="AN26">
        <v>0.12874232376979641</v>
      </c>
      <c r="AO26">
        <v>194237.681318591</v>
      </c>
      <c r="AP26">
        <v>194237.681318591</v>
      </c>
      <c r="AQ26">
        <v>8382.9270094346557</v>
      </c>
      <c r="AR26">
        <v>4.3158088340669989E-2</v>
      </c>
      <c r="AS26">
        <v>1243000.3854121519</v>
      </c>
      <c r="AT26">
        <v>6.7441065246774288E-3</v>
      </c>
    </row>
    <row r="27" spans="1:46" x14ac:dyDescent="0.2">
      <c r="A27" s="1">
        <v>23</v>
      </c>
      <c r="B27">
        <v>1.511491250930328</v>
      </c>
      <c r="C27">
        <v>4.7451880520957399</v>
      </c>
      <c r="D27">
        <v>4.7451880520957399</v>
      </c>
      <c r="E27">
        <v>1.2143529824368451</v>
      </c>
      <c r="F27">
        <v>5.1296183396330051</v>
      </c>
      <c r="G27">
        <v>4.5914873494847113</v>
      </c>
      <c r="H27">
        <v>1.6044950919142711</v>
      </c>
      <c r="I27">
        <v>7.2347613383959777</v>
      </c>
      <c r="J27">
        <v>7.2347613383959777</v>
      </c>
      <c r="K27">
        <v>772.93147321198103</v>
      </c>
      <c r="L27">
        <v>177.2340651288979</v>
      </c>
      <c r="M27">
        <v>169383042.1847007</v>
      </c>
      <c r="N27">
        <v>803754388.00247037</v>
      </c>
      <c r="O27">
        <v>803754388.00247037</v>
      </c>
      <c r="P27">
        <v>1</v>
      </c>
      <c r="Q27">
        <v>0</v>
      </c>
      <c r="R27">
        <v>868870359.61347151</v>
      </c>
      <c r="S27">
        <v>1087730179.170589</v>
      </c>
      <c r="T27">
        <v>0.71499358048639594</v>
      </c>
      <c r="U27">
        <v>0</v>
      </c>
      <c r="V27">
        <v>62083736.441608943</v>
      </c>
      <c r="W27">
        <v>0.285006419513604</v>
      </c>
      <c r="X27">
        <v>4.9934185912581386</v>
      </c>
      <c r="Y27">
        <v>1225445884.977767</v>
      </c>
      <c r="Z27">
        <v>1</v>
      </c>
      <c r="AA27">
        <v>0</v>
      </c>
      <c r="AB27">
        <v>-0.54819581815813112</v>
      </c>
      <c r="AC27">
        <v>-146.7437957517925</v>
      </c>
      <c r="AD27">
        <v>-146.7437957517925</v>
      </c>
      <c r="AE27">
        <v>-56.742346342827148</v>
      </c>
      <c r="AF27">
        <v>-1518.907479116783</v>
      </c>
      <c r="AG27">
        <v>-1518.907479116783</v>
      </c>
      <c r="AH27">
        <v>100038.3500231519</v>
      </c>
      <c r="AI27">
        <v>35.413210440237961</v>
      </c>
      <c r="AJ27">
        <v>0.99964600365327849</v>
      </c>
      <c r="AK27">
        <v>277628.16548938368</v>
      </c>
      <c r="AL27">
        <v>245.79177737677941</v>
      </c>
      <c r="AM27">
        <v>35.785299854632193</v>
      </c>
      <c r="AN27">
        <v>0.14559193247451949</v>
      </c>
      <c r="AO27">
        <v>199309.5705404935</v>
      </c>
      <c r="AP27">
        <v>199309.5705404935</v>
      </c>
      <c r="AQ27">
        <v>9202.5062668385563</v>
      </c>
      <c r="AR27">
        <v>4.6171923615523983E-2</v>
      </c>
      <c r="AS27">
        <v>1291878.7223525441</v>
      </c>
      <c r="AT27">
        <v>7.1233515248866073E-3</v>
      </c>
    </row>
    <row r="28" spans="1:46" x14ac:dyDescent="0.2">
      <c r="A28" s="1">
        <v>24</v>
      </c>
      <c r="B28">
        <v>1.3620324879721151</v>
      </c>
      <c r="C28">
        <v>4.412596789519653</v>
      </c>
      <c r="D28">
        <v>4.412596789519653</v>
      </c>
      <c r="E28">
        <v>1.0831498933175261</v>
      </c>
      <c r="F28">
        <v>4.7339272978558986</v>
      </c>
      <c r="G28">
        <v>4.0995356966083536</v>
      </c>
      <c r="H28">
        <v>1.4231034342664459</v>
      </c>
      <c r="I28">
        <v>6.6300420494001866</v>
      </c>
      <c r="J28">
        <v>6.6300420494001866</v>
      </c>
      <c r="K28">
        <v>867.89952220397561</v>
      </c>
      <c r="L28">
        <v>198.32387218742869</v>
      </c>
      <c r="M28">
        <v>187136208.0052141</v>
      </c>
      <c r="N28">
        <v>825756630.64668965</v>
      </c>
      <c r="O28">
        <v>825756630.64668965</v>
      </c>
      <c r="P28">
        <v>1</v>
      </c>
      <c r="Q28">
        <v>0</v>
      </c>
      <c r="R28">
        <v>885889203.49312258</v>
      </c>
      <c r="S28">
        <v>1088907156.4340889</v>
      </c>
      <c r="T28">
        <v>0.70453349517658126</v>
      </c>
      <c r="U28">
        <v>0</v>
      </c>
      <c r="V28">
        <v>55990526.072659791</v>
      </c>
      <c r="W28">
        <v>0.2954665048234188</v>
      </c>
      <c r="X28">
        <v>5.7462505562327939</v>
      </c>
      <c r="Y28">
        <v>1240720928.0398691</v>
      </c>
      <c r="Z28">
        <v>1</v>
      </c>
      <c r="AA28">
        <v>0</v>
      </c>
      <c r="AB28">
        <v>-0.4072923594701382</v>
      </c>
      <c r="AC28">
        <v>-147.88513469889531</v>
      </c>
      <c r="AD28">
        <v>-147.88513469889531</v>
      </c>
      <c r="AE28">
        <v>-45.413724112499402</v>
      </c>
      <c r="AF28">
        <v>-1648.941982681079</v>
      </c>
      <c r="AG28">
        <v>-1648.941982681079</v>
      </c>
      <c r="AH28">
        <v>92229.983066872825</v>
      </c>
      <c r="AI28">
        <v>31.741304168901429</v>
      </c>
      <c r="AJ28">
        <v>0.9996558461455437</v>
      </c>
      <c r="AK28">
        <v>251654.88037273029</v>
      </c>
      <c r="AL28">
        <v>262.42000464277749</v>
      </c>
      <c r="AM28">
        <v>48.868341353628537</v>
      </c>
      <c r="AN28">
        <v>0.18622185995366919</v>
      </c>
      <c r="AO28">
        <v>205624.95472407379</v>
      </c>
      <c r="AP28">
        <v>205624.95472407379</v>
      </c>
      <c r="AQ28">
        <v>9083.4417853967661</v>
      </c>
      <c r="AR28">
        <v>4.4174802604021249E-2</v>
      </c>
      <c r="AS28">
        <v>1268317.5071492209</v>
      </c>
      <c r="AT28">
        <v>7.161804307040975E-3</v>
      </c>
    </row>
    <row r="29" spans="1:46" x14ac:dyDescent="0.2">
      <c r="A29" s="1">
        <v>25</v>
      </c>
      <c r="B29">
        <v>1.257361977354494</v>
      </c>
      <c r="C29">
        <v>4.1397900856491576</v>
      </c>
      <c r="D29">
        <v>4.1397900856491576</v>
      </c>
      <c r="E29">
        <v>1.115657017875517</v>
      </c>
      <c r="F29">
        <v>4.4324744955053781</v>
      </c>
      <c r="G29">
        <v>4.1285173819197487</v>
      </c>
      <c r="H29">
        <v>1.341421344264851</v>
      </c>
      <c r="I29">
        <v>5.9831785483976274</v>
      </c>
      <c r="J29">
        <v>5.9831785483976274</v>
      </c>
      <c r="K29">
        <v>484.15615832967882</v>
      </c>
      <c r="L29">
        <v>119.05780762042031</v>
      </c>
      <c r="M29">
        <v>216180202.79334801</v>
      </c>
      <c r="N29">
        <v>894940660.23752654</v>
      </c>
      <c r="O29">
        <v>894940660.23752654</v>
      </c>
      <c r="P29">
        <v>1</v>
      </c>
      <c r="Q29">
        <v>0</v>
      </c>
      <c r="R29">
        <v>958213235.31469572</v>
      </c>
      <c r="S29">
        <v>1152242617.0705891</v>
      </c>
      <c r="T29">
        <v>0.77457968628893104</v>
      </c>
      <c r="U29">
        <v>0</v>
      </c>
      <c r="V29">
        <v>62260309.842227079</v>
      </c>
      <c r="W29">
        <v>0.22542031371106899</v>
      </c>
      <c r="X29">
        <v>4.1718213878073493</v>
      </c>
      <c r="Y29">
        <v>1293444751.9414091</v>
      </c>
      <c r="Z29">
        <v>1</v>
      </c>
      <c r="AA29">
        <v>0</v>
      </c>
      <c r="AB29">
        <v>-0.56737348215448524</v>
      </c>
      <c r="AC29">
        <v>-124.42275753936021</v>
      </c>
      <c r="AD29">
        <v>-124.42275753936021</v>
      </c>
      <c r="AE29">
        <v>-64.482440907263182</v>
      </c>
      <c r="AF29">
        <v>-1414.0743906614221</v>
      </c>
      <c r="AG29">
        <v>-1414.0743906614221</v>
      </c>
      <c r="AH29">
        <v>90220.42083699441</v>
      </c>
      <c r="AI29">
        <v>31.706236894062261</v>
      </c>
      <c r="AJ29">
        <v>0.99964856917536049</v>
      </c>
      <c r="AK29">
        <v>281812.67855185841</v>
      </c>
      <c r="AL29">
        <v>271.25306112634541</v>
      </c>
      <c r="AM29">
        <v>35.472603278621477</v>
      </c>
      <c r="AN29">
        <v>0.130773098490855</v>
      </c>
      <c r="AO29">
        <v>236477.71537589139</v>
      </c>
      <c r="AP29">
        <v>236477.71537589139</v>
      </c>
      <c r="AQ29">
        <v>10197.284372278509</v>
      </c>
      <c r="AR29">
        <v>4.3121544692147823E-2</v>
      </c>
      <c r="AS29">
        <v>1446296.7909767081</v>
      </c>
      <c r="AT29">
        <v>7.0506167447084746E-3</v>
      </c>
    </row>
    <row r="30" spans="1:46" x14ac:dyDescent="0.2">
      <c r="A30" s="1">
        <v>26</v>
      </c>
      <c r="B30">
        <v>1.5239366398557259</v>
      </c>
      <c r="C30">
        <v>4.2054094183776618</v>
      </c>
      <c r="D30">
        <v>4.2054094183776618</v>
      </c>
      <c r="E30">
        <v>1.1643314191610921</v>
      </c>
      <c r="F30">
        <v>4.563371848907563</v>
      </c>
      <c r="G30">
        <v>3.9118087833364892</v>
      </c>
      <c r="H30">
        <v>1.596102777224887</v>
      </c>
      <c r="I30">
        <v>6.6175539307875324</v>
      </c>
      <c r="J30">
        <v>6.6175539307875324</v>
      </c>
      <c r="K30">
        <v>1004.589280954149</v>
      </c>
      <c r="L30">
        <v>229.78608747456519</v>
      </c>
      <c r="M30">
        <v>195129771.0329417</v>
      </c>
      <c r="N30">
        <v>820600576.90780962</v>
      </c>
      <c r="O30">
        <v>820600576.90780962</v>
      </c>
      <c r="P30">
        <v>1</v>
      </c>
      <c r="Q30">
        <v>0</v>
      </c>
      <c r="R30">
        <v>890449704.0155046</v>
      </c>
      <c r="S30">
        <v>1125970171.5059221</v>
      </c>
      <c r="T30">
        <v>0.67791347544865665</v>
      </c>
      <c r="U30">
        <v>0</v>
      </c>
      <c r="V30">
        <v>77616335.933281809</v>
      </c>
      <c r="W30">
        <v>0.32208652455134318</v>
      </c>
      <c r="X30">
        <v>4.6724676568159662</v>
      </c>
      <c r="Y30">
        <v>1291281783.3127141</v>
      </c>
      <c r="Z30">
        <v>1</v>
      </c>
      <c r="AA30">
        <v>0</v>
      </c>
      <c r="AB30">
        <v>-0.39304350440812891</v>
      </c>
      <c r="AC30">
        <v>-131.37432137272069</v>
      </c>
      <c r="AD30">
        <v>-131.37432137272069</v>
      </c>
      <c r="AE30">
        <v>-40.563635492499117</v>
      </c>
      <c r="AF30">
        <v>-1355.834666002756</v>
      </c>
      <c r="AG30">
        <v>-1355.834666002756</v>
      </c>
      <c r="AH30">
        <v>100329.74933779291</v>
      </c>
      <c r="AI30">
        <v>36.945760977699543</v>
      </c>
      <c r="AJ30">
        <v>0.99963175667016457</v>
      </c>
      <c r="AK30">
        <v>347152.36172014801</v>
      </c>
      <c r="AL30">
        <v>287.63668130862749</v>
      </c>
      <c r="AM30">
        <v>48.020372405448043</v>
      </c>
      <c r="AN30">
        <v>0.16694801298282011</v>
      </c>
      <c r="AO30">
        <v>239056.90635054011</v>
      </c>
      <c r="AP30">
        <v>239056.90635054011</v>
      </c>
      <c r="AQ30">
        <v>11295.972601757619</v>
      </c>
      <c r="AR30">
        <v>4.7252232843646963E-2</v>
      </c>
      <c r="AS30">
        <v>1727765.160709698</v>
      </c>
      <c r="AT30">
        <v>6.5379096989765014E-3</v>
      </c>
    </row>
    <row r="31" spans="1:46" x14ac:dyDescent="0.2">
      <c r="A31" s="1">
        <v>27</v>
      </c>
      <c r="B31">
        <v>1.4098012813898371</v>
      </c>
      <c r="C31">
        <v>3.85758486331568</v>
      </c>
      <c r="D31">
        <v>3.85758486331568</v>
      </c>
      <c r="E31">
        <v>1.0886891076837579</v>
      </c>
      <c r="F31">
        <v>4.2414473799387364</v>
      </c>
      <c r="G31">
        <v>3.7232276643020401</v>
      </c>
      <c r="H31">
        <v>1.4815040700089861</v>
      </c>
      <c r="I31">
        <v>6.2392468991532386</v>
      </c>
      <c r="J31">
        <v>6.2392468991532386</v>
      </c>
      <c r="K31">
        <v>836.52912123587885</v>
      </c>
      <c r="L31">
        <v>208.0202515572754</v>
      </c>
      <c r="M31">
        <v>193970324.66430101</v>
      </c>
      <c r="N31">
        <v>748256988.35743546</v>
      </c>
      <c r="O31">
        <v>748256988.35743546</v>
      </c>
      <c r="P31">
        <v>1</v>
      </c>
      <c r="Q31">
        <v>0</v>
      </c>
      <c r="R31">
        <v>822714925.33326554</v>
      </c>
      <c r="S31">
        <v>1047680876.758407</v>
      </c>
      <c r="T31">
        <v>0.68932791927852533</v>
      </c>
      <c r="U31">
        <v>0</v>
      </c>
      <c r="V31">
        <v>71790653.069052368</v>
      </c>
      <c r="W31">
        <v>0.31067208072147467</v>
      </c>
      <c r="X31">
        <v>4.5338102385217569</v>
      </c>
      <c r="Y31">
        <v>1210228746.689487</v>
      </c>
      <c r="Z31">
        <v>1</v>
      </c>
      <c r="AA31">
        <v>0</v>
      </c>
      <c r="AB31">
        <v>-0.41289164922046417</v>
      </c>
      <c r="AC31">
        <v>-137.14506573599459</v>
      </c>
      <c r="AD31">
        <v>-137.14506573599459</v>
      </c>
      <c r="AE31">
        <v>-42.612963131992942</v>
      </c>
      <c r="AF31">
        <v>-1415.421610239976</v>
      </c>
      <c r="AG31">
        <v>-1415.421610239976</v>
      </c>
      <c r="AH31">
        <v>100287.2567774248</v>
      </c>
      <c r="AI31">
        <v>35.090565604731431</v>
      </c>
      <c r="AJ31">
        <v>0.9996500994569768</v>
      </c>
      <c r="AK31">
        <v>326384.55919415213</v>
      </c>
      <c r="AL31">
        <v>271.03784757605109</v>
      </c>
      <c r="AM31">
        <v>37.130591175755733</v>
      </c>
      <c r="AN31">
        <v>0.13699411911591861</v>
      </c>
      <c r="AO31">
        <v>236732.82869038181</v>
      </c>
      <c r="AP31">
        <v>236732.82869038181</v>
      </c>
      <c r="AQ31">
        <v>10699.050461736701</v>
      </c>
      <c r="AR31">
        <v>4.5194620961209311E-2</v>
      </c>
      <c r="AS31">
        <v>1742555.093950392</v>
      </c>
      <c r="AT31">
        <v>6.1398635250503536E-3</v>
      </c>
    </row>
    <row r="32" spans="1:46" x14ac:dyDescent="0.2">
      <c r="A32" s="1">
        <v>28</v>
      </c>
      <c r="B32">
        <v>1.224017248587332</v>
      </c>
      <c r="C32">
        <v>4.0765165294216139</v>
      </c>
      <c r="D32">
        <v>4.0765165294216139</v>
      </c>
      <c r="E32">
        <v>1.0711981218476321</v>
      </c>
      <c r="F32">
        <v>4.3139159304252219</v>
      </c>
      <c r="G32">
        <v>3.9426639749269761</v>
      </c>
      <c r="H32">
        <v>1.256422607910562</v>
      </c>
      <c r="I32">
        <v>5.44233203575663</v>
      </c>
      <c r="J32">
        <v>5.44233203575663</v>
      </c>
      <c r="K32">
        <v>643.72161889901611</v>
      </c>
      <c r="L32">
        <v>172.62817818046159</v>
      </c>
      <c r="M32">
        <v>233036957.85590449</v>
      </c>
      <c r="N32">
        <v>949979010.66572285</v>
      </c>
      <c r="O32">
        <v>949979010.66572285</v>
      </c>
      <c r="P32">
        <v>1</v>
      </c>
      <c r="Q32">
        <v>0</v>
      </c>
      <c r="R32">
        <v>1005301844.872418</v>
      </c>
      <c r="S32">
        <v>1156275020.812959</v>
      </c>
      <c r="T32">
        <v>0.79460889669575829</v>
      </c>
      <c r="U32">
        <v>0</v>
      </c>
      <c r="V32">
        <v>52473996.417158984</v>
      </c>
      <c r="W32">
        <v>0.20539110330424171</v>
      </c>
      <c r="X32">
        <v>4.5258340980914911</v>
      </c>
      <c r="Y32">
        <v>1268264501.254457</v>
      </c>
      <c r="Z32">
        <v>1</v>
      </c>
      <c r="AA32">
        <v>0</v>
      </c>
      <c r="AB32">
        <v>-0.2530780086859723</v>
      </c>
      <c r="AC32">
        <v>-106.6676409997258</v>
      </c>
      <c r="AD32">
        <v>-106.6676409997258</v>
      </c>
      <c r="AE32">
        <v>-31.638981067682849</v>
      </c>
      <c r="AF32">
        <v>-1333.5237983132511</v>
      </c>
      <c r="AG32">
        <v>-1333.5237983132511</v>
      </c>
      <c r="AH32">
        <v>81372.941050064197</v>
      </c>
      <c r="AI32">
        <v>27.102551284663999</v>
      </c>
      <c r="AJ32">
        <v>0.99966693410690421</v>
      </c>
      <c r="AK32">
        <v>238680.02280223821</v>
      </c>
      <c r="AL32">
        <v>277.01189526533722</v>
      </c>
      <c r="AM32">
        <v>38.845249439973728</v>
      </c>
      <c r="AN32">
        <v>0.14022953564057469</v>
      </c>
      <c r="AO32">
        <v>245588.3621132221</v>
      </c>
      <c r="AP32">
        <v>245588.3621132221</v>
      </c>
      <c r="AQ32">
        <v>9621.5180868339157</v>
      </c>
      <c r="AR32">
        <v>3.9177418685654851E-2</v>
      </c>
      <c r="AS32">
        <v>1347881.434413638</v>
      </c>
      <c r="AT32">
        <v>7.1382525503955159E-3</v>
      </c>
    </row>
    <row r="33" spans="1:46" x14ac:dyDescent="0.2">
      <c r="A33" s="1">
        <v>29</v>
      </c>
      <c r="B33">
        <v>1.5036802034810479</v>
      </c>
      <c r="C33">
        <v>4.9735624827009186</v>
      </c>
      <c r="D33">
        <v>4.9735624827009186</v>
      </c>
      <c r="E33">
        <v>1.2437775393681241</v>
      </c>
      <c r="F33">
        <v>5.2985097874998166</v>
      </c>
      <c r="G33">
        <v>4.7792727423837684</v>
      </c>
      <c r="H33">
        <v>1.5650893467480551</v>
      </c>
      <c r="I33">
        <v>7.4185600249788486</v>
      </c>
      <c r="J33">
        <v>7.4185600249788486</v>
      </c>
      <c r="K33">
        <v>799.83018869404168</v>
      </c>
      <c r="L33">
        <v>174.58150415881991</v>
      </c>
      <c r="M33">
        <v>189237152.11753261</v>
      </c>
      <c r="N33">
        <v>941182800.10492706</v>
      </c>
      <c r="O33">
        <v>941182800.10492706</v>
      </c>
      <c r="P33">
        <v>1</v>
      </c>
      <c r="Q33">
        <v>0</v>
      </c>
      <c r="R33">
        <v>1002674902.653339</v>
      </c>
      <c r="S33">
        <v>1222903594.1917191</v>
      </c>
      <c r="T33">
        <v>0.73956440005348933</v>
      </c>
      <c r="U33">
        <v>0</v>
      </c>
      <c r="V33">
        <v>58510660.565323591</v>
      </c>
      <c r="W33">
        <v>0.26043559994651072</v>
      </c>
      <c r="X33">
        <v>5.4432410803923954</v>
      </c>
      <c r="Y33">
        <v>1403867171.9399691</v>
      </c>
      <c r="Z33">
        <v>1</v>
      </c>
      <c r="AA33">
        <v>0</v>
      </c>
      <c r="AB33">
        <v>-0.38996942526879741</v>
      </c>
      <c r="AC33">
        <v>-155.2658505916682</v>
      </c>
      <c r="AD33">
        <v>-155.2658505916682</v>
      </c>
      <c r="AE33">
        <v>-44.395995571389498</v>
      </c>
      <c r="AF33">
        <v>-1767.6211437613099</v>
      </c>
      <c r="AG33">
        <v>-1767.6211437613099</v>
      </c>
      <c r="AH33">
        <v>90198.683405244243</v>
      </c>
      <c r="AI33">
        <v>31.07913993062246</v>
      </c>
      <c r="AJ33">
        <v>0.99965543687826364</v>
      </c>
      <c r="AK33">
        <v>261755.39564462259</v>
      </c>
      <c r="AL33">
        <v>266.42899823252338</v>
      </c>
      <c r="AM33">
        <v>44.734247878881483</v>
      </c>
      <c r="AN33">
        <v>0.1679030742736197</v>
      </c>
      <c r="AO33">
        <v>219230.88509012241</v>
      </c>
      <c r="AP33">
        <v>219230.88509012241</v>
      </c>
      <c r="AQ33">
        <v>9581.9643874651629</v>
      </c>
      <c r="AR33">
        <v>4.3707182879484177E-2</v>
      </c>
      <c r="AS33">
        <v>1316368.207580806</v>
      </c>
      <c r="AT33">
        <v>7.2790913152443069E-3</v>
      </c>
    </row>
    <row r="34" spans="1:46" x14ac:dyDescent="0.2">
      <c r="A34" s="1">
        <v>30</v>
      </c>
      <c r="B34">
        <v>1.3658997577064871</v>
      </c>
      <c r="C34">
        <v>4.5414183128112109</v>
      </c>
      <c r="D34">
        <v>4.5414183128112109</v>
      </c>
      <c r="E34">
        <v>1.150464795497639</v>
      </c>
      <c r="F34">
        <v>4.8249644721329217</v>
      </c>
      <c r="G34">
        <v>4.2815044907716704</v>
      </c>
      <c r="H34">
        <v>1.4275689222382191</v>
      </c>
      <c r="I34">
        <v>6.3814558711407301</v>
      </c>
      <c r="J34">
        <v>6.3814558711407301</v>
      </c>
      <c r="K34">
        <v>759.78797499569191</v>
      </c>
      <c r="L34">
        <v>176.67166284614939</v>
      </c>
      <c r="M34">
        <v>246663244.96740651</v>
      </c>
      <c r="N34">
        <v>1120200977.792418</v>
      </c>
      <c r="O34">
        <v>1120200977.792418</v>
      </c>
      <c r="P34">
        <v>1</v>
      </c>
      <c r="Q34">
        <v>0</v>
      </c>
      <c r="R34">
        <v>1190141393.5487559</v>
      </c>
      <c r="S34">
        <v>1420984283.964958</v>
      </c>
      <c r="T34">
        <v>0.74321004317476846</v>
      </c>
      <c r="U34">
        <v>0</v>
      </c>
      <c r="V34">
        <v>75872959.442661434</v>
      </c>
      <c r="W34">
        <v>0.25678995682523159</v>
      </c>
      <c r="X34">
        <v>4.8092824585872593</v>
      </c>
      <c r="Y34">
        <v>1574070612.7918811</v>
      </c>
      <c r="Z34">
        <v>1</v>
      </c>
      <c r="AA34">
        <v>0</v>
      </c>
      <c r="AB34">
        <v>-0.40684962296508609</v>
      </c>
      <c r="AC34">
        <v>-121.39269155539731</v>
      </c>
      <c r="AD34">
        <v>-121.39269155539731</v>
      </c>
      <c r="AE34">
        <v>-44.447084592765307</v>
      </c>
      <c r="AF34">
        <v>-1326.1782550476221</v>
      </c>
      <c r="AG34">
        <v>-1326.1782550476221</v>
      </c>
      <c r="AH34">
        <v>94149.054564947248</v>
      </c>
      <c r="AI34">
        <v>33.215458015932469</v>
      </c>
      <c r="AJ34">
        <v>0.99964720348845337</v>
      </c>
      <c r="AK34">
        <v>342238.78522511641</v>
      </c>
      <c r="AL34">
        <v>307.83659066927629</v>
      </c>
      <c r="AM34">
        <v>45.458232776666577</v>
      </c>
      <c r="AN34">
        <v>0.1476700111505086</v>
      </c>
      <c r="AO34">
        <v>277776.98805607151</v>
      </c>
      <c r="AP34">
        <v>277776.98805607151</v>
      </c>
      <c r="AQ34">
        <v>11781.928980150469</v>
      </c>
      <c r="AR34">
        <v>4.2415064914492463E-2</v>
      </c>
      <c r="AS34">
        <v>1586587.783581499</v>
      </c>
      <c r="AT34">
        <v>7.4259546821635177E-3</v>
      </c>
    </row>
    <row r="35" spans="1:46" x14ac:dyDescent="0.2">
      <c r="A35" s="1">
        <v>31</v>
      </c>
      <c r="B35">
        <v>1.353577394251114</v>
      </c>
      <c r="C35">
        <v>4.1939081604017092</v>
      </c>
      <c r="D35">
        <v>4.1939081604017092</v>
      </c>
      <c r="E35">
        <v>1.153388848001236</v>
      </c>
      <c r="F35">
        <v>4.4523729637098324</v>
      </c>
      <c r="G35">
        <v>3.9873685596483019</v>
      </c>
      <c r="H35">
        <v>1.399379750114937</v>
      </c>
      <c r="I35">
        <v>5.59946933918234</v>
      </c>
      <c r="J35">
        <v>5.59946933918234</v>
      </c>
      <c r="K35">
        <v>774.52923449398054</v>
      </c>
      <c r="L35">
        <v>207.6799370050089</v>
      </c>
      <c r="M35">
        <v>229580464.5079785</v>
      </c>
      <c r="N35">
        <v>962839383.56882608</v>
      </c>
      <c r="O35">
        <v>962839383.56882608</v>
      </c>
      <c r="P35">
        <v>1</v>
      </c>
      <c r="Q35">
        <v>0</v>
      </c>
      <c r="R35">
        <v>1022177853.171268</v>
      </c>
      <c r="S35">
        <v>1184138465.704601</v>
      </c>
      <c r="T35">
        <v>0.7730700020321194</v>
      </c>
      <c r="U35">
        <v>0</v>
      </c>
      <c r="V35">
        <v>60932101.417227857</v>
      </c>
      <c r="W35">
        <v>0.2269299979678806</v>
      </c>
      <c r="X35">
        <v>4.410098016741923</v>
      </c>
      <c r="Y35">
        <v>1285528771.887665</v>
      </c>
      <c r="Z35">
        <v>1</v>
      </c>
      <c r="AA35">
        <v>0</v>
      </c>
      <c r="AB35">
        <v>-0.33157271484480932</v>
      </c>
      <c r="AC35">
        <v>-101.7514770013983</v>
      </c>
      <c r="AD35">
        <v>-101.7514770013983</v>
      </c>
      <c r="AE35">
        <v>-38.477419659093627</v>
      </c>
      <c r="AF35">
        <v>-1180.776977788378</v>
      </c>
      <c r="AG35">
        <v>-1180.776977788378</v>
      </c>
      <c r="AH35">
        <v>88241.838937908353</v>
      </c>
      <c r="AI35">
        <v>29.725098227479059</v>
      </c>
      <c r="AJ35">
        <v>0.99966314053984751</v>
      </c>
      <c r="AK35">
        <v>273285.63682131033</v>
      </c>
      <c r="AL35">
        <v>282.74318729848011</v>
      </c>
      <c r="AM35">
        <v>41.498466407860519</v>
      </c>
      <c r="AN35">
        <v>0.14677087997898369</v>
      </c>
      <c r="AO35">
        <v>247911.94000559591</v>
      </c>
      <c r="AP35">
        <v>247911.94000559591</v>
      </c>
      <c r="AQ35">
        <v>10238.13047384044</v>
      </c>
      <c r="AR35">
        <v>4.1297448092291751E-2</v>
      </c>
      <c r="AS35">
        <v>1398999.4848644759</v>
      </c>
      <c r="AT35">
        <v>7.318180302855676E-3</v>
      </c>
    </row>
    <row r="36" spans="1:46" x14ac:dyDescent="0.2">
      <c r="A36" s="1">
        <v>32</v>
      </c>
      <c r="B36">
        <v>1.281948770453136</v>
      </c>
      <c r="C36">
        <v>4.6428893516583267</v>
      </c>
      <c r="D36">
        <v>4.6428893516583267</v>
      </c>
      <c r="E36">
        <v>1.018298059820518</v>
      </c>
      <c r="F36">
        <v>4.9157831162967511</v>
      </c>
      <c r="G36">
        <v>4.1776935836950218</v>
      </c>
      <c r="H36">
        <v>1.3360625555212919</v>
      </c>
      <c r="I36">
        <v>6.7078522315359654</v>
      </c>
      <c r="J36">
        <v>6.7078522315359654</v>
      </c>
      <c r="K36">
        <v>966.12947892725299</v>
      </c>
      <c r="L36">
        <v>207.2391774189658</v>
      </c>
      <c r="M36">
        <v>236867003.06478831</v>
      </c>
      <c r="N36">
        <v>1099747286.2887261</v>
      </c>
      <c r="O36">
        <v>1099747286.2887261</v>
      </c>
      <c r="P36">
        <v>1</v>
      </c>
      <c r="Q36">
        <v>0</v>
      </c>
      <c r="R36">
        <v>1164386814.4736969</v>
      </c>
      <c r="S36">
        <v>1401090663.8355169</v>
      </c>
      <c r="T36">
        <v>0.70627674884642988</v>
      </c>
      <c r="U36">
        <v>0</v>
      </c>
      <c r="V36">
        <v>66198993.706028447</v>
      </c>
      <c r="W36">
        <v>0.29372325115357001</v>
      </c>
      <c r="X36">
        <v>6.2166036355505092</v>
      </c>
      <c r="Y36">
        <v>1588868855.085377</v>
      </c>
      <c r="Z36">
        <v>1</v>
      </c>
      <c r="AA36">
        <v>0</v>
      </c>
      <c r="AB36">
        <v>-0.37510879149400012</v>
      </c>
      <c r="AC36">
        <v>-143.14018680735131</v>
      </c>
      <c r="AD36">
        <v>-143.14018680735131</v>
      </c>
      <c r="AE36">
        <v>-43.185001719489271</v>
      </c>
      <c r="AF36">
        <v>-1647.9243764944799</v>
      </c>
      <c r="AG36">
        <v>-1647.9243764944799</v>
      </c>
      <c r="AH36">
        <v>88932.748750652027</v>
      </c>
      <c r="AI36">
        <v>31.891050343903132</v>
      </c>
      <c r="AJ36">
        <v>0.99964140262398371</v>
      </c>
      <c r="AK36">
        <v>296810.68850812572</v>
      </c>
      <c r="AL36">
        <v>298.62847869534818</v>
      </c>
      <c r="AM36">
        <v>49.554114988692703</v>
      </c>
      <c r="AN36">
        <v>0.16593901293401531</v>
      </c>
      <c r="AO36">
        <v>256871.2291837876</v>
      </c>
      <c r="AP36">
        <v>256871.2291837876</v>
      </c>
      <c r="AQ36">
        <v>10853.72178100613</v>
      </c>
      <c r="AR36">
        <v>4.2253551771811913E-2</v>
      </c>
      <c r="AS36">
        <v>1505387.1305053581</v>
      </c>
      <c r="AT36">
        <v>7.2099206649671168E-3</v>
      </c>
    </row>
    <row r="37" spans="1:46" x14ac:dyDescent="0.2">
      <c r="A37" s="1">
        <v>33</v>
      </c>
      <c r="B37">
        <v>1.3901169459969061</v>
      </c>
      <c r="C37">
        <v>3.8846421867913712</v>
      </c>
      <c r="D37">
        <v>3.8846421867913712</v>
      </c>
      <c r="E37">
        <v>1.0834298449567821</v>
      </c>
      <c r="F37">
        <v>4.1864160107819588</v>
      </c>
      <c r="G37">
        <v>3.4598840566436562</v>
      </c>
      <c r="H37">
        <v>1.461570413542959</v>
      </c>
      <c r="I37">
        <v>5.4424638813750343</v>
      </c>
      <c r="J37">
        <v>5.4424638813750343</v>
      </c>
      <c r="K37">
        <v>1016.2813228283489</v>
      </c>
      <c r="L37">
        <v>288.87325582933352</v>
      </c>
      <c r="M37">
        <v>184651040.3865802</v>
      </c>
      <c r="N37">
        <v>717303221.32062685</v>
      </c>
      <c r="O37">
        <v>717303221.32062685</v>
      </c>
      <c r="P37">
        <v>1</v>
      </c>
      <c r="Q37">
        <v>0</v>
      </c>
      <c r="R37">
        <v>773026071.88192558</v>
      </c>
      <c r="S37">
        <v>913341072.30694366</v>
      </c>
      <c r="T37">
        <v>0.69948807739754137</v>
      </c>
      <c r="U37">
        <v>0</v>
      </c>
      <c r="V37">
        <v>56138704.560982391</v>
      </c>
      <c r="W37">
        <v>0.30051192260245863</v>
      </c>
      <c r="X37">
        <v>4.8891381405603953</v>
      </c>
      <c r="Y37">
        <v>1004956617.962286</v>
      </c>
      <c r="Z37">
        <v>1</v>
      </c>
      <c r="AA37">
        <v>0</v>
      </c>
      <c r="AB37">
        <v>-0.46083775308630781</v>
      </c>
      <c r="AC37">
        <v>-100.4714080500476</v>
      </c>
      <c r="AD37">
        <v>-100.4714080500476</v>
      </c>
      <c r="AE37">
        <v>-52.24308658043654</v>
      </c>
      <c r="AF37">
        <v>-1138.9987982677189</v>
      </c>
      <c r="AG37">
        <v>-1138.9987982677189</v>
      </c>
      <c r="AH37">
        <v>90624.872128403367</v>
      </c>
      <c r="AI37">
        <v>34.516335876055223</v>
      </c>
      <c r="AJ37">
        <v>0.99961912954947785</v>
      </c>
      <c r="AK37">
        <v>252549.34164912661</v>
      </c>
      <c r="AL37">
        <v>247.2050663232969</v>
      </c>
      <c r="AM37">
        <v>31.388959969972429</v>
      </c>
      <c r="AN37">
        <v>0.12697539106630479</v>
      </c>
      <c r="AO37">
        <v>209204.2689708581</v>
      </c>
      <c r="AP37">
        <v>209204.2689708581</v>
      </c>
      <c r="AQ37">
        <v>9263.0780025932927</v>
      </c>
      <c r="AR37">
        <v>4.4277672000486892E-2</v>
      </c>
      <c r="AS37">
        <v>1402127.989937658</v>
      </c>
      <c r="AT37">
        <v>6.6064425423852727E-3</v>
      </c>
    </row>
    <row r="38" spans="1:46" x14ac:dyDescent="0.2">
      <c r="A38" s="1">
        <v>34</v>
      </c>
      <c r="B38">
        <v>1.5318945977887279</v>
      </c>
      <c r="C38">
        <v>4.3098342170441972</v>
      </c>
      <c r="D38">
        <v>4.3098342170441972</v>
      </c>
      <c r="E38">
        <v>1.3106374883874901</v>
      </c>
      <c r="F38">
        <v>4.7516938707396497</v>
      </c>
      <c r="G38">
        <v>4.5553916183637604</v>
      </c>
      <c r="H38">
        <v>1.637292498685657</v>
      </c>
      <c r="I38">
        <v>7.1685835626707792</v>
      </c>
      <c r="J38">
        <v>7.1685835626707792</v>
      </c>
      <c r="K38">
        <v>500.74069345498083</v>
      </c>
      <c r="L38">
        <v>121.0373928991761</v>
      </c>
      <c r="M38">
        <v>166788541.47586659</v>
      </c>
      <c r="N38">
        <v>718830963.06358552</v>
      </c>
      <c r="O38">
        <v>718830963.06358552</v>
      </c>
      <c r="P38">
        <v>1</v>
      </c>
      <c r="Q38">
        <v>0</v>
      </c>
      <c r="R38">
        <v>792528090.2404815</v>
      </c>
      <c r="S38">
        <v>1023721457.515486</v>
      </c>
      <c r="T38">
        <v>0.74218149702775538</v>
      </c>
      <c r="U38">
        <v>0</v>
      </c>
      <c r="V38">
        <v>66225084.770000987</v>
      </c>
      <c r="W38">
        <v>0.25781850297224462</v>
      </c>
      <c r="X38">
        <v>3.985413300018386</v>
      </c>
      <c r="Y38">
        <v>1195637596.865731</v>
      </c>
      <c r="Z38">
        <v>1</v>
      </c>
      <c r="AA38">
        <v>0</v>
      </c>
      <c r="AB38">
        <v>-0.56123173033992013</v>
      </c>
      <c r="AC38">
        <v>-152.22512291047551</v>
      </c>
      <c r="AD38">
        <v>-152.22512291047551</v>
      </c>
      <c r="AE38">
        <v>-59.112783815494481</v>
      </c>
      <c r="AF38">
        <v>-1603.339635919006</v>
      </c>
      <c r="AG38">
        <v>-1603.339635919006</v>
      </c>
      <c r="AH38">
        <v>98225.907503839655</v>
      </c>
      <c r="AI38">
        <v>34.24646056099197</v>
      </c>
      <c r="AJ38">
        <v>0.99965135002127981</v>
      </c>
      <c r="AK38">
        <v>297383.42589456949</v>
      </c>
      <c r="AL38">
        <v>250.40720536196071</v>
      </c>
      <c r="AM38">
        <v>33.135580299542532</v>
      </c>
      <c r="AN38">
        <v>0.13232678449346311</v>
      </c>
      <c r="AO38">
        <v>209676.91996600959</v>
      </c>
      <c r="AP38">
        <v>209676.91996600959</v>
      </c>
      <c r="AQ38">
        <v>9992.1891191256964</v>
      </c>
      <c r="AR38">
        <v>4.7655169299251017E-2</v>
      </c>
      <c r="AS38">
        <v>1512527.629955468</v>
      </c>
      <c r="AT38">
        <v>6.6062853472765252E-3</v>
      </c>
    </row>
    <row r="39" spans="1:46" x14ac:dyDescent="0.2">
      <c r="A39" s="1">
        <v>35</v>
      </c>
      <c r="B39">
        <v>1.5006013368015449</v>
      </c>
      <c r="C39">
        <v>4.5151945779046034</v>
      </c>
      <c r="D39">
        <v>4.5151945779046034</v>
      </c>
      <c r="E39">
        <v>1.1227165717409551</v>
      </c>
      <c r="F39">
        <v>4.8825748734734038</v>
      </c>
      <c r="G39">
        <v>4.1557884870332016</v>
      </c>
      <c r="H39">
        <v>1.5711335794476511</v>
      </c>
      <c r="I39">
        <v>7.0400815666011294</v>
      </c>
      <c r="J39">
        <v>7.0400815666011294</v>
      </c>
      <c r="K39">
        <v>1028.5929039158891</v>
      </c>
      <c r="L39">
        <v>217.70693102214489</v>
      </c>
      <c r="M39">
        <v>191209399.5922229</v>
      </c>
      <c r="N39">
        <v>863347644.28319919</v>
      </c>
      <c r="O39">
        <v>863347644.28319919</v>
      </c>
      <c r="P39">
        <v>1</v>
      </c>
      <c r="Q39">
        <v>0</v>
      </c>
      <c r="R39">
        <v>933594210.0209229</v>
      </c>
      <c r="S39">
        <v>1195239324.0889001</v>
      </c>
      <c r="T39">
        <v>0.66482570094789439</v>
      </c>
      <c r="U39">
        <v>0</v>
      </c>
      <c r="V39">
        <v>76186914.262933418</v>
      </c>
      <c r="W39">
        <v>0.33517429905210561</v>
      </c>
      <c r="X39">
        <v>5.2582980493005316</v>
      </c>
      <c r="Y39">
        <v>1346129769.430078</v>
      </c>
      <c r="Z39">
        <v>1</v>
      </c>
      <c r="AA39">
        <v>0</v>
      </c>
      <c r="AB39">
        <v>-0.40650151191749623</v>
      </c>
      <c r="AC39">
        <v>-145.51789930680891</v>
      </c>
      <c r="AD39">
        <v>-145.51789930680891</v>
      </c>
      <c r="AE39">
        <v>-39.734566323845613</v>
      </c>
      <c r="AF39">
        <v>-1422.4032265067251</v>
      </c>
      <c r="AG39">
        <v>-1422.4032265067251</v>
      </c>
      <c r="AH39">
        <v>106447.6232698208</v>
      </c>
      <c r="AI39">
        <v>35.308773159855313</v>
      </c>
      <c r="AJ39">
        <v>0.99966829909325128</v>
      </c>
      <c r="AK39">
        <v>339412.98511571938</v>
      </c>
      <c r="AL39">
        <v>281.77654495671072</v>
      </c>
      <c r="AM39">
        <v>52.001478747025168</v>
      </c>
      <c r="AN39">
        <v>0.18454864209870331</v>
      </c>
      <c r="AO39">
        <v>225893.62570407151</v>
      </c>
      <c r="AP39">
        <v>225893.62570407151</v>
      </c>
      <c r="AQ39">
        <v>10467.87361468476</v>
      </c>
      <c r="AR39">
        <v>4.6339836204134587E-2</v>
      </c>
      <c r="AS39">
        <v>1559833.739524402</v>
      </c>
      <c r="AT39">
        <v>6.7108906221482563E-3</v>
      </c>
    </row>
    <row r="40" spans="1:46" x14ac:dyDescent="0.2">
      <c r="A40" s="1">
        <v>36</v>
      </c>
      <c r="B40">
        <v>1.384889201379069</v>
      </c>
      <c r="C40">
        <v>4.0795410710709312</v>
      </c>
      <c r="D40">
        <v>4.0795410710709312</v>
      </c>
      <c r="E40">
        <v>1.1001069189045121</v>
      </c>
      <c r="F40">
        <v>4.369263561446747</v>
      </c>
      <c r="G40">
        <v>3.799482999427672</v>
      </c>
      <c r="H40">
        <v>1.420829312582444</v>
      </c>
      <c r="I40">
        <v>5.9960186604417514</v>
      </c>
      <c r="J40">
        <v>5.9960186604417514</v>
      </c>
      <c r="K40">
        <v>982.94848323700899</v>
      </c>
      <c r="L40">
        <v>236.21171682116591</v>
      </c>
      <c r="M40">
        <v>190224027.15273231</v>
      </c>
      <c r="N40">
        <v>776026731.47408354</v>
      </c>
      <c r="O40">
        <v>776026731.47408354</v>
      </c>
      <c r="P40">
        <v>1</v>
      </c>
      <c r="Q40">
        <v>0</v>
      </c>
      <c r="R40">
        <v>831138910.35009003</v>
      </c>
      <c r="S40">
        <v>1005365196.826633</v>
      </c>
      <c r="T40">
        <v>0.71889593903866456</v>
      </c>
      <c r="U40">
        <v>0</v>
      </c>
      <c r="V40">
        <v>58677358.965980724</v>
      </c>
      <c r="W40">
        <v>0.28110406096133561</v>
      </c>
      <c r="X40">
        <v>4.8163762745526553</v>
      </c>
      <c r="Y40">
        <v>1140586816.472162</v>
      </c>
      <c r="Z40">
        <v>1</v>
      </c>
      <c r="AA40">
        <v>0</v>
      </c>
      <c r="AB40">
        <v>-0.23103619282527099</v>
      </c>
      <c r="AC40">
        <v>-123.1981958479908</v>
      </c>
      <c r="AD40">
        <v>-123.1981958479908</v>
      </c>
      <c r="AE40">
        <v>-25.92646918703565</v>
      </c>
      <c r="AF40">
        <v>-1382.508164409963</v>
      </c>
      <c r="AG40">
        <v>-1382.508164409963</v>
      </c>
      <c r="AH40">
        <v>91577.996617473022</v>
      </c>
      <c r="AI40">
        <v>31.766325654625359</v>
      </c>
      <c r="AJ40">
        <v>0.999653122727861</v>
      </c>
      <c r="AK40">
        <v>263694.70675326348</v>
      </c>
      <c r="AL40">
        <v>270.20512550692757</v>
      </c>
      <c r="AM40">
        <v>44.639085454746947</v>
      </c>
      <c r="AN40">
        <v>0.16520443633702461</v>
      </c>
      <c r="AO40">
        <v>231438.3318695616</v>
      </c>
      <c r="AP40">
        <v>231438.3318695616</v>
      </c>
      <c r="AQ40">
        <v>9535.8689448079786</v>
      </c>
      <c r="AR40">
        <v>4.1202634273143579E-2</v>
      </c>
      <c r="AS40">
        <v>1396400.7044338239</v>
      </c>
      <c r="AT40">
        <v>6.8288915312989147E-3</v>
      </c>
    </row>
    <row r="41" spans="1:46" x14ac:dyDescent="0.2">
      <c r="A41" s="1">
        <v>37</v>
      </c>
      <c r="B41">
        <v>1.2948678116213279</v>
      </c>
      <c r="C41">
        <v>4.3560019674021264</v>
      </c>
      <c r="D41">
        <v>4.3560019674021264</v>
      </c>
      <c r="E41">
        <v>1.0354809661305799</v>
      </c>
      <c r="F41">
        <v>4.637816267038458</v>
      </c>
      <c r="G41">
        <v>3.940039244494927</v>
      </c>
      <c r="H41">
        <v>1.352566712359456</v>
      </c>
      <c r="I41">
        <v>6.2145741306628439</v>
      </c>
      <c r="J41">
        <v>6.2145741306628439</v>
      </c>
      <c r="K41">
        <v>920.41761481044068</v>
      </c>
      <c r="L41">
        <v>224.91988267786829</v>
      </c>
      <c r="M41">
        <v>236673943.65703559</v>
      </c>
      <c r="N41">
        <v>1030952164.202867</v>
      </c>
      <c r="O41">
        <v>1030952164.202867</v>
      </c>
      <c r="P41">
        <v>1</v>
      </c>
      <c r="Q41">
        <v>0</v>
      </c>
      <c r="R41">
        <v>1097650265.8767431</v>
      </c>
      <c r="S41">
        <v>1303894275.518908</v>
      </c>
      <c r="T41">
        <v>0.71516889341890433</v>
      </c>
      <c r="U41">
        <v>0</v>
      </c>
      <c r="V41">
        <v>61752600.917075783</v>
      </c>
      <c r="W41">
        <v>0.28483110658109578</v>
      </c>
      <c r="X41">
        <v>6.0141539602441298</v>
      </c>
      <c r="Y41">
        <v>1470827767.6529689</v>
      </c>
      <c r="Z41">
        <v>1</v>
      </c>
      <c r="AA41">
        <v>0</v>
      </c>
      <c r="AB41">
        <v>-0.41308249929149837</v>
      </c>
      <c r="AC41">
        <v>-133.06034979284749</v>
      </c>
      <c r="AD41">
        <v>-133.06034979284749</v>
      </c>
      <c r="AE41">
        <v>-48.690071599343369</v>
      </c>
      <c r="AF41">
        <v>-1568.383547973938</v>
      </c>
      <c r="AG41">
        <v>-1568.383547973938</v>
      </c>
      <c r="AH41">
        <v>86736.968932040225</v>
      </c>
      <c r="AI41">
        <v>31.133476448557762</v>
      </c>
      <c r="AJ41">
        <v>0.99964105874540132</v>
      </c>
      <c r="AK41">
        <v>280464.3060801932</v>
      </c>
      <c r="AL41">
        <v>285.85806646612468</v>
      </c>
      <c r="AM41">
        <v>35.340674223147417</v>
      </c>
      <c r="AN41">
        <v>0.1236301450577936</v>
      </c>
      <c r="AO41">
        <v>268271.20568499702</v>
      </c>
      <c r="AP41">
        <v>268271.20568499702</v>
      </c>
      <c r="AQ41">
        <v>10556.228433904709</v>
      </c>
      <c r="AR41">
        <v>3.9349092299901127E-2</v>
      </c>
      <c r="AS41">
        <v>1551738.9937406951</v>
      </c>
      <c r="AT41">
        <v>6.80283763989031E-3</v>
      </c>
    </row>
    <row r="42" spans="1:46" x14ac:dyDescent="0.2">
      <c r="A42" s="1">
        <v>38</v>
      </c>
      <c r="B42">
        <v>1.270854781796491</v>
      </c>
      <c r="C42">
        <v>4.5289159737109337</v>
      </c>
      <c r="D42">
        <v>4.5289159737109337</v>
      </c>
      <c r="E42">
        <v>1.0986971768170679</v>
      </c>
      <c r="F42">
        <v>4.7590490093224336</v>
      </c>
      <c r="G42">
        <v>4.3548066594887951</v>
      </c>
      <c r="H42">
        <v>1.3383524988764131</v>
      </c>
      <c r="I42">
        <v>6.2164310223708767</v>
      </c>
      <c r="J42">
        <v>6.2164310223708767</v>
      </c>
      <c r="K42">
        <v>748.07862557399926</v>
      </c>
      <c r="L42">
        <v>164.65772626486029</v>
      </c>
      <c r="M42">
        <v>220513314.9993501</v>
      </c>
      <c r="N42">
        <v>998686274.71650767</v>
      </c>
      <c r="O42">
        <v>998686274.71650767</v>
      </c>
      <c r="P42">
        <v>1</v>
      </c>
      <c r="Q42">
        <v>0</v>
      </c>
      <c r="R42">
        <v>1049433673.290063</v>
      </c>
      <c r="S42">
        <v>1229243595.2718501</v>
      </c>
      <c r="T42">
        <v>0.78120630960273529</v>
      </c>
      <c r="U42">
        <v>0</v>
      </c>
      <c r="V42">
        <v>55923724.484036364</v>
      </c>
      <c r="W42">
        <v>0.21879369039726471</v>
      </c>
      <c r="X42">
        <v>4.8092423222545344</v>
      </c>
      <c r="Y42">
        <v>1370805812.2078011</v>
      </c>
      <c r="Z42">
        <v>1</v>
      </c>
      <c r="AA42">
        <v>0</v>
      </c>
      <c r="AB42">
        <v>-0.49715141759255488</v>
      </c>
      <c r="AC42">
        <v>-124.2923607865542</v>
      </c>
      <c r="AD42">
        <v>-124.2923607865542</v>
      </c>
      <c r="AE42">
        <v>-59.423425092699212</v>
      </c>
      <c r="AF42">
        <v>-1485.639491195762</v>
      </c>
      <c r="AG42">
        <v>-1485.639491195762</v>
      </c>
      <c r="AH42">
        <v>85423.854765740805</v>
      </c>
      <c r="AI42">
        <v>30.07576836254195</v>
      </c>
      <c r="AJ42">
        <v>0.99964792307201522</v>
      </c>
      <c r="AK42">
        <v>250477.68297528359</v>
      </c>
      <c r="AL42">
        <v>266.3049236495504</v>
      </c>
      <c r="AM42">
        <v>29.081438342520009</v>
      </c>
      <c r="AN42">
        <v>0.1092035323417089</v>
      </c>
      <c r="AO42">
        <v>248790.31996491319</v>
      </c>
      <c r="AP42">
        <v>248790.31996491319</v>
      </c>
      <c r="AQ42">
        <v>9641.3154812598532</v>
      </c>
      <c r="AR42">
        <v>3.8752775761611472E-2</v>
      </c>
      <c r="AS42">
        <v>1361267.188944957</v>
      </c>
      <c r="AT42">
        <v>7.0826032975438904E-3</v>
      </c>
    </row>
    <row r="43" spans="1:46" x14ac:dyDescent="0.2">
      <c r="A43" s="1">
        <v>39</v>
      </c>
      <c r="B43">
        <v>1.5316236237127689</v>
      </c>
      <c r="C43">
        <v>4.3945588611260176</v>
      </c>
      <c r="D43">
        <v>4.3945588611260176</v>
      </c>
      <c r="E43">
        <v>1.0959570509458521</v>
      </c>
      <c r="F43">
        <v>4.7716882692109479</v>
      </c>
      <c r="G43">
        <v>3.8054614908894551</v>
      </c>
      <c r="H43">
        <v>1.6419313427937301</v>
      </c>
      <c r="I43">
        <v>7.0661002797758208</v>
      </c>
      <c r="J43">
        <v>7.0661002797758208</v>
      </c>
      <c r="K43">
        <v>1155.217714203832</v>
      </c>
      <c r="L43">
        <v>253.83162348228609</v>
      </c>
      <c r="M43">
        <v>176301414.9044314</v>
      </c>
      <c r="N43">
        <v>774766945.09732378</v>
      </c>
      <c r="O43">
        <v>774766945.09732378</v>
      </c>
      <c r="P43">
        <v>1</v>
      </c>
      <c r="Q43">
        <v>0</v>
      </c>
      <c r="R43">
        <v>841255393.34476757</v>
      </c>
      <c r="S43">
        <v>1077363730.130029</v>
      </c>
      <c r="T43">
        <v>0.6227314197101893</v>
      </c>
      <c r="U43">
        <v>0</v>
      </c>
      <c r="V43">
        <v>73974524.882034481</v>
      </c>
      <c r="W43">
        <v>0.37726858028981081</v>
      </c>
      <c r="X43">
        <v>5.4945332270812983</v>
      </c>
      <c r="Y43">
        <v>1245763477.181076</v>
      </c>
      <c r="Z43">
        <v>1</v>
      </c>
      <c r="AA43">
        <v>0</v>
      </c>
      <c r="AB43">
        <v>-0.58187113667792079</v>
      </c>
      <c r="AC43">
        <v>-140.92330572178429</v>
      </c>
      <c r="AD43">
        <v>-140.92330572178429</v>
      </c>
      <c r="AE43">
        <v>-58.849468001484389</v>
      </c>
      <c r="AF43">
        <v>-1425.2746094412421</v>
      </c>
      <c r="AG43">
        <v>-1425.2746094412421</v>
      </c>
      <c r="AH43">
        <v>102637.50418399221</v>
      </c>
      <c r="AI43">
        <v>36.391643694827103</v>
      </c>
      <c r="AJ43">
        <v>0.99964543522385751</v>
      </c>
      <c r="AK43">
        <v>330460.199714355</v>
      </c>
      <c r="AL43">
        <v>276.33977133192298</v>
      </c>
      <c r="AM43">
        <v>46.230210477311182</v>
      </c>
      <c r="AN43">
        <v>0.16729481339036861</v>
      </c>
      <c r="AO43">
        <v>234567.23209635739</v>
      </c>
      <c r="AP43">
        <v>234567.23209635739</v>
      </c>
      <c r="AQ43">
        <v>10555.083508822059</v>
      </c>
      <c r="AR43">
        <v>4.4998115953749931E-2</v>
      </c>
      <c r="AS43">
        <v>1846866.0647747361</v>
      </c>
      <c r="AT43">
        <v>5.7151320878861224E-3</v>
      </c>
    </row>
    <row r="44" spans="1:46" x14ac:dyDescent="0.2">
      <c r="A44" s="1">
        <v>40</v>
      </c>
      <c r="B44">
        <v>1.29068204572065</v>
      </c>
      <c r="C44">
        <v>4.4936576256535723</v>
      </c>
      <c r="D44">
        <v>4.4936576256535723</v>
      </c>
      <c r="E44">
        <v>1.064502480516996</v>
      </c>
      <c r="F44">
        <v>4.7730725339538482</v>
      </c>
      <c r="G44">
        <v>4.2464428522557043</v>
      </c>
      <c r="H44">
        <v>1.3447258949036001</v>
      </c>
      <c r="I44">
        <v>6.5415013038625283</v>
      </c>
      <c r="J44">
        <v>6.5415013038625283</v>
      </c>
      <c r="K44">
        <v>809.47565246084764</v>
      </c>
      <c r="L44">
        <v>181.20074391703341</v>
      </c>
      <c r="M44">
        <v>215341143.52709639</v>
      </c>
      <c r="N44">
        <v>967669371.7274971</v>
      </c>
      <c r="O44">
        <v>967669371.7274971</v>
      </c>
      <c r="P44">
        <v>1</v>
      </c>
      <c r="Q44">
        <v>0</v>
      </c>
      <c r="R44">
        <v>1027838897.5993969</v>
      </c>
      <c r="S44">
        <v>1236463887.470309</v>
      </c>
      <c r="T44">
        <v>0.73955565463222317</v>
      </c>
      <c r="U44">
        <v>0</v>
      </c>
      <c r="V44">
        <v>59908748.739601597</v>
      </c>
      <c r="W44">
        <v>0.26044434536777678</v>
      </c>
      <c r="X44">
        <v>5.3753422416287098</v>
      </c>
      <c r="Y44">
        <v>1408654371.1577489</v>
      </c>
      <c r="Z44">
        <v>1</v>
      </c>
      <c r="AA44">
        <v>0</v>
      </c>
      <c r="AB44">
        <v>-0.36663389941885471</v>
      </c>
      <c r="AC44">
        <v>-138.9258767635815</v>
      </c>
      <c r="AD44">
        <v>-138.9258767635815</v>
      </c>
      <c r="AE44">
        <v>-43.619678849954269</v>
      </c>
      <c r="AF44">
        <v>-1652.848287619121</v>
      </c>
      <c r="AG44">
        <v>-1652.848287619121</v>
      </c>
      <c r="AH44">
        <v>85933.33277497477</v>
      </c>
      <c r="AI44">
        <v>29.195211935446359</v>
      </c>
      <c r="AJ44">
        <v>0.99966025742290376</v>
      </c>
      <c r="AK44">
        <v>266803.07123981568</v>
      </c>
      <c r="AL44">
        <v>282.5175989108065</v>
      </c>
      <c r="AM44">
        <v>42.826748767107233</v>
      </c>
      <c r="AN44">
        <v>0.1515896670940774</v>
      </c>
      <c r="AO44">
        <v>250202.0028126229</v>
      </c>
      <c r="AP44">
        <v>250202.0028126229</v>
      </c>
      <c r="AQ44">
        <v>10207.763371063869</v>
      </c>
      <c r="AR44">
        <v>4.0798088170015567E-2</v>
      </c>
      <c r="AS44">
        <v>1463555.991720346</v>
      </c>
      <c r="AT44">
        <v>6.9746312603080471E-3</v>
      </c>
    </row>
    <row r="45" spans="1:46" x14ac:dyDescent="0.2">
      <c r="A45" s="1">
        <v>41</v>
      </c>
      <c r="B45">
        <v>1.51289004166361</v>
      </c>
      <c r="C45">
        <v>4.7396892808892286</v>
      </c>
      <c r="D45">
        <v>4.7396892808892286</v>
      </c>
      <c r="E45">
        <v>1.2366292369867331</v>
      </c>
      <c r="F45">
        <v>5.1190150980694424</v>
      </c>
      <c r="G45">
        <v>4.650837012811559</v>
      </c>
      <c r="H45">
        <v>1.606382597789956</v>
      </c>
      <c r="I45">
        <v>7.3327849157111054</v>
      </c>
      <c r="J45">
        <v>7.3327849157111054</v>
      </c>
      <c r="K45">
        <v>728.29423193631055</v>
      </c>
      <c r="L45">
        <v>168.52539060889259</v>
      </c>
      <c r="M45">
        <v>184347643.841012</v>
      </c>
      <c r="N45">
        <v>873750551.47042966</v>
      </c>
      <c r="O45">
        <v>873750551.47042966</v>
      </c>
      <c r="P45">
        <v>1</v>
      </c>
      <c r="Q45">
        <v>0</v>
      </c>
      <c r="R45">
        <v>943678372.11566854</v>
      </c>
      <c r="S45">
        <v>1175948506.590416</v>
      </c>
      <c r="T45">
        <v>0.72908876570307546</v>
      </c>
      <c r="U45">
        <v>0</v>
      </c>
      <c r="V45">
        <v>67233043.818412885</v>
      </c>
      <c r="W45">
        <v>0.27091123429692471</v>
      </c>
      <c r="X45">
        <v>4.7384090217671666</v>
      </c>
      <c r="Y45">
        <v>1351781622.004256</v>
      </c>
      <c r="Z45">
        <v>1</v>
      </c>
      <c r="AA45">
        <v>0</v>
      </c>
      <c r="AB45">
        <v>-0.52686655943337357</v>
      </c>
      <c r="AC45">
        <v>-146.1309254989238</v>
      </c>
      <c r="AD45">
        <v>-146.1309254989238</v>
      </c>
      <c r="AE45">
        <v>-56.576354541207067</v>
      </c>
      <c r="AF45">
        <v>-1569.1933569200701</v>
      </c>
      <c r="AG45">
        <v>-1569.1933569200701</v>
      </c>
      <c r="AH45">
        <v>96130.489341129913</v>
      </c>
      <c r="AI45">
        <v>33.288609178239547</v>
      </c>
      <c r="AJ45">
        <v>0.99965371434800343</v>
      </c>
      <c r="AK45">
        <v>304634.90584237518</v>
      </c>
      <c r="AL45">
        <v>267.71564882189813</v>
      </c>
      <c r="AM45">
        <v>36.296736910789299</v>
      </c>
      <c r="AN45">
        <v>0.13557943687832849</v>
      </c>
      <c r="AO45">
        <v>235671.54697517629</v>
      </c>
      <c r="AP45">
        <v>235671.54697517629</v>
      </c>
      <c r="AQ45">
        <v>10403.77678564358</v>
      </c>
      <c r="AR45">
        <v>4.414523908030115E-2</v>
      </c>
      <c r="AS45">
        <v>1419592.294945207</v>
      </c>
      <c r="AT45">
        <v>7.3287075610995343E-3</v>
      </c>
    </row>
    <row r="46" spans="1:46" x14ac:dyDescent="0.2">
      <c r="A46" s="1">
        <v>42</v>
      </c>
      <c r="B46">
        <v>1.369934242636941</v>
      </c>
      <c r="C46">
        <v>3.5363551328167868</v>
      </c>
      <c r="D46">
        <v>3.5363551328167868</v>
      </c>
      <c r="E46">
        <v>1.047487845418442</v>
      </c>
      <c r="F46">
        <v>3.8408835291467192</v>
      </c>
      <c r="G46">
        <v>3.2162695901810512</v>
      </c>
      <c r="H46">
        <v>1.449071003423253</v>
      </c>
      <c r="I46">
        <v>5.2338441286438879</v>
      </c>
      <c r="J46">
        <v>5.2338441286438879</v>
      </c>
      <c r="K46">
        <v>1058.8385224646011</v>
      </c>
      <c r="L46">
        <v>276.84362789504638</v>
      </c>
      <c r="M46">
        <v>204007203.0877412</v>
      </c>
      <c r="N46">
        <v>721441919.77093029</v>
      </c>
      <c r="O46">
        <v>721441919.77093029</v>
      </c>
      <c r="P46">
        <v>1</v>
      </c>
      <c r="Q46">
        <v>0</v>
      </c>
      <c r="R46">
        <v>783567906.16699481</v>
      </c>
      <c r="S46">
        <v>959053990.31930161</v>
      </c>
      <c r="T46">
        <v>0.68415560551553489</v>
      </c>
      <c r="U46">
        <v>0</v>
      </c>
      <c r="V46">
        <v>65485907.888786793</v>
      </c>
      <c r="W46">
        <v>0.31584439448446511</v>
      </c>
      <c r="X46">
        <v>4.6256032269528582</v>
      </c>
      <c r="Y46">
        <v>1067741902.081836</v>
      </c>
      <c r="Z46">
        <v>1</v>
      </c>
      <c r="AA46">
        <v>0</v>
      </c>
      <c r="AB46">
        <v>-0.51734898165889087</v>
      </c>
      <c r="AC46">
        <v>-110.9717146168846</v>
      </c>
      <c r="AD46">
        <v>-110.9717146168846</v>
      </c>
      <c r="AE46">
        <v>-54.931926326741127</v>
      </c>
      <c r="AF46">
        <v>-1178.2936214816241</v>
      </c>
      <c r="AG46">
        <v>-1178.2936214816241</v>
      </c>
      <c r="AH46">
        <v>97260.470947732669</v>
      </c>
      <c r="AI46">
        <v>36.166240738503447</v>
      </c>
      <c r="AJ46">
        <v>0.99962815067225064</v>
      </c>
      <c r="AK46">
        <v>293899.56458854157</v>
      </c>
      <c r="AL46">
        <v>271.86876210394519</v>
      </c>
      <c r="AM46">
        <v>40.379358720356109</v>
      </c>
      <c r="AN46">
        <v>0.14852518696104419</v>
      </c>
      <c r="AO46">
        <v>235363.97336808959</v>
      </c>
      <c r="AP46">
        <v>235363.97336808959</v>
      </c>
      <c r="AQ46">
        <v>10000.491830354191</v>
      </c>
      <c r="AR46">
        <v>4.2489475713915877E-2</v>
      </c>
      <c r="AS46">
        <v>1661936.8485759611</v>
      </c>
      <c r="AT46">
        <v>6.0173717424480714E-3</v>
      </c>
    </row>
    <row r="47" spans="1:46" x14ac:dyDescent="0.2">
      <c r="A47" s="1">
        <v>43</v>
      </c>
      <c r="B47">
        <v>1.434614899883403</v>
      </c>
      <c r="C47">
        <v>4.2642228452672901</v>
      </c>
      <c r="D47">
        <v>4.2642228452672901</v>
      </c>
      <c r="E47">
        <v>1.1600751398243221</v>
      </c>
      <c r="F47">
        <v>4.5841122261505811</v>
      </c>
      <c r="G47">
        <v>4.0454261511320508</v>
      </c>
      <c r="H47">
        <v>1.5178227520263281</v>
      </c>
      <c r="I47">
        <v>6.3450723729670093</v>
      </c>
      <c r="J47">
        <v>6.3450723729670093</v>
      </c>
      <c r="K47">
        <v>858.23342838393273</v>
      </c>
      <c r="L47">
        <v>209.60881884852409</v>
      </c>
      <c r="M47">
        <v>205455742.23731431</v>
      </c>
      <c r="N47">
        <v>876109069.73970306</v>
      </c>
      <c r="O47">
        <v>876109069.73970306</v>
      </c>
      <c r="P47">
        <v>1</v>
      </c>
      <c r="Q47">
        <v>0</v>
      </c>
      <c r="R47">
        <v>941832179.92291462</v>
      </c>
      <c r="S47">
        <v>1145209246.3756621</v>
      </c>
      <c r="T47">
        <v>0.72576783254021449</v>
      </c>
      <c r="U47">
        <v>0</v>
      </c>
      <c r="V47">
        <v>63897189.331057332</v>
      </c>
      <c r="W47">
        <v>0.27423216745978563</v>
      </c>
      <c r="X47">
        <v>4.9149769671627697</v>
      </c>
      <c r="Y47">
        <v>1303631553.9374139</v>
      </c>
      <c r="Z47">
        <v>1</v>
      </c>
      <c r="AA47">
        <v>0</v>
      </c>
      <c r="AB47">
        <v>-0.52473942669080909</v>
      </c>
      <c r="AC47">
        <v>-131.22605139710231</v>
      </c>
      <c r="AD47">
        <v>-131.22605139710231</v>
      </c>
      <c r="AE47">
        <v>-60.192110469048103</v>
      </c>
      <c r="AF47">
        <v>-1505.275300528454</v>
      </c>
      <c r="AG47">
        <v>-1505.275300528454</v>
      </c>
      <c r="AH47">
        <v>89419.721332000379</v>
      </c>
      <c r="AI47">
        <v>31.566862446952879</v>
      </c>
      <c r="AJ47">
        <v>0.99964698097939997</v>
      </c>
      <c r="AK47">
        <v>284016.14246086491</v>
      </c>
      <c r="AL47">
        <v>277.54684164518761</v>
      </c>
      <c r="AM47">
        <v>38.952844309300183</v>
      </c>
      <c r="AN47">
        <v>0.1403469197429997</v>
      </c>
      <c r="AO47">
        <v>247160.1146331864</v>
      </c>
      <c r="AP47">
        <v>247160.1146331864</v>
      </c>
      <c r="AQ47">
        <v>10397.80876725734</v>
      </c>
      <c r="AR47">
        <v>4.2069120993445348E-2</v>
      </c>
      <c r="AS47">
        <v>1491482.1455117471</v>
      </c>
      <c r="AT47">
        <v>6.9714604352100473E-3</v>
      </c>
    </row>
    <row r="48" spans="1:46" x14ac:dyDescent="0.2">
      <c r="A48" s="1">
        <v>44</v>
      </c>
      <c r="B48">
        <v>1.2333206195808299</v>
      </c>
      <c r="C48">
        <v>4.108813981562017</v>
      </c>
      <c r="D48">
        <v>4.108813981562017</v>
      </c>
      <c r="E48">
        <v>1.054556398849448</v>
      </c>
      <c r="F48">
        <v>4.339165999818273</v>
      </c>
      <c r="G48">
        <v>3.8700136451572482</v>
      </c>
      <c r="H48">
        <v>1.2622111262738991</v>
      </c>
      <c r="I48">
        <v>5.5015281089007493</v>
      </c>
      <c r="J48">
        <v>5.5015281089007493</v>
      </c>
      <c r="K48">
        <v>776.04798987484571</v>
      </c>
      <c r="L48">
        <v>193.30698720316769</v>
      </c>
      <c r="M48">
        <v>282022536.98490739</v>
      </c>
      <c r="N48">
        <v>1158778143.079179</v>
      </c>
      <c r="O48">
        <v>1158778143.079179</v>
      </c>
      <c r="P48">
        <v>1</v>
      </c>
      <c r="Q48">
        <v>0</v>
      </c>
      <c r="R48">
        <v>1223742603.667402</v>
      </c>
      <c r="S48">
        <v>1419583713.4427941</v>
      </c>
      <c r="T48">
        <v>0.76883881946384303</v>
      </c>
      <c r="U48">
        <v>0</v>
      </c>
      <c r="V48">
        <v>69364111.046753511</v>
      </c>
      <c r="W48">
        <v>0.23116118053615711</v>
      </c>
      <c r="X48">
        <v>4.7308707935167398</v>
      </c>
      <c r="Y48">
        <v>1551554914.565969</v>
      </c>
      <c r="Z48">
        <v>1</v>
      </c>
      <c r="AA48">
        <v>0</v>
      </c>
      <c r="AB48">
        <v>-0.22214884140263491</v>
      </c>
      <c r="AC48">
        <v>-107.09048237897861</v>
      </c>
      <c r="AD48">
        <v>-107.09048237897861</v>
      </c>
      <c r="AE48">
        <v>-25.951039791010189</v>
      </c>
      <c r="AF48">
        <v>-1251.0123176462289</v>
      </c>
      <c r="AG48">
        <v>-1251.0123176462289</v>
      </c>
      <c r="AH48">
        <v>87483.414119218796</v>
      </c>
      <c r="AI48">
        <v>31.081058406310142</v>
      </c>
      <c r="AJ48">
        <v>0.99964472055967135</v>
      </c>
      <c r="AK48">
        <v>313967.14960073092</v>
      </c>
      <c r="AL48">
        <v>331.91581005070321</v>
      </c>
      <c r="AM48">
        <v>58.14489235297706</v>
      </c>
      <c r="AN48">
        <v>0.17517964071700859</v>
      </c>
      <c r="AO48">
        <v>300728.47396162961</v>
      </c>
      <c r="AP48">
        <v>300728.47396162961</v>
      </c>
      <c r="AQ48">
        <v>11606.35524707858</v>
      </c>
      <c r="AR48">
        <v>3.8594134749473208E-2</v>
      </c>
      <c r="AS48">
        <v>1590872.5078374529</v>
      </c>
      <c r="AT48">
        <v>7.2955910608170846E-3</v>
      </c>
    </row>
    <row r="49" spans="1:46" x14ac:dyDescent="0.2">
      <c r="A49" s="1">
        <v>45</v>
      </c>
      <c r="B49">
        <v>1.3103761521130379</v>
      </c>
      <c r="C49">
        <v>4.0569053767986114</v>
      </c>
      <c r="D49">
        <v>4.0569053767986114</v>
      </c>
      <c r="E49">
        <v>1.030175747636922</v>
      </c>
      <c r="F49">
        <v>4.31445201998506</v>
      </c>
      <c r="G49">
        <v>3.655548672519731</v>
      </c>
      <c r="H49">
        <v>1.379211681064002</v>
      </c>
      <c r="I49">
        <v>5.7517976513674043</v>
      </c>
      <c r="J49">
        <v>5.7517976513674043</v>
      </c>
      <c r="K49">
        <v>1087.959839077643</v>
      </c>
      <c r="L49">
        <v>255.872665816759</v>
      </c>
      <c r="M49">
        <v>192903889.60176569</v>
      </c>
      <c r="N49">
        <v>782592826.93076873</v>
      </c>
      <c r="O49">
        <v>782592826.93076873</v>
      </c>
      <c r="P49">
        <v>1</v>
      </c>
      <c r="Q49">
        <v>0</v>
      </c>
      <c r="R49">
        <v>832274576.15531278</v>
      </c>
      <c r="S49">
        <v>993837540.0731231</v>
      </c>
      <c r="T49">
        <v>0.7095420822056524</v>
      </c>
      <c r="U49">
        <v>0</v>
      </c>
      <c r="V49">
        <v>56946577.351553947</v>
      </c>
      <c r="W49">
        <v>0.29045791779434771</v>
      </c>
      <c r="X49">
        <v>5.0691015323613433</v>
      </c>
      <c r="Y49">
        <v>1109544139.151073</v>
      </c>
      <c r="Z49">
        <v>1</v>
      </c>
      <c r="AA49">
        <v>0</v>
      </c>
      <c r="AB49">
        <v>-0.46006643730797642</v>
      </c>
      <c r="AC49">
        <v>-113.2792173706724</v>
      </c>
      <c r="AD49">
        <v>-113.2792173706724</v>
      </c>
      <c r="AE49">
        <v>-51.55351940296822</v>
      </c>
      <c r="AF49">
        <v>-1269.369346923834</v>
      </c>
      <c r="AG49">
        <v>-1269.369346923834</v>
      </c>
      <c r="AH49">
        <v>91730.988601960882</v>
      </c>
      <c r="AI49">
        <v>32.016841390458268</v>
      </c>
      <c r="AJ49">
        <v>0.99965097027865479</v>
      </c>
      <c r="AK49">
        <v>257569.88146328859</v>
      </c>
      <c r="AL49">
        <v>249.63291795293179</v>
      </c>
      <c r="AM49">
        <v>28.25956783238869</v>
      </c>
      <c r="AN49">
        <v>0.11320449267719181</v>
      </c>
      <c r="AO49">
        <v>220213.30863855581</v>
      </c>
      <c r="AP49">
        <v>220213.30863855581</v>
      </c>
      <c r="AQ49">
        <v>9319.646851221607</v>
      </c>
      <c r="AR49">
        <v>4.2320997349521147E-2</v>
      </c>
      <c r="AS49">
        <v>1338855.7120749981</v>
      </c>
      <c r="AT49">
        <v>6.9609045748311033E-3</v>
      </c>
    </row>
    <row r="50" spans="1:46" x14ac:dyDescent="0.2">
      <c r="A50" s="1">
        <v>46</v>
      </c>
      <c r="B50">
        <v>1.3158378348726629</v>
      </c>
      <c r="C50">
        <v>3.7864927320735702</v>
      </c>
      <c r="D50">
        <v>3.7864927320735702</v>
      </c>
      <c r="E50">
        <v>1.077337706858092</v>
      </c>
      <c r="F50">
        <v>4.0343758318109657</v>
      </c>
      <c r="G50">
        <v>3.5338357225873009</v>
      </c>
      <c r="H50">
        <v>1.3618517261900569</v>
      </c>
      <c r="I50">
        <v>5.1955403899444876</v>
      </c>
      <c r="J50">
        <v>5.1955403899444876</v>
      </c>
      <c r="K50">
        <v>962.14759403620303</v>
      </c>
      <c r="L50">
        <v>250.89050970897651</v>
      </c>
      <c r="M50">
        <v>219502342.46525511</v>
      </c>
      <c r="N50">
        <v>831144024.41781223</v>
      </c>
      <c r="O50">
        <v>831144024.41781223</v>
      </c>
      <c r="P50">
        <v>1</v>
      </c>
      <c r="Q50">
        <v>0</v>
      </c>
      <c r="R50">
        <v>885554945.46771908</v>
      </c>
      <c r="S50">
        <v>1039806109.078516</v>
      </c>
      <c r="T50">
        <v>0.74599024974254857</v>
      </c>
      <c r="U50">
        <v>0</v>
      </c>
      <c r="V50">
        <v>58598223.687805973</v>
      </c>
      <c r="W50">
        <v>0.25400975025745148</v>
      </c>
      <c r="X50">
        <v>4.5073190527133447</v>
      </c>
      <c r="Y50">
        <v>1140433285.9656601</v>
      </c>
      <c r="Z50">
        <v>1</v>
      </c>
      <c r="AA50">
        <v>0</v>
      </c>
      <c r="AB50">
        <v>-0.33453036649125351</v>
      </c>
      <c r="AC50">
        <v>-102.44063605483819</v>
      </c>
      <c r="AD50">
        <v>-102.44063605483819</v>
      </c>
      <c r="AE50">
        <v>-38.487471872827591</v>
      </c>
      <c r="AF50">
        <v>-1178.5719604914359</v>
      </c>
      <c r="AG50">
        <v>-1178.5719604914359</v>
      </c>
      <c r="AH50">
        <v>89086.944416443876</v>
      </c>
      <c r="AI50">
        <v>31.95795604970322</v>
      </c>
      <c r="AJ50">
        <v>0.99964127228451882</v>
      </c>
      <c r="AK50">
        <v>262427.13378221012</v>
      </c>
      <c r="AL50">
        <v>273.52031464076288</v>
      </c>
      <c r="AM50">
        <v>40.201461458946767</v>
      </c>
      <c r="AN50">
        <v>0.1469779731415807</v>
      </c>
      <c r="AO50">
        <v>237006.1386726023</v>
      </c>
      <c r="AP50">
        <v>237006.1386726023</v>
      </c>
      <c r="AQ50">
        <v>9714.725612534985</v>
      </c>
      <c r="AR50">
        <v>4.0989341740024721E-2</v>
      </c>
      <c r="AS50">
        <v>1508682.472387617</v>
      </c>
      <c r="AT50">
        <v>6.4392115573269773E-3</v>
      </c>
    </row>
    <row r="51" spans="1:46" x14ac:dyDescent="0.2">
      <c r="A51" s="1">
        <v>47</v>
      </c>
      <c r="B51">
        <v>1.421067427621735</v>
      </c>
      <c r="C51">
        <v>4.3395333809885814</v>
      </c>
      <c r="D51">
        <v>4.3395333809885814</v>
      </c>
      <c r="E51">
        <v>1.185139830042891</v>
      </c>
      <c r="F51">
        <v>4.6389526546210318</v>
      </c>
      <c r="G51">
        <v>4.0631595046208453</v>
      </c>
      <c r="H51">
        <v>1.5091259600104661</v>
      </c>
      <c r="I51">
        <v>6.0280049771586173</v>
      </c>
      <c r="J51">
        <v>6.0280049771586173</v>
      </c>
      <c r="K51">
        <v>787.95060423683492</v>
      </c>
      <c r="L51">
        <v>205.42287614184281</v>
      </c>
      <c r="M51">
        <v>210391702.80616581</v>
      </c>
      <c r="N51">
        <v>913001817.41038549</v>
      </c>
      <c r="O51">
        <v>913001817.41038549</v>
      </c>
      <c r="P51">
        <v>1</v>
      </c>
      <c r="Q51">
        <v>0</v>
      </c>
      <c r="R51">
        <v>975997148.24290204</v>
      </c>
      <c r="S51">
        <v>1154636098.488734</v>
      </c>
      <c r="T51">
        <v>0.74036750459225154</v>
      </c>
      <c r="U51">
        <v>0</v>
      </c>
      <c r="V51">
        <v>63959685.256455421</v>
      </c>
      <c r="W51">
        <v>0.25963249540774852</v>
      </c>
      <c r="X51">
        <v>4.6870313750995196</v>
      </c>
      <c r="Y51">
        <v>1268242231.6684439</v>
      </c>
      <c r="Z51">
        <v>1</v>
      </c>
      <c r="AA51">
        <v>0</v>
      </c>
      <c r="AB51">
        <v>-0.57213710803016338</v>
      </c>
      <c r="AC51">
        <v>-109.7039923126661</v>
      </c>
      <c r="AD51">
        <v>-109.7039923126661</v>
      </c>
      <c r="AE51">
        <v>-64.556195764599593</v>
      </c>
      <c r="AF51">
        <v>-1237.8278396026069</v>
      </c>
      <c r="AG51">
        <v>-1237.8278396026069</v>
      </c>
      <c r="AH51">
        <v>91014.38486386661</v>
      </c>
      <c r="AI51">
        <v>33.153393818374987</v>
      </c>
      <c r="AJ51">
        <v>0.99963573457241994</v>
      </c>
      <c r="AK51">
        <v>286986.93218283518</v>
      </c>
      <c r="AL51">
        <v>271.94075828494653</v>
      </c>
      <c r="AM51">
        <v>36.206290095874479</v>
      </c>
      <c r="AN51">
        <v>0.1331403586730335</v>
      </c>
      <c r="AO51">
        <v>235256.47283195311</v>
      </c>
      <c r="AP51">
        <v>235256.47283195311</v>
      </c>
      <c r="AQ51">
        <v>10339.99948965494</v>
      </c>
      <c r="AR51">
        <v>4.3952029736673573E-2</v>
      </c>
      <c r="AS51">
        <v>1386992.786962417</v>
      </c>
      <c r="AT51">
        <v>7.4549771180137522E-3</v>
      </c>
    </row>
    <row r="52" spans="1:46" x14ac:dyDescent="0.2">
      <c r="A52" s="1">
        <v>48</v>
      </c>
      <c r="B52">
        <v>1.3477070406807661</v>
      </c>
      <c r="C52">
        <v>4.9442252516207246</v>
      </c>
      <c r="D52">
        <v>4.9442252516207246</v>
      </c>
      <c r="E52">
        <v>1.046369830360395</v>
      </c>
      <c r="F52">
        <v>5.298892711669934</v>
      </c>
      <c r="G52">
        <v>4.4801599469675324</v>
      </c>
      <c r="H52">
        <v>1.412520635747337</v>
      </c>
      <c r="I52">
        <v>7.2723977116215046</v>
      </c>
      <c r="J52">
        <v>7.2723977116215046</v>
      </c>
      <c r="K52">
        <v>849.63309089185054</v>
      </c>
      <c r="L52">
        <v>201.01752693568329</v>
      </c>
      <c r="M52">
        <v>231320444.97938621</v>
      </c>
      <c r="N52">
        <v>1143700385.2832229</v>
      </c>
      <c r="O52">
        <v>1143700385.2832229</v>
      </c>
      <c r="P52">
        <v>1</v>
      </c>
      <c r="Q52">
        <v>0</v>
      </c>
      <c r="R52">
        <v>1225742219.9615149</v>
      </c>
      <c r="S52">
        <v>1490463469.292599</v>
      </c>
      <c r="T52">
        <v>0.69532237043234901</v>
      </c>
      <c r="U52">
        <v>0</v>
      </c>
      <c r="V52">
        <v>71432496.254822358</v>
      </c>
      <c r="W52">
        <v>0.30467762956765088</v>
      </c>
      <c r="X52">
        <v>6.3572029620984933</v>
      </c>
      <c r="Y52">
        <v>1682254274.7193561</v>
      </c>
      <c r="Z52">
        <v>1</v>
      </c>
      <c r="AA52">
        <v>0</v>
      </c>
      <c r="AB52">
        <v>-0.41791345711083783</v>
      </c>
      <c r="AC52">
        <v>-150.1189064593348</v>
      </c>
      <c r="AD52">
        <v>-150.1189064593348</v>
      </c>
      <c r="AE52">
        <v>-47.075150449038937</v>
      </c>
      <c r="AF52">
        <v>-1690.9888845584919</v>
      </c>
      <c r="AG52">
        <v>-1690.9888845584919</v>
      </c>
      <c r="AH52">
        <v>91106.907625582244</v>
      </c>
      <c r="AI52">
        <v>33.848180968523373</v>
      </c>
      <c r="AJ52">
        <v>0.99962847843428493</v>
      </c>
      <c r="AK52">
        <v>318484.58281069418</v>
      </c>
      <c r="AL52">
        <v>292.78545506782751</v>
      </c>
      <c r="AM52">
        <v>40.892781505228683</v>
      </c>
      <c r="AN52">
        <v>0.13966807707628559</v>
      </c>
      <c r="AO52">
        <v>259211.15334511441</v>
      </c>
      <c r="AP52">
        <v>259211.15334511441</v>
      </c>
      <c r="AQ52">
        <v>11315.77277619389</v>
      </c>
      <c r="AR52">
        <v>4.3654652317865493E-2</v>
      </c>
      <c r="AS52">
        <v>1541829.5249827721</v>
      </c>
      <c r="AT52">
        <v>7.339185424095656E-3</v>
      </c>
    </row>
    <row r="53" spans="1:46" x14ac:dyDescent="0.2">
      <c r="A53" s="1">
        <v>49</v>
      </c>
      <c r="B53">
        <v>1.4231539022938271</v>
      </c>
      <c r="C53">
        <v>3.9541916011460039</v>
      </c>
      <c r="D53">
        <v>3.9541916011460039</v>
      </c>
      <c r="E53">
        <v>1.152430609168601</v>
      </c>
      <c r="F53">
        <v>4.2362040279670374</v>
      </c>
      <c r="G53">
        <v>3.8619289548784601</v>
      </c>
      <c r="H53">
        <v>1.4839371272427351</v>
      </c>
      <c r="I53">
        <v>6.0507638249837923</v>
      </c>
      <c r="J53">
        <v>6.0507638249837923</v>
      </c>
      <c r="K53">
        <v>959.96937502696574</v>
      </c>
      <c r="L53">
        <v>205.36505128470989</v>
      </c>
      <c r="M53">
        <v>195789463.74514601</v>
      </c>
      <c r="N53">
        <v>774189053.13393652</v>
      </c>
      <c r="O53">
        <v>774189053.13393652</v>
      </c>
      <c r="P53">
        <v>1</v>
      </c>
      <c r="Q53">
        <v>0</v>
      </c>
      <c r="R53">
        <v>829404114.95069396</v>
      </c>
      <c r="S53">
        <v>1032289290.01808</v>
      </c>
      <c r="T53">
        <v>0.73247393575522102</v>
      </c>
      <c r="U53">
        <v>0</v>
      </c>
      <c r="V53">
        <v>65058894.905024543</v>
      </c>
      <c r="W53">
        <v>0.26752606424477893</v>
      </c>
      <c r="X53">
        <v>4.2448352577111752</v>
      </c>
      <c r="Y53">
        <v>1184675804.542105</v>
      </c>
      <c r="Z53">
        <v>1</v>
      </c>
      <c r="AA53">
        <v>0</v>
      </c>
      <c r="AB53">
        <v>-0.37684026187341563</v>
      </c>
      <c r="AC53">
        <v>-129.9820512208199</v>
      </c>
      <c r="AD53">
        <v>-129.9820512208199</v>
      </c>
      <c r="AE53">
        <v>-40.992562850703003</v>
      </c>
      <c r="AF53">
        <v>-1413.940585234649</v>
      </c>
      <c r="AG53">
        <v>-1413.940585234649</v>
      </c>
      <c r="AH53">
        <v>94761.655193713028</v>
      </c>
      <c r="AI53">
        <v>32.756868671000177</v>
      </c>
      <c r="AJ53">
        <v>0.99965432359107664</v>
      </c>
      <c r="AK53">
        <v>290314.00307393179</v>
      </c>
      <c r="AL53">
        <v>265.9031921699472</v>
      </c>
      <c r="AM53">
        <v>38.531757371664867</v>
      </c>
      <c r="AN53">
        <v>0.14490896877626799</v>
      </c>
      <c r="AO53">
        <v>223846.2008937702</v>
      </c>
      <c r="AP53">
        <v>223846.2008937702</v>
      </c>
      <c r="AQ53">
        <v>10128.010180058949</v>
      </c>
      <c r="AR53">
        <v>4.5245396793065787E-2</v>
      </c>
      <c r="AS53">
        <v>1594793.2859396581</v>
      </c>
      <c r="AT53">
        <v>6.35067269805534E-3</v>
      </c>
    </row>
    <row r="54" spans="1:46" x14ac:dyDescent="0.2">
      <c r="A54" s="1">
        <v>50</v>
      </c>
      <c r="B54">
        <v>1.3557429372896701</v>
      </c>
      <c r="C54">
        <v>4.3422618176786258</v>
      </c>
      <c r="D54">
        <v>4.3422618176786258</v>
      </c>
      <c r="E54">
        <v>1.0811250601311759</v>
      </c>
      <c r="F54">
        <v>4.6175173862204826</v>
      </c>
      <c r="G54">
        <v>3.9675288051305548</v>
      </c>
      <c r="H54">
        <v>1.438314106046493</v>
      </c>
      <c r="I54">
        <v>6.2739960912639487</v>
      </c>
      <c r="J54">
        <v>6.2739960912639487</v>
      </c>
      <c r="K54">
        <v>997.68327526763585</v>
      </c>
      <c r="L54">
        <v>235.8077111990554</v>
      </c>
      <c r="M54">
        <v>198758140.51238739</v>
      </c>
      <c r="N54">
        <v>863059884.4997431</v>
      </c>
      <c r="O54">
        <v>863059884.4997431</v>
      </c>
      <c r="P54">
        <v>1</v>
      </c>
      <c r="Q54">
        <v>0</v>
      </c>
      <c r="R54">
        <v>917769169.46880245</v>
      </c>
      <c r="S54">
        <v>1094530426.060643</v>
      </c>
      <c r="T54">
        <v>0.72047211202276062</v>
      </c>
      <c r="U54">
        <v>0</v>
      </c>
      <c r="V54">
        <v>52017901.835927248</v>
      </c>
      <c r="W54">
        <v>0.27952788797723932</v>
      </c>
      <c r="X54">
        <v>5.881663187580692</v>
      </c>
      <c r="Y54">
        <v>1247007796.6816089</v>
      </c>
      <c r="Z54">
        <v>1</v>
      </c>
      <c r="AA54">
        <v>0</v>
      </c>
      <c r="AB54">
        <v>-0.58435784175654193</v>
      </c>
      <c r="AC54">
        <v>-136.70927574443959</v>
      </c>
      <c r="AD54">
        <v>-136.70927574443959</v>
      </c>
      <c r="AE54">
        <v>-70.114356563924986</v>
      </c>
      <c r="AF54">
        <v>-1640.3104776225539</v>
      </c>
      <c r="AG54">
        <v>-1640.3104776225539</v>
      </c>
      <c r="AH54">
        <v>85153.949423605169</v>
      </c>
      <c r="AI54">
        <v>28.54047981527426</v>
      </c>
      <c r="AJ54">
        <v>0.99966483668686579</v>
      </c>
      <c r="AK54">
        <v>234070.26744007369</v>
      </c>
      <c r="AL54">
        <v>249.6955573413544</v>
      </c>
      <c r="AM54">
        <v>29.955885294752509</v>
      </c>
      <c r="AN54">
        <v>0.11996963667960001</v>
      </c>
      <c r="AO54">
        <v>218614.39199156081</v>
      </c>
      <c r="AP54">
        <v>218614.39199156081</v>
      </c>
      <c r="AQ54">
        <v>9096.3664219824805</v>
      </c>
      <c r="AR54">
        <v>4.1609183819579593E-2</v>
      </c>
      <c r="AS54">
        <v>1309413.4013049561</v>
      </c>
      <c r="AT54">
        <v>6.9469018821077264E-3</v>
      </c>
    </row>
    <row r="55" spans="1:46" x14ac:dyDescent="0.2">
      <c r="A55" s="1">
        <v>51</v>
      </c>
      <c r="B55">
        <v>1.3809467526249919</v>
      </c>
      <c r="C55">
        <v>4.112117074745318</v>
      </c>
      <c r="D55">
        <v>4.112117074745318</v>
      </c>
      <c r="E55">
        <v>0.98734478998063702</v>
      </c>
      <c r="F55">
        <v>4.4639559393609893</v>
      </c>
      <c r="G55">
        <v>3.5610487644212769</v>
      </c>
      <c r="H55">
        <v>1.44843871307424</v>
      </c>
      <c r="I55">
        <v>6.4058211677123964</v>
      </c>
      <c r="J55">
        <v>6.4058211677123964</v>
      </c>
      <c r="K55">
        <v>1118.699502041379</v>
      </c>
      <c r="L55">
        <v>255.4468591690472</v>
      </c>
      <c r="M55">
        <v>172418088.08235371</v>
      </c>
      <c r="N55">
        <v>709003363.99838912</v>
      </c>
      <c r="O55">
        <v>709003363.99838912</v>
      </c>
      <c r="P55">
        <v>1</v>
      </c>
      <c r="Q55">
        <v>0</v>
      </c>
      <c r="R55">
        <v>769666748.34848917</v>
      </c>
      <c r="S55">
        <v>974671527.17471242</v>
      </c>
      <c r="T55">
        <v>0.62994475821954077</v>
      </c>
      <c r="U55">
        <v>0</v>
      </c>
      <c r="V55">
        <v>69828444.846183285</v>
      </c>
      <c r="W55">
        <v>0.37005524178045918</v>
      </c>
      <c r="X55">
        <v>5.1652633599340714</v>
      </c>
      <c r="Y55">
        <v>1104479438.3344419</v>
      </c>
      <c r="Z55">
        <v>1</v>
      </c>
      <c r="AA55">
        <v>0</v>
      </c>
      <c r="AB55">
        <v>-0.37043818842249071</v>
      </c>
      <c r="AC55">
        <v>-125.8928594339632</v>
      </c>
      <c r="AD55">
        <v>-125.8928594339632</v>
      </c>
      <c r="AE55">
        <v>-36.891790465745963</v>
      </c>
      <c r="AF55">
        <v>-1253.7619329015699</v>
      </c>
      <c r="AG55">
        <v>-1253.7619329015699</v>
      </c>
      <c r="AH55">
        <v>104339.63810298609</v>
      </c>
      <c r="AI55">
        <v>38.199782839440118</v>
      </c>
      <c r="AJ55">
        <v>0.99963389001980496</v>
      </c>
      <c r="AK55">
        <v>315431.55359710602</v>
      </c>
      <c r="AL55">
        <v>253.87932261012079</v>
      </c>
      <c r="AM55">
        <v>33.724067797048427</v>
      </c>
      <c r="AN55">
        <v>0.1328350314249028</v>
      </c>
      <c r="AO55">
        <v>215052.08550158321</v>
      </c>
      <c r="AP55">
        <v>215052.08550158321</v>
      </c>
      <c r="AQ55">
        <v>9968.1788303040012</v>
      </c>
      <c r="AR55">
        <v>4.6352393221644042E-2</v>
      </c>
      <c r="AS55">
        <v>1676068.9585033029</v>
      </c>
      <c r="AT55">
        <v>5.9473560319411858E-3</v>
      </c>
    </row>
    <row r="56" spans="1:46" x14ac:dyDescent="0.2">
      <c r="A56" s="1">
        <v>52</v>
      </c>
      <c r="B56">
        <v>1.2968184595710019</v>
      </c>
      <c r="C56">
        <v>3.7725611367363192</v>
      </c>
      <c r="D56">
        <v>3.7725611367363192</v>
      </c>
      <c r="E56">
        <v>1.1018833135827459</v>
      </c>
      <c r="F56">
        <v>4.0731403305739367</v>
      </c>
      <c r="G56">
        <v>3.6445415431099808</v>
      </c>
      <c r="H56">
        <v>1.3540454129752739</v>
      </c>
      <c r="I56">
        <v>5.3180363833478186</v>
      </c>
      <c r="J56">
        <v>5.3180363833478186</v>
      </c>
      <c r="K56">
        <v>648.53173468010164</v>
      </c>
      <c r="L56">
        <v>180.3494468632461</v>
      </c>
      <c r="M56">
        <v>217961341.0977214</v>
      </c>
      <c r="N56">
        <v>822272484.7361927</v>
      </c>
      <c r="O56">
        <v>822272484.7361927</v>
      </c>
      <c r="P56">
        <v>1</v>
      </c>
      <c r="Q56">
        <v>0</v>
      </c>
      <c r="R56">
        <v>887787128.93111157</v>
      </c>
      <c r="S56">
        <v>1057861373.893685</v>
      </c>
      <c r="T56">
        <v>0.75091990503326989</v>
      </c>
      <c r="U56">
        <v>0</v>
      </c>
      <c r="V56">
        <v>66365859.97765898</v>
      </c>
      <c r="W56">
        <v>0.2490800949667302</v>
      </c>
      <c r="X56">
        <v>3.9702975529854569</v>
      </c>
      <c r="Y56">
        <v>1159126342.1209669</v>
      </c>
      <c r="Z56">
        <v>1</v>
      </c>
      <c r="AA56">
        <v>0</v>
      </c>
      <c r="AB56">
        <v>-0.38311177899897519</v>
      </c>
      <c r="AC56">
        <v>-103.4634443922733</v>
      </c>
      <c r="AD56">
        <v>-103.4634443922733</v>
      </c>
      <c r="AE56">
        <v>-42.05318959557318</v>
      </c>
      <c r="AF56">
        <v>-1135.6914826810771</v>
      </c>
      <c r="AG56">
        <v>-1135.6914826810771</v>
      </c>
      <c r="AH56">
        <v>93697.631971157942</v>
      </c>
      <c r="AI56">
        <v>33.373366283123147</v>
      </c>
      <c r="AJ56">
        <v>0.99964381846604833</v>
      </c>
      <c r="AK56">
        <v>296606.83603045822</v>
      </c>
      <c r="AL56">
        <v>274.76860068567692</v>
      </c>
      <c r="AM56">
        <v>35.540575702105869</v>
      </c>
      <c r="AN56">
        <v>0.1293472966467617</v>
      </c>
      <c r="AO56">
        <v>243126.42604772979</v>
      </c>
      <c r="AP56">
        <v>243126.42604772979</v>
      </c>
      <c r="AQ56">
        <v>10354.27224593656</v>
      </c>
      <c r="AR56">
        <v>4.2588016507526187E-2</v>
      </c>
      <c r="AS56">
        <v>1668553.2105104891</v>
      </c>
      <c r="AT56">
        <v>6.2055391345707828E-3</v>
      </c>
    </row>
    <row r="57" spans="1:46" x14ac:dyDescent="0.2">
      <c r="A57" s="1">
        <v>53</v>
      </c>
      <c r="B57">
        <v>1.216043335334106</v>
      </c>
      <c r="C57">
        <v>4.1909614121011058</v>
      </c>
      <c r="D57">
        <v>4.1909614121011058</v>
      </c>
      <c r="E57">
        <v>0.90901799212107259</v>
      </c>
      <c r="F57">
        <v>4.519287305078679</v>
      </c>
      <c r="G57">
        <v>3.7300864838889889</v>
      </c>
      <c r="H57">
        <v>1.277793847085168</v>
      </c>
      <c r="I57">
        <v>6.3838475489369788</v>
      </c>
      <c r="J57">
        <v>6.3838475489369788</v>
      </c>
      <c r="K57">
        <v>935.12375898420328</v>
      </c>
      <c r="L57">
        <v>220.27307907337629</v>
      </c>
      <c r="M57">
        <v>197461881.24233589</v>
      </c>
      <c r="N57">
        <v>827555124.64752078</v>
      </c>
      <c r="O57">
        <v>827555124.64752078</v>
      </c>
      <c r="P57">
        <v>1</v>
      </c>
      <c r="Q57">
        <v>0</v>
      </c>
      <c r="R57">
        <v>892386973.13544226</v>
      </c>
      <c r="S57">
        <v>1102785316.7116361</v>
      </c>
      <c r="T57">
        <v>0.66789962030109962</v>
      </c>
      <c r="U57">
        <v>0</v>
      </c>
      <c r="V57">
        <v>65172396.513273753</v>
      </c>
      <c r="W57">
        <v>0.33210037969890033</v>
      </c>
      <c r="X57">
        <v>5.6194868072975472</v>
      </c>
      <c r="Y57">
        <v>1260566546.5773709</v>
      </c>
      <c r="Z57">
        <v>1</v>
      </c>
      <c r="AA57">
        <v>0</v>
      </c>
      <c r="AB57">
        <v>-0.37883498477535571</v>
      </c>
      <c r="AC57">
        <v>-134.5320002547225</v>
      </c>
      <c r="AD57">
        <v>-134.5320002547225</v>
      </c>
      <c r="AE57">
        <v>-41.61916319603457</v>
      </c>
      <c r="AF57">
        <v>-1477.981046816587</v>
      </c>
      <c r="AG57">
        <v>-1477.981046816587</v>
      </c>
      <c r="AH57">
        <v>93655.895496538404</v>
      </c>
      <c r="AI57">
        <v>33.855338924879227</v>
      </c>
      <c r="AJ57">
        <v>0.99963851353141842</v>
      </c>
      <c r="AK57">
        <v>292974.94907834579</v>
      </c>
      <c r="AL57">
        <v>266.0032184191806</v>
      </c>
      <c r="AM57">
        <v>34.175277695521103</v>
      </c>
      <c r="AN57">
        <v>0.12847693309359159</v>
      </c>
      <c r="AO57">
        <v>231563.00792720439</v>
      </c>
      <c r="AP57">
        <v>231563.00792720439</v>
      </c>
      <c r="AQ57">
        <v>10235.18218753566</v>
      </c>
      <c r="AR57">
        <v>4.4200419916609723E-2</v>
      </c>
      <c r="AS57">
        <v>1620459.2188713839</v>
      </c>
      <c r="AT57">
        <v>6.3162232460649316E-3</v>
      </c>
    </row>
    <row r="58" spans="1:46" x14ac:dyDescent="0.2">
      <c r="A58" s="1">
        <v>54</v>
      </c>
      <c r="B58">
        <v>1.208815958409726</v>
      </c>
      <c r="C58">
        <v>3.8602727060180388</v>
      </c>
      <c r="D58">
        <v>3.8602727060180388</v>
      </c>
      <c r="E58">
        <v>1.067007152227508</v>
      </c>
      <c r="F58">
        <v>4.1308247498281281</v>
      </c>
      <c r="G58">
        <v>3.941887126566133</v>
      </c>
      <c r="H58">
        <v>1.2585789000440091</v>
      </c>
      <c r="I58">
        <v>5.5676710984158602</v>
      </c>
      <c r="J58">
        <v>5.5676710984158602</v>
      </c>
      <c r="K58">
        <v>524.14612798770634</v>
      </c>
      <c r="L58">
        <v>138.99553922950011</v>
      </c>
      <c r="M58">
        <v>239761343.36572161</v>
      </c>
      <c r="N58">
        <v>925544169.75291419</v>
      </c>
      <c r="O58">
        <v>925544169.75291419</v>
      </c>
      <c r="P58">
        <v>1</v>
      </c>
      <c r="Q58">
        <v>0</v>
      </c>
      <c r="R58">
        <v>990412091.2271626</v>
      </c>
      <c r="S58">
        <v>1170158277.945256</v>
      </c>
      <c r="T58">
        <v>0.80767890179874913</v>
      </c>
      <c r="U58">
        <v>0</v>
      </c>
      <c r="V58">
        <v>58466024.040881172</v>
      </c>
      <c r="W58">
        <v>0.1923210982012509</v>
      </c>
      <c r="X58">
        <v>3.8491778562940659</v>
      </c>
      <c r="Y58">
        <v>1334912301.974689</v>
      </c>
      <c r="Z58">
        <v>1</v>
      </c>
      <c r="AA58">
        <v>0</v>
      </c>
      <c r="AB58">
        <v>-0.35506715601641492</v>
      </c>
      <c r="AC58">
        <v>-121.8262795078996</v>
      </c>
      <c r="AD58">
        <v>-121.8262795078996</v>
      </c>
      <c r="AE58">
        <v>-44.945497637029682</v>
      </c>
      <c r="AF58">
        <v>-1542.114685903892</v>
      </c>
      <c r="AG58">
        <v>-1542.114685903892</v>
      </c>
      <c r="AH58">
        <v>80313.775150175206</v>
      </c>
      <c r="AI58">
        <v>27.547225521156019</v>
      </c>
      <c r="AJ58">
        <v>0.99965700497243914</v>
      </c>
      <c r="AK58">
        <v>265458.94151953352</v>
      </c>
      <c r="AL58">
        <v>286.70615259705897</v>
      </c>
      <c r="AM58">
        <v>36.89805257832694</v>
      </c>
      <c r="AN58">
        <v>0.12869641004943491</v>
      </c>
      <c r="AO58">
        <v>259300.00966310821</v>
      </c>
      <c r="AP58">
        <v>259300.00966310821</v>
      </c>
      <c r="AQ58">
        <v>10748.553176736959</v>
      </c>
      <c r="AR58">
        <v>4.1452189649749199E-2</v>
      </c>
      <c r="AS58">
        <v>1665055.675030251</v>
      </c>
      <c r="AT58">
        <v>6.455371635871383E-3</v>
      </c>
    </row>
    <row r="59" spans="1:46" x14ac:dyDescent="0.2">
      <c r="A59" s="1">
        <v>55</v>
      </c>
      <c r="B59">
        <v>1.4868391174868341</v>
      </c>
      <c r="C59">
        <v>4.2147325599359817</v>
      </c>
      <c r="D59">
        <v>4.2147325599359817</v>
      </c>
      <c r="E59">
        <v>1.2543001548644881</v>
      </c>
      <c r="F59">
        <v>4.5983179041209299</v>
      </c>
      <c r="G59">
        <v>4.2919152903015956</v>
      </c>
      <c r="H59">
        <v>1.562543933572343</v>
      </c>
      <c r="I59">
        <v>6.5213095563738888</v>
      </c>
      <c r="J59">
        <v>6.5213095563738888</v>
      </c>
      <c r="K59">
        <v>606.22483665649577</v>
      </c>
      <c r="L59">
        <v>147.26370591315381</v>
      </c>
      <c r="M59">
        <v>183918821.2396898</v>
      </c>
      <c r="N59">
        <v>775168644.26396573</v>
      </c>
      <c r="O59">
        <v>775168644.26396573</v>
      </c>
      <c r="P59">
        <v>1</v>
      </c>
      <c r="Q59">
        <v>0</v>
      </c>
      <c r="R59">
        <v>845717208.61128211</v>
      </c>
      <c r="S59">
        <v>1065588416.281818</v>
      </c>
      <c r="T59">
        <v>0.74077757320900373</v>
      </c>
      <c r="U59">
        <v>0</v>
      </c>
      <c r="V59">
        <v>73422247.972173095</v>
      </c>
      <c r="W59">
        <v>0.25922242679099627</v>
      </c>
      <c r="X59">
        <v>3.7621350865426479</v>
      </c>
      <c r="Y59">
        <v>1199391566.54741</v>
      </c>
      <c r="Z59">
        <v>1</v>
      </c>
      <c r="AA59">
        <v>0</v>
      </c>
      <c r="AB59">
        <v>-0.42238777483558831</v>
      </c>
      <c r="AC59">
        <v>-128.6932556459702</v>
      </c>
      <c r="AD59">
        <v>-128.6932556459702</v>
      </c>
      <c r="AE59">
        <v>-42.644840956849492</v>
      </c>
      <c r="AF59">
        <v>-1299.304512631262</v>
      </c>
      <c r="AG59">
        <v>-1299.304512631262</v>
      </c>
      <c r="AH59">
        <v>102773.79906792509</v>
      </c>
      <c r="AI59">
        <v>36.77948459041388</v>
      </c>
      <c r="AJ59">
        <v>0.99964213170162075</v>
      </c>
      <c r="AK59">
        <v>326499.99916057952</v>
      </c>
      <c r="AL59">
        <v>270.64236781363383</v>
      </c>
      <c r="AM59">
        <v>43.230838950265692</v>
      </c>
      <c r="AN59">
        <v>0.1597341883294294</v>
      </c>
      <c r="AO59">
        <v>224228.1169607742</v>
      </c>
      <c r="AP59">
        <v>224228.1169607742</v>
      </c>
      <c r="AQ59">
        <v>10422.104161390849</v>
      </c>
      <c r="AR59">
        <v>4.6479916536132107E-2</v>
      </c>
      <c r="AS59">
        <v>1611501.5954259471</v>
      </c>
      <c r="AT59">
        <v>6.4673247553540987E-3</v>
      </c>
    </row>
    <row r="60" spans="1:46" x14ac:dyDescent="0.2">
      <c r="A60" s="1">
        <v>56</v>
      </c>
      <c r="B60">
        <v>1.237166074022521</v>
      </c>
      <c r="C60">
        <v>4.0642352885355049</v>
      </c>
      <c r="D60">
        <v>4.0642352885355049</v>
      </c>
      <c r="E60">
        <v>1.0079639770695741</v>
      </c>
      <c r="F60">
        <v>4.3366682849699378</v>
      </c>
      <c r="G60">
        <v>3.7534615576115762</v>
      </c>
      <c r="H60">
        <v>1.276223043516761</v>
      </c>
      <c r="I60">
        <v>5.6880236984577914</v>
      </c>
      <c r="J60">
        <v>5.6880236984577914</v>
      </c>
      <c r="K60">
        <v>841.31547922870573</v>
      </c>
      <c r="L60">
        <v>219.0280812628387</v>
      </c>
      <c r="M60">
        <v>233666821.62217331</v>
      </c>
      <c r="N60">
        <v>949676942.19676805</v>
      </c>
      <c r="O60">
        <v>949676942.19676805</v>
      </c>
      <c r="P60">
        <v>1</v>
      </c>
      <c r="Q60">
        <v>0</v>
      </c>
      <c r="R60">
        <v>1013335494.578607</v>
      </c>
      <c r="S60">
        <v>1194197759.7802579</v>
      </c>
      <c r="T60">
        <v>0.73443399559675537</v>
      </c>
      <c r="U60">
        <v>0</v>
      </c>
      <c r="V60">
        <v>60677274.842357397</v>
      </c>
      <c r="W60">
        <v>0.26556600440324463</v>
      </c>
      <c r="X60">
        <v>5.2266409187968659</v>
      </c>
      <c r="Y60">
        <v>1329102418.9302311</v>
      </c>
      <c r="Z60">
        <v>1</v>
      </c>
      <c r="AA60">
        <v>0</v>
      </c>
      <c r="AB60">
        <v>-0.27806994540710628</v>
      </c>
      <c r="AC60">
        <v>-115.607216931251</v>
      </c>
      <c r="AD60">
        <v>-115.607216931251</v>
      </c>
      <c r="AE60">
        <v>-33.210037708532063</v>
      </c>
      <c r="AF60">
        <v>-1380.7029839360609</v>
      </c>
      <c r="AG60">
        <v>-1380.7029839360609</v>
      </c>
      <c r="AH60">
        <v>85493.278980182295</v>
      </c>
      <c r="AI60">
        <v>28.927913421577841</v>
      </c>
      <c r="AJ60">
        <v>0.99966163523300722</v>
      </c>
      <c r="AK60">
        <v>274806.00907503668</v>
      </c>
      <c r="AL60">
        <v>290.19872913965497</v>
      </c>
      <c r="AM60">
        <v>44.727174297354907</v>
      </c>
      <c r="AN60">
        <v>0.15412601712611371</v>
      </c>
      <c r="AO60">
        <v>251912.97205050889</v>
      </c>
      <c r="AP60">
        <v>251912.97205050889</v>
      </c>
      <c r="AQ60">
        <v>10485.620938573689</v>
      </c>
      <c r="AR60">
        <v>4.1623981699804281E-2</v>
      </c>
      <c r="AS60">
        <v>1524462.619774461</v>
      </c>
      <c r="AT60">
        <v>6.8782407666545444E-3</v>
      </c>
    </row>
    <row r="61" spans="1:46" x14ac:dyDescent="0.2">
      <c r="A61" s="1">
        <v>57</v>
      </c>
      <c r="B61">
        <v>1.375922793043403</v>
      </c>
      <c r="C61">
        <v>4.0400979772184087</v>
      </c>
      <c r="D61">
        <v>4.0400979772184087</v>
      </c>
      <c r="E61">
        <v>1.0028683041569799</v>
      </c>
      <c r="F61">
        <v>4.4240799198001826</v>
      </c>
      <c r="G61">
        <v>3.510990567508967</v>
      </c>
      <c r="H61">
        <v>1.4430729227186341</v>
      </c>
      <c r="I61">
        <v>6.1214823889571681</v>
      </c>
      <c r="J61">
        <v>6.1214823889571681</v>
      </c>
      <c r="K61">
        <v>971.5417510993384</v>
      </c>
      <c r="L61">
        <v>261.00493450084599</v>
      </c>
      <c r="M61">
        <v>193374020.000689</v>
      </c>
      <c r="N61">
        <v>781249987.05137599</v>
      </c>
      <c r="O61">
        <v>781249987.05137599</v>
      </c>
      <c r="P61">
        <v>1</v>
      </c>
      <c r="Q61">
        <v>0</v>
      </c>
      <c r="R61">
        <v>855502118.89608753</v>
      </c>
      <c r="S61">
        <v>1057639574.60163</v>
      </c>
      <c r="T61">
        <v>0.64193358165463543</v>
      </c>
      <c r="U61">
        <v>0</v>
      </c>
      <c r="V61">
        <v>73182864.021259889</v>
      </c>
      <c r="W61">
        <v>0.35806641834536451</v>
      </c>
      <c r="X61">
        <v>5.1747799084209847</v>
      </c>
      <c r="Y61">
        <v>1183735657.916069</v>
      </c>
      <c r="Z61">
        <v>1</v>
      </c>
      <c r="AA61">
        <v>0</v>
      </c>
      <c r="AB61">
        <v>-0.38143801500155211</v>
      </c>
      <c r="AC61">
        <v>-118.2304698901643</v>
      </c>
      <c r="AD61">
        <v>-118.2304698901643</v>
      </c>
      <c r="AE61">
        <v>-39.779729229996363</v>
      </c>
      <c r="AF61">
        <v>-1233.011890266584</v>
      </c>
      <c r="AG61">
        <v>-1233.011890266584</v>
      </c>
      <c r="AH61">
        <v>99156.681549066518</v>
      </c>
      <c r="AI61">
        <v>34.386716742913933</v>
      </c>
      <c r="AJ61">
        <v>0.99965320827395887</v>
      </c>
      <c r="AK61">
        <v>326424.80907274451</v>
      </c>
      <c r="AL61">
        <v>278.43742879436201</v>
      </c>
      <c r="AM61">
        <v>44.898739687291489</v>
      </c>
      <c r="AN61">
        <v>0.16125252945232141</v>
      </c>
      <c r="AO61">
        <v>232376.6358418765</v>
      </c>
      <c r="AP61">
        <v>232376.6358418765</v>
      </c>
      <c r="AQ61">
        <v>10733.900519614759</v>
      </c>
      <c r="AR61">
        <v>4.6191823376420582E-2</v>
      </c>
      <c r="AS61">
        <v>1568711.231704314</v>
      </c>
      <c r="AT61">
        <v>6.8424961220893404E-3</v>
      </c>
    </row>
    <row r="62" spans="1:46" s="4" customFormat="1" x14ac:dyDescent="0.2">
      <c r="A62" s="3"/>
    </row>
    <row r="63" spans="1:46" s="4" customFormat="1" x14ac:dyDescent="0.2">
      <c r="A63" s="3"/>
    </row>
    <row r="64" spans="1:46" s="4" customFormat="1" x14ac:dyDescent="0.2">
      <c r="A64" s="3"/>
    </row>
    <row r="65" spans="1:46" s="4" customFormat="1" x14ac:dyDescent="0.2">
      <c r="A65" s="3"/>
    </row>
    <row r="66" spans="1:46" s="4" customFormat="1" x14ac:dyDescent="0.2">
      <c r="A66" s="3"/>
    </row>
    <row r="67" spans="1:46" x14ac:dyDescent="0.2">
      <c r="A67" s="1">
        <v>63</v>
      </c>
    </row>
    <row r="68" spans="1:46" x14ac:dyDescent="0.2">
      <c r="A68" s="1">
        <v>64</v>
      </c>
      <c r="B68">
        <v>1.3705725996590139</v>
      </c>
      <c r="C68">
        <v>4.4740249309444611</v>
      </c>
      <c r="D68">
        <v>4.4740249309444611</v>
      </c>
      <c r="E68">
        <v>1.1446057857976679</v>
      </c>
      <c r="F68">
        <v>4.7975584924261589</v>
      </c>
      <c r="G68">
        <v>4.3383549209914882</v>
      </c>
      <c r="H68">
        <v>1.443020927334054</v>
      </c>
      <c r="I68">
        <v>6.6474958484917881</v>
      </c>
      <c r="J68">
        <v>6.6474958484917881</v>
      </c>
      <c r="K68">
        <v>698.43392081636978</v>
      </c>
      <c r="L68">
        <v>170.78297457441241</v>
      </c>
      <c r="M68">
        <v>183295337.4085609</v>
      </c>
      <c r="N68">
        <v>820067909.29177845</v>
      </c>
      <c r="O68">
        <v>820067909.29177845</v>
      </c>
      <c r="P68">
        <v>1</v>
      </c>
      <c r="Q68">
        <v>0</v>
      </c>
      <c r="R68">
        <v>879370102.60655963</v>
      </c>
      <c r="S68">
        <v>1062590113.2355109</v>
      </c>
      <c r="T68">
        <v>0.74836027470639432</v>
      </c>
      <c r="U68">
        <v>0</v>
      </c>
      <c r="V68">
        <v>47664694.402687207</v>
      </c>
      <c r="W68">
        <v>0.25163972529360568</v>
      </c>
      <c r="X68">
        <v>5.6098101025317924</v>
      </c>
      <c r="Y68">
        <v>1218454994.4713099</v>
      </c>
      <c r="Z68">
        <v>1</v>
      </c>
      <c r="AA68">
        <v>0</v>
      </c>
      <c r="AB68">
        <v>-0.5105611884510971</v>
      </c>
      <c r="AC68">
        <v>-153.1698855810929</v>
      </c>
      <c r="AD68">
        <v>-153.1698855810929</v>
      </c>
      <c r="AE68">
        <v>-61.410896027664123</v>
      </c>
      <c r="AF68">
        <v>-1842.3452723709461</v>
      </c>
      <c r="AG68">
        <v>-1842.3452723709461</v>
      </c>
      <c r="AH68">
        <v>85009.612923397988</v>
      </c>
      <c r="AI68">
        <v>30.347943015799629</v>
      </c>
      <c r="AJ68">
        <v>0.99964300574991261</v>
      </c>
      <c r="AK68">
        <v>216239.10086454131</v>
      </c>
      <c r="AL68">
        <v>235.86895700087501</v>
      </c>
      <c r="AM68">
        <v>29.861686430046738</v>
      </c>
      <c r="AN68">
        <v>0.12660286800664469</v>
      </c>
      <c r="AO68">
        <v>195281.2243960682</v>
      </c>
      <c r="AP68">
        <v>195281.2243960682</v>
      </c>
      <c r="AQ68">
        <v>8502.2726569785209</v>
      </c>
      <c r="AR68">
        <v>4.3538607888561093E-2</v>
      </c>
      <c r="AS68">
        <v>1285461.353100131</v>
      </c>
      <c r="AT68">
        <v>6.6141799101728706E-3</v>
      </c>
    </row>
    <row r="69" spans="1:46" x14ac:dyDescent="0.2">
      <c r="A69" s="1">
        <v>65</v>
      </c>
      <c r="B69">
        <v>1.157708373306678</v>
      </c>
      <c r="C69">
        <v>4.3185655969593908</v>
      </c>
      <c r="D69">
        <v>4.3185655969593908</v>
      </c>
      <c r="E69">
        <v>1.022014878430396</v>
      </c>
      <c r="F69">
        <v>4.539376801038415</v>
      </c>
      <c r="G69">
        <v>4.1585627700691639</v>
      </c>
      <c r="H69">
        <v>1.191938375985603</v>
      </c>
      <c r="I69">
        <v>5.9336520698088586</v>
      </c>
      <c r="J69">
        <v>5.9336520698088586</v>
      </c>
      <c r="K69">
        <v>614.52268892895654</v>
      </c>
      <c r="L69">
        <v>136.60151052899619</v>
      </c>
      <c r="M69">
        <v>259980246.4250685</v>
      </c>
      <c r="N69">
        <v>1122741748.1003261</v>
      </c>
      <c r="O69">
        <v>1122741748.1003261</v>
      </c>
      <c r="P69">
        <v>1</v>
      </c>
      <c r="Q69">
        <v>0</v>
      </c>
      <c r="R69">
        <v>1180148299.3502059</v>
      </c>
      <c r="S69">
        <v>1380993857.4628091</v>
      </c>
      <c r="T69">
        <v>0.78287399172288719</v>
      </c>
      <c r="U69">
        <v>0</v>
      </c>
      <c r="V69">
        <v>62449109.364360303</v>
      </c>
      <c r="W69">
        <v>0.2171260082771127</v>
      </c>
      <c r="X69">
        <v>4.8015045655276518</v>
      </c>
      <c r="Y69">
        <v>1542632327.309525</v>
      </c>
      <c r="Z69">
        <v>1</v>
      </c>
      <c r="AA69">
        <v>0</v>
      </c>
      <c r="AB69">
        <v>-0.26046567420846312</v>
      </c>
      <c r="AC69">
        <v>-122.89645168935439</v>
      </c>
      <c r="AD69">
        <v>-122.89645168935439</v>
      </c>
      <c r="AE69">
        <v>-31.616028822198899</v>
      </c>
      <c r="AF69">
        <v>-1491.750408403856</v>
      </c>
      <c r="AG69">
        <v>-1491.750408403856</v>
      </c>
      <c r="AH69">
        <v>83936.16821333245</v>
      </c>
      <c r="AI69">
        <v>30.068717075139691</v>
      </c>
      <c r="AJ69">
        <v>0.99964176686027995</v>
      </c>
      <c r="AK69">
        <v>281475.08915950241</v>
      </c>
      <c r="AL69">
        <v>316.16958837694449</v>
      </c>
      <c r="AM69">
        <v>59.975241934468123</v>
      </c>
      <c r="AN69">
        <v>0.18969326633327011</v>
      </c>
      <c r="AO69">
        <v>266454.27395507437</v>
      </c>
      <c r="AP69">
        <v>266454.27395507437</v>
      </c>
      <c r="AQ69">
        <v>10880.18777350362</v>
      </c>
      <c r="AR69">
        <v>4.0833226699670343E-2</v>
      </c>
      <c r="AS69">
        <v>1481124.580549658</v>
      </c>
      <c r="AT69">
        <v>7.3458964332803727E-3</v>
      </c>
    </row>
    <row r="70" spans="1:46" x14ac:dyDescent="0.2">
      <c r="A70" s="1">
        <v>66</v>
      </c>
      <c r="B70">
        <v>1.3104351634412521</v>
      </c>
      <c r="C70">
        <v>3.9272926118193352</v>
      </c>
      <c r="D70">
        <v>3.9272926118193352</v>
      </c>
      <c r="E70">
        <v>0.98516422513881907</v>
      </c>
      <c r="F70">
        <v>4.1933198659320983</v>
      </c>
      <c r="G70">
        <v>3.4403512532072469</v>
      </c>
      <c r="H70">
        <v>1.3832990906996541</v>
      </c>
      <c r="I70">
        <v>5.7677223176352497</v>
      </c>
      <c r="J70">
        <v>5.7677223176352497</v>
      </c>
      <c r="K70">
        <v>1222.6977998448119</v>
      </c>
      <c r="L70">
        <v>279.77871902539073</v>
      </c>
      <c r="M70">
        <v>216018408.66312051</v>
      </c>
      <c r="N70">
        <v>848367500.35964298</v>
      </c>
      <c r="O70">
        <v>848367500.35964298</v>
      </c>
      <c r="P70">
        <v>1</v>
      </c>
      <c r="Q70">
        <v>0</v>
      </c>
      <c r="R70">
        <v>905834284.4541018</v>
      </c>
      <c r="S70">
        <v>1099510656.355274</v>
      </c>
      <c r="T70">
        <v>0.67591814473498424</v>
      </c>
      <c r="U70">
        <v>0</v>
      </c>
      <c r="V70">
        <v>66842108.437628374</v>
      </c>
      <c r="W70">
        <v>0.32408185526501571</v>
      </c>
      <c r="X70">
        <v>5.3309427503737723</v>
      </c>
      <c r="Y70">
        <v>1245934196.666332</v>
      </c>
      <c r="Z70">
        <v>1</v>
      </c>
      <c r="AA70">
        <v>0</v>
      </c>
      <c r="AB70">
        <v>-0.46668327958314948</v>
      </c>
      <c r="AC70">
        <v>-117.8769527349871</v>
      </c>
      <c r="AD70">
        <v>-117.8769527349871</v>
      </c>
      <c r="AE70">
        <v>-52.084641642215473</v>
      </c>
      <c r="AF70">
        <v>-1315.5772040005729</v>
      </c>
      <c r="AG70">
        <v>-1315.5772040005729</v>
      </c>
      <c r="AH70">
        <v>92025.302062367453</v>
      </c>
      <c r="AI70">
        <v>33.172637334452659</v>
      </c>
      <c r="AJ70">
        <v>0.9996395269932179</v>
      </c>
      <c r="AK70">
        <v>302199.4415057649</v>
      </c>
      <c r="AL70">
        <v>276.09956891419398</v>
      </c>
      <c r="AM70">
        <v>35.543725254520403</v>
      </c>
      <c r="AN70">
        <v>0.12873517113518801</v>
      </c>
      <c r="AO70">
        <v>242169.7441438885</v>
      </c>
      <c r="AP70">
        <v>242169.7441438885</v>
      </c>
      <c r="AQ70">
        <v>10670.599128846021</v>
      </c>
      <c r="AR70">
        <v>4.406247843457247E-2</v>
      </c>
      <c r="AS70">
        <v>1556444.456444954</v>
      </c>
      <c r="AT70">
        <v>6.8557532423730271E-3</v>
      </c>
    </row>
    <row r="71" spans="1:46" x14ac:dyDescent="0.2">
      <c r="A71" s="1">
        <v>67</v>
      </c>
      <c r="B71">
        <v>1.223514833410531</v>
      </c>
      <c r="C71">
        <v>4.3205036809870387</v>
      </c>
      <c r="D71">
        <v>4.3205036809870387</v>
      </c>
      <c r="E71">
        <v>1.054992374586748</v>
      </c>
      <c r="F71">
        <v>4.6117231150424471</v>
      </c>
      <c r="G71">
        <v>4.2493452691175388</v>
      </c>
      <c r="H71">
        <v>1.2680307915481599</v>
      </c>
      <c r="I71">
        <v>6.2052448452835893</v>
      </c>
      <c r="J71">
        <v>6.2052448452835893</v>
      </c>
      <c r="K71">
        <v>578.67861521809959</v>
      </c>
      <c r="L71">
        <v>135.3679979587458</v>
      </c>
      <c r="M71">
        <v>222293680.47585309</v>
      </c>
      <c r="N71">
        <v>960420664.75607979</v>
      </c>
      <c r="O71">
        <v>960420664.75607979</v>
      </c>
      <c r="P71">
        <v>1</v>
      </c>
      <c r="Q71">
        <v>0</v>
      </c>
      <c r="R71">
        <v>1025156904.578351</v>
      </c>
      <c r="S71">
        <v>1237158728.2546301</v>
      </c>
      <c r="T71">
        <v>0.76352579334539161</v>
      </c>
      <c r="U71">
        <v>0</v>
      </c>
      <c r="V71">
        <v>67768801.778245643</v>
      </c>
      <c r="W71">
        <v>0.23647420665460839</v>
      </c>
      <c r="X71">
        <v>4.3169736086989641</v>
      </c>
      <c r="Y71">
        <v>1379386714.9119051</v>
      </c>
      <c r="Z71">
        <v>1</v>
      </c>
      <c r="AA71">
        <v>0</v>
      </c>
      <c r="AB71">
        <v>-0.29633002179114842</v>
      </c>
      <c r="AC71">
        <v>-125.461837429165</v>
      </c>
      <c r="AD71">
        <v>-125.461837429165</v>
      </c>
      <c r="AE71">
        <v>-32.317893680587787</v>
      </c>
      <c r="AF71">
        <v>-1368.292790078707</v>
      </c>
      <c r="AG71">
        <v>-1368.292790078707</v>
      </c>
      <c r="AH71">
        <v>94316.173672705685</v>
      </c>
      <c r="AI71">
        <v>32.467273415230778</v>
      </c>
      <c r="AJ71">
        <v>0.99965576133815714</v>
      </c>
      <c r="AK71">
        <v>306196.19806059561</v>
      </c>
      <c r="AL71">
        <v>285.36398260340491</v>
      </c>
      <c r="AM71">
        <v>40.642747874873223</v>
      </c>
      <c r="AN71">
        <v>0.14242423835021251</v>
      </c>
      <c r="AO71">
        <v>252975.81959338841</v>
      </c>
      <c r="AP71">
        <v>252975.81959338841</v>
      </c>
      <c r="AQ71">
        <v>10560.083326772119</v>
      </c>
      <c r="AR71">
        <v>4.1743449408506668E-2</v>
      </c>
      <c r="AS71">
        <v>1595912.7277002849</v>
      </c>
      <c r="AT71">
        <v>6.6169553907808156E-3</v>
      </c>
    </row>
    <row r="72" spans="1:46" x14ac:dyDescent="0.2">
      <c r="A72" s="1">
        <v>68</v>
      </c>
      <c r="B72">
        <v>1.441521353411545</v>
      </c>
      <c r="C72">
        <v>5.0168719979700089</v>
      </c>
      <c r="D72">
        <v>5.0168719979700089</v>
      </c>
      <c r="E72">
        <v>1.1590825477558879</v>
      </c>
      <c r="F72">
        <v>5.3217856052719794</v>
      </c>
      <c r="G72">
        <v>4.5729045475210963</v>
      </c>
      <c r="H72">
        <v>1.5123764990902731</v>
      </c>
      <c r="I72">
        <v>7.125311336902306</v>
      </c>
      <c r="J72">
        <v>7.125311336902306</v>
      </c>
      <c r="K72">
        <v>926.29124739567726</v>
      </c>
      <c r="L72">
        <v>199.98352534074851</v>
      </c>
      <c r="M72">
        <v>174789285.43225589</v>
      </c>
      <c r="N72">
        <v>876895471.63027167</v>
      </c>
      <c r="O72">
        <v>876895471.63027167</v>
      </c>
      <c r="P72">
        <v>1</v>
      </c>
      <c r="Q72">
        <v>0</v>
      </c>
      <c r="R72">
        <v>930191103.16915441</v>
      </c>
      <c r="S72">
        <v>1123752191.12642</v>
      </c>
      <c r="T72">
        <v>0.71127311209950428</v>
      </c>
      <c r="U72">
        <v>0</v>
      </c>
      <c r="V72">
        <v>59660545.031907767</v>
      </c>
      <c r="W72">
        <v>0.28872688790049572</v>
      </c>
      <c r="X72">
        <v>5.4383927056276047</v>
      </c>
      <c r="Y72">
        <v>1245428077.0595059</v>
      </c>
      <c r="Z72">
        <v>1</v>
      </c>
      <c r="AA72">
        <v>0</v>
      </c>
      <c r="AB72">
        <v>-0.4349972491758809</v>
      </c>
      <c r="AC72">
        <v>-129.44230143120009</v>
      </c>
      <c r="AD72">
        <v>-129.44230143120009</v>
      </c>
      <c r="AE72">
        <v>-46.442247499041692</v>
      </c>
      <c r="AF72">
        <v>-1381.983773760074</v>
      </c>
      <c r="AG72">
        <v>-1381.983773760074</v>
      </c>
      <c r="AH72">
        <v>96733.452760800981</v>
      </c>
      <c r="AI72">
        <v>35.074162346757291</v>
      </c>
      <c r="AJ72">
        <v>0.99963741434482345</v>
      </c>
      <c r="AK72">
        <v>266669.27096150909</v>
      </c>
      <c r="AL72">
        <v>245.61771594514801</v>
      </c>
      <c r="AM72">
        <v>31.982586681588032</v>
      </c>
      <c r="AN72">
        <v>0.13021286578827429</v>
      </c>
      <c r="AO72">
        <v>208622.4589000335</v>
      </c>
      <c r="AP72">
        <v>208622.4589000335</v>
      </c>
      <c r="AQ72">
        <v>9178.2515926543274</v>
      </c>
      <c r="AR72">
        <v>4.3994551885961172E-2</v>
      </c>
      <c r="AS72">
        <v>1170525.2823504549</v>
      </c>
      <c r="AT72">
        <v>7.8411391287713881E-3</v>
      </c>
    </row>
    <row r="73" spans="1:46" x14ac:dyDescent="0.2">
      <c r="A73" s="1">
        <v>69</v>
      </c>
      <c r="B73">
        <v>1.2262586018117589</v>
      </c>
      <c r="C73">
        <v>3.8662216774960059</v>
      </c>
      <c r="D73">
        <v>3.8662216774960059</v>
      </c>
      <c r="E73">
        <v>1.073827728890782</v>
      </c>
      <c r="F73">
        <v>4.09443679751858</v>
      </c>
      <c r="G73">
        <v>3.8031769802140269</v>
      </c>
      <c r="H73">
        <v>1.28067470907514</v>
      </c>
      <c r="I73">
        <v>5.3946587220241522</v>
      </c>
      <c r="J73">
        <v>5.3946587220241522</v>
      </c>
      <c r="K73">
        <v>667.92626582278513</v>
      </c>
      <c r="L73">
        <v>155.93739241458499</v>
      </c>
      <c r="M73">
        <v>227749977.77971771</v>
      </c>
      <c r="N73">
        <v>880531901.14117825</v>
      </c>
      <c r="O73">
        <v>880531901.14117825</v>
      </c>
      <c r="P73">
        <v>1</v>
      </c>
      <c r="Q73">
        <v>0</v>
      </c>
      <c r="R73">
        <v>932507889.65531504</v>
      </c>
      <c r="S73">
        <v>1103160530.382309</v>
      </c>
      <c r="T73">
        <v>0.78517445909336436</v>
      </c>
      <c r="U73">
        <v>0</v>
      </c>
      <c r="V73">
        <v>60726886.795082413</v>
      </c>
      <c r="W73">
        <v>0.21482554090663561</v>
      </c>
      <c r="X73">
        <v>3.9025062892804412</v>
      </c>
      <c r="Y73">
        <v>1228633404.0701611</v>
      </c>
      <c r="Z73">
        <v>1</v>
      </c>
      <c r="AA73">
        <v>0</v>
      </c>
      <c r="AB73">
        <v>-0.39444875489581382</v>
      </c>
      <c r="AC73">
        <v>-110.792766470949</v>
      </c>
      <c r="AD73">
        <v>-110.792766470949</v>
      </c>
      <c r="AE73">
        <v>-45.762905603561322</v>
      </c>
      <c r="AF73">
        <v>-1285.3884948645989</v>
      </c>
      <c r="AG73">
        <v>-1285.3884948645989</v>
      </c>
      <c r="AH73">
        <v>88216.877142163794</v>
      </c>
      <c r="AI73">
        <v>30.52774010382004</v>
      </c>
      <c r="AJ73">
        <v>0.9996539467152683</v>
      </c>
      <c r="AK73">
        <v>270814.23578919709</v>
      </c>
      <c r="AL73">
        <v>271.11889837680769</v>
      </c>
      <c r="AM73">
        <v>31.642472639395351</v>
      </c>
      <c r="AN73">
        <v>0.11671068608215519</v>
      </c>
      <c r="AO73">
        <v>245894.8745963503</v>
      </c>
      <c r="AP73">
        <v>245894.8745963503</v>
      </c>
      <c r="AQ73">
        <v>10061.439380760339</v>
      </c>
      <c r="AR73">
        <v>4.0917645791831693E-2</v>
      </c>
      <c r="AS73">
        <v>1382820.6199443969</v>
      </c>
      <c r="AT73">
        <v>7.2760264315156822E-3</v>
      </c>
    </row>
    <row r="74" spans="1:46" x14ac:dyDescent="0.2">
      <c r="A74" s="1">
        <v>70</v>
      </c>
      <c r="B74">
        <v>1.318794444833818</v>
      </c>
      <c r="C74">
        <v>4.3460082186725097</v>
      </c>
      <c r="D74">
        <v>4.3460082186725097</v>
      </c>
      <c r="E74">
        <v>1.1782429130710541</v>
      </c>
      <c r="F74">
        <v>4.5711565561634684</v>
      </c>
      <c r="G74">
        <v>4.2773146067113457</v>
      </c>
      <c r="H74">
        <v>1.366139171155873</v>
      </c>
      <c r="I74">
        <v>5.7284672428693941</v>
      </c>
      <c r="J74">
        <v>5.7284672428693941</v>
      </c>
      <c r="K74">
        <v>624.26191251982095</v>
      </c>
      <c r="L74">
        <v>155.74979909172231</v>
      </c>
      <c r="M74">
        <v>190003040.53690371</v>
      </c>
      <c r="N74">
        <v>825754775.74614954</v>
      </c>
      <c r="O74">
        <v>825754775.74614954</v>
      </c>
      <c r="P74">
        <v>1</v>
      </c>
      <c r="Q74">
        <v>0</v>
      </c>
      <c r="R74">
        <v>868533644.4412607</v>
      </c>
      <c r="S74">
        <v>997217073.24367297</v>
      </c>
      <c r="T74">
        <v>0.8149707846101828</v>
      </c>
      <c r="U74">
        <v>0</v>
      </c>
      <c r="V74">
        <v>47289056.200221509</v>
      </c>
      <c r="W74">
        <v>0.1850292153898172</v>
      </c>
      <c r="X74">
        <v>3.90183918778955</v>
      </c>
      <c r="Y74">
        <v>1088426193.7612391</v>
      </c>
      <c r="Z74">
        <v>1</v>
      </c>
      <c r="AA74">
        <v>0</v>
      </c>
      <c r="AB74">
        <v>-0.34668930083372318</v>
      </c>
      <c r="AC74">
        <v>-101.23261899543471</v>
      </c>
      <c r="AD74">
        <v>-101.23261899543471</v>
      </c>
      <c r="AE74">
        <v>-41.978637570141821</v>
      </c>
      <c r="AF74">
        <v>-1225.768263648775</v>
      </c>
      <c r="AG74">
        <v>-1225.768263648775</v>
      </c>
      <c r="AH74">
        <v>84339.98144947784</v>
      </c>
      <c r="AI74">
        <v>30.41187485008593</v>
      </c>
      <c r="AJ74">
        <v>0.99963941330876027</v>
      </c>
      <c r="AK74">
        <v>214291.2537425209</v>
      </c>
      <c r="AL74">
        <v>236.82226591663911</v>
      </c>
      <c r="AM74">
        <v>25.409237733791699</v>
      </c>
      <c r="AN74">
        <v>0.10729243568143081</v>
      </c>
      <c r="AO74">
        <v>205876.96505042171</v>
      </c>
      <c r="AP74">
        <v>205876.96505042171</v>
      </c>
      <c r="AQ74">
        <v>8489.3588367911052</v>
      </c>
      <c r="AR74">
        <v>4.1235107748513591E-2</v>
      </c>
      <c r="AS74">
        <v>1031135.971031965</v>
      </c>
      <c r="AT74">
        <v>8.2330158924578296E-3</v>
      </c>
    </row>
    <row r="75" spans="1:46" x14ac:dyDescent="0.2">
      <c r="A75" s="1">
        <v>71</v>
      </c>
      <c r="B75">
        <v>1.2445658824468091</v>
      </c>
      <c r="C75">
        <v>4.1346593780902419</v>
      </c>
      <c r="D75">
        <v>4.1346593780902419</v>
      </c>
      <c r="E75">
        <v>1.033959098245937</v>
      </c>
      <c r="F75">
        <v>4.3688624245171876</v>
      </c>
      <c r="G75">
        <v>3.8849843956434431</v>
      </c>
      <c r="H75">
        <v>1.3012003173989941</v>
      </c>
      <c r="I75">
        <v>5.8736337447067184</v>
      </c>
      <c r="J75">
        <v>5.8736337447067184</v>
      </c>
      <c r="K75">
        <v>899.24869643643171</v>
      </c>
      <c r="L75">
        <v>193.20107870316551</v>
      </c>
      <c r="M75">
        <v>188583963.9921492</v>
      </c>
      <c r="N75">
        <v>779730455.27757215</v>
      </c>
      <c r="O75">
        <v>779730455.27757215</v>
      </c>
      <c r="P75">
        <v>1</v>
      </c>
      <c r="Q75">
        <v>0</v>
      </c>
      <c r="R75">
        <v>823897394.1518029</v>
      </c>
      <c r="S75">
        <v>985304163.63797379</v>
      </c>
      <c r="T75">
        <v>0.74357318726126642</v>
      </c>
      <c r="U75">
        <v>0</v>
      </c>
      <c r="V75">
        <v>50958547.121650793</v>
      </c>
      <c r="W75">
        <v>0.25642681273873352</v>
      </c>
      <c r="X75">
        <v>4.9581163618485897</v>
      </c>
      <c r="Y75">
        <v>1107673134.6148441</v>
      </c>
      <c r="Z75">
        <v>1</v>
      </c>
      <c r="AA75">
        <v>0</v>
      </c>
      <c r="AB75">
        <v>-0.40882096227483339</v>
      </c>
      <c r="AC75">
        <v>-125.5295675551132</v>
      </c>
      <c r="AD75">
        <v>-125.5295675551132</v>
      </c>
      <c r="AE75">
        <v>-46.663926801728891</v>
      </c>
      <c r="AF75">
        <v>-1432.8283264268121</v>
      </c>
      <c r="AG75">
        <v>-1432.8283264268121</v>
      </c>
      <c r="AH75">
        <v>89868.893175360252</v>
      </c>
      <c r="AI75">
        <v>30.874320727554419</v>
      </c>
      <c r="AJ75">
        <v>0.99965645153026073</v>
      </c>
      <c r="AK75">
        <v>228877.8587697912</v>
      </c>
      <c r="AL75">
        <v>242.0705709133025</v>
      </c>
      <c r="AM75">
        <v>31.59145691570944</v>
      </c>
      <c r="AN75">
        <v>0.13050515309035199</v>
      </c>
      <c r="AO75">
        <v>207715.889941826</v>
      </c>
      <c r="AP75">
        <v>207715.889941826</v>
      </c>
      <c r="AQ75">
        <v>8535.8868534937701</v>
      </c>
      <c r="AR75">
        <v>4.1094048490389327E-2</v>
      </c>
      <c r="AS75">
        <v>1164994.105883599</v>
      </c>
      <c r="AT75">
        <v>7.3269785747282021E-3</v>
      </c>
    </row>
    <row r="76" spans="1:46" x14ac:dyDescent="0.2">
      <c r="A76" s="1">
        <v>72</v>
      </c>
      <c r="B76">
        <v>1.316347431026637</v>
      </c>
      <c r="C76">
        <v>4.1195288934031993</v>
      </c>
      <c r="D76">
        <v>4.1195288934031993</v>
      </c>
      <c r="E76">
        <v>1.0688886411038321</v>
      </c>
      <c r="F76">
        <v>4.4009407059560131</v>
      </c>
      <c r="G76">
        <v>3.775680193630834</v>
      </c>
      <c r="H76">
        <v>1.395436086345073</v>
      </c>
      <c r="I76">
        <v>5.882526470200184</v>
      </c>
      <c r="J76">
        <v>5.882526470200184</v>
      </c>
      <c r="K76">
        <v>879.34755715474353</v>
      </c>
      <c r="L76">
        <v>211.5362005276514</v>
      </c>
      <c r="M76">
        <v>230275747.19810241</v>
      </c>
      <c r="N76">
        <v>948627594.03259373</v>
      </c>
      <c r="O76">
        <v>948627594.03259373</v>
      </c>
      <c r="P76">
        <v>1</v>
      </c>
      <c r="Q76">
        <v>0</v>
      </c>
      <c r="R76">
        <v>1013429909.438565</v>
      </c>
      <c r="S76">
        <v>1218008237.194725</v>
      </c>
      <c r="T76">
        <v>0.71382733812367183</v>
      </c>
      <c r="U76">
        <v>0</v>
      </c>
      <c r="V76">
        <v>73078279.1353461</v>
      </c>
      <c r="W76">
        <v>0.28617266187632828</v>
      </c>
      <c r="X76">
        <v>4.7696889356104011</v>
      </c>
      <c r="Y76">
        <v>1354603178.3379641</v>
      </c>
      <c r="Z76">
        <v>1</v>
      </c>
      <c r="AA76">
        <v>0</v>
      </c>
      <c r="AB76">
        <v>-0.50775118478737924</v>
      </c>
      <c r="AC76">
        <v>-113.1848941914284</v>
      </c>
      <c r="AD76">
        <v>-113.1848941914284</v>
      </c>
      <c r="AE76">
        <v>-55.67285630597712</v>
      </c>
      <c r="AF76">
        <v>-1241.026419852727</v>
      </c>
      <c r="AG76">
        <v>-1241.026419852727</v>
      </c>
      <c r="AH76">
        <v>93777.294983937973</v>
      </c>
      <c r="AI76">
        <v>33.182747810790318</v>
      </c>
      <c r="AJ76">
        <v>0.9996461537111252</v>
      </c>
      <c r="AK76">
        <v>327128.88123167172</v>
      </c>
      <c r="AL76">
        <v>294.60123107615658</v>
      </c>
      <c r="AM76">
        <v>39.640203176069619</v>
      </c>
      <c r="AN76">
        <v>0.13455545664648749</v>
      </c>
      <c r="AO76">
        <v>268082.29010936967</v>
      </c>
      <c r="AP76">
        <v>268082.29010936967</v>
      </c>
      <c r="AQ76">
        <v>11301.49801720882</v>
      </c>
      <c r="AR76">
        <v>4.2156824356424823E-2</v>
      </c>
      <c r="AS76">
        <v>1580876.184208706</v>
      </c>
      <c r="AT76">
        <v>7.1488824552478694E-3</v>
      </c>
    </row>
    <row r="77" spans="1:46" x14ac:dyDescent="0.2">
      <c r="A77" s="1">
        <v>73</v>
      </c>
      <c r="B77">
        <v>1.334685099244137</v>
      </c>
      <c r="C77">
        <v>3.8466905211505691</v>
      </c>
      <c r="D77">
        <v>3.8466905211505691</v>
      </c>
      <c r="E77">
        <v>1.057046077818524</v>
      </c>
      <c r="F77">
        <v>4.1365571200339506</v>
      </c>
      <c r="G77">
        <v>3.5575661188879208</v>
      </c>
      <c r="H77">
        <v>1.3932468480564031</v>
      </c>
      <c r="I77">
        <v>5.5911695902298844</v>
      </c>
      <c r="J77">
        <v>5.5911695902298844</v>
      </c>
      <c r="K77">
        <v>957.81653524458659</v>
      </c>
      <c r="L77">
        <v>242.478928414639</v>
      </c>
      <c r="M77">
        <v>191171011.1924102</v>
      </c>
      <c r="N77">
        <v>735375716.67261338</v>
      </c>
      <c r="O77">
        <v>735375716.67261338</v>
      </c>
      <c r="P77">
        <v>1</v>
      </c>
      <c r="Q77">
        <v>0</v>
      </c>
      <c r="R77">
        <v>790789807.49205422</v>
      </c>
      <c r="S77">
        <v>954267035.68093896</v>
      </c>
      <c r="T77">
        <v>0.712697271206019</v>
      </c>
      <c r="U77">
        <v>0</v>
      </c>
      <c r="V77">
        <v>59650526.537157543</v>
      </c>
      <c r="W77">
        <v>0.28730272879398111</v>
      </c>
      <c r="X77">
        <v>4.5961626705590772</v>
      </c>
      <c r="Y77">
        <v>1068869544.312501</v>
      </c>
      <c r="Z77">
        <v>1</v>
      </c>
      <c r="AA77">
        <v>0</v>
      </c>
      <c r="AB77">
        <v>-0.38098611704448498</v>
      </c>
      <c r="AC77">
        <v>-113.49085713347159</v>
      </c>
      <c r="AD77">
        <v>-113.49085713347159</v>
      </c>
      <c r="AE77">
        <v>-41.731864981181019</v>
      </c>
      <c r="AF77">
        <v>-1243.1385067869901</v>
      </c>
      <c r="AG77">
        <v>-1243.1385067869901</v>
      </c>
      <c r="AH77">
        <v>94061.190348483331</v>
      </c>
      <c r="AI77">
        <v>31.929678440348159</v>
      </c>
      <c r="AJ77">
        <v>0.9996605435427508</v>
      </c>
      <c r="AK77">
        <v>268267.63535934052</v>
      </c>
      <c r="AL77">
        <v>259.87830854131028</v>
      </c>
      <c r="AM77">
        <v>38.702981540422691</v>
      </c>
      <c r="AN77">
        <v>0.1489273258613289</v>
      </c>
      <c r="AO77">
        <v>219671.26762239239</v>
      </c>
      <c r="AP77">
        <v>219671.26762239239</v>
      </c>
      <c r="AQ77">
        <v>9484.0828091880066</v>
      </c>
      <c r="AR77">
        <v>4.3173979518754499E-2</v>
      </c>
      <c r="AS77">
        <v>1429062.793564762</v>
      </c>
      <c r="AT77">
        <v>6.6365752798938906E-3</v>
      </c>
    </row>
    <row r="78" spans="1:46" x14ac:dyDescent="0.2">
      <c r="A78" s="1">
        <v>74</v>
      </c>
      <c r="B78">
        <v>1.2592323753893819</v>
      </c>
      <c r="C78">
        <v>4.360046159723483</v>
      </c>
      <c r="D78">
        <v>4.360046159723483</v>
      </c>
      <c r="E78">
        <v>0.94489869569335139</v>
      </c>
      <c r="F78">
        <v>4.6447076104098022</v>
      </c>
      <c r="G78">
        <v>3.8196853037977019</v>
      </c>
      <c r="H78">
        <v>1.299826381393955</v>
      </c>
      <c r="I78">
        <v>6.5968884568526853</v>
      </c>
      <c r="J78">
        <v>6.5968884568526853</v>
      </c>
      <c r="K78">
        <v>1104.23690646616</v>
      </c>
      <c r="L78">
        <v>221.0183426180713</v>
      </c>
      <c r="M78">
        <v>240698069.91020891</v>
      </c>
      <c r="N78">
        <v>1049454695.364861</v>
      </c>
      <c r="O78">
        <v>1049454695.364861</v>
      </c>
      <c r="P78">
        <v>1</v>
      </c>
      <c r="Q78">
        <v>0</v>
      </c>
      <c r="R78">
        <v>1117972157.1228981</v>
      </c>
      <c r="S78">
        <v>1391777007.234473</v>
      </c>
      <c r="T78">
        <v>0.66058777771833577</v>
      </c>
      <c r="U78">
        <v>0</v>
      </c>
      <c r="V78">
        <v>80287812.661992997</v>
      </c>
      <c r="W78">
        <v>0.33941222228166418</v>
      </c>
      <c r="X78">
        <v>5.8836591916471113</v>
      </c>
      <c r="Y78">
        <v>1587858318.9773779</v>
      </c>
      <c r="Z78">
        <v>1</v>
      </c>
      <c r="AA78">
        <v>0</v>
      </c>
      <c r="AB78">
        <v>-0.25565574892517812</v>
      </c>
      <c r="AC78">
        <v>-140.87340693491879</v>
      </c>
      <c r="AD78">
        <v>-140.87340693491879</v>
      </c>
      <c r="AE78">
        <v>-27.405562847764369</v>
      </c>
      <c r="AF78">
        <v>-1510.1225079290141</v>
      </c>
      <c r="AG78">
        <v>-1510.1225079290141</v>
      </c>
      <c r="AH78">
        <v>96157.758719728779</v>
      </c>
      <c r="AI78">
        <v>34.631863180717218</v>
      </c>
      <c r="AJ78">
        <v>0.99963984327794431</v>
      </c>
      <c r="AK78">
        <v>356529.76548961259</v>
      </c>
      <c r="AL78">
        <v>322.03391557533098</v>
      </c>
      <c r="AM78">
        <v>58.418138847692788</v>
      </c>
      <c r="AN78">
        <v>0.18140368458808331</v>
      </c>
      <c r="AO78">
        <v>279819.98105720442</v>
      </c>
      <c r="AP78">
        <v>279819.98105720442</v>
      </c>
      <c r="AQ78">
        <v>12025.7136176532</v>
      </c>
      <c r="AR78">
        <v>4.2976607932779312E-2</v>
      </c>
      <c r="AS78">
        <v>1749934.2107503121</v>
      </c>
      <c r="AT78">
        <v>6.8720947014899421E-3</v>
      </c>
    </row>
    <row r="79" spans="1:46" x14ac:dyDescent="0.2">
      <c r="A79" s="1">
        <v>75</v>
      </c>
      <c r="B79">
        <v>1.1816130376945619</v>
      </c>
      <c r="C79">
        <v>3.962031289755203</v>
      </c>
      <c r="D79">
        <v>3.962031289755203</v>
      </c>
      <c r="E79">
        <v>1.034937459914798</v>
      </c>
      <c r="F79">
        <v>4.2787526346197016</v>
      </c>
      <c r="G79">
        <v>4.0459406395139741</v>
      </c>
      <c r="H79">
        <v>1.2333572600781639</v>
      </c>
      <c r="I79">
        <v>5.8483700690255489</v>
      </c>
      <c r="J79">
        <v>5.8483700690255489</v>
      </c>
      <c r="K79">
        <v>463.10607149800921</v>
      </c>
      <c r="L79">
        <v>119.5189111814818</v>
      </c>
      <c r="M79">
        <v>219679864.65139091</v>
      </c>
      <c r="N79">
        <v>870378497.4779985</v>
      </c>
      <c r="O79">
        <v>870378497.4779985</v>
      </c>
      <c r="P79">
        <v>1</v>
      </c>
      <c r="Q79">
        <v>0</v>
      </c>
      <c r="R79">
        <v>939955799.65003836</v>
      </c>
      <c r="S79">
        <v>1139973248.2651501</v>
      </c>
      <c r="T79">
        <v>0.77967767526879728</v>
      </c>
      <c r="U79">
        <v>0</v>
      </c>
      <c r="V79">
        <v>60855354.124974512</v>
      </c>
      <c r="W79">
        <v>0.2203223247312027</v>
      </c>
      <c r="X79">
        <v>4.1271891323377234</v>
      </c>
      <c r="Y79">
        <v>1284769145.194778</v>
      </c>
      <c r="Z79">
        <v>1</v>
      </c>
      <c r="AA79">
        <v>0</v>
      </c>
      <c r="AB79">
        <v>-0.36644560124667552</v>
      </c>
      <c r="AC79">
        <v>-133.5886095091935</v>
      </c>
      <c r="AD79">
        <v>-133.5886095091935</v>
      </c>
      <c r="AE79">
        <v>-41.306828841911248</v>
      </c>
      <c r="AF79">
        <v>-1505.850202445358</v>
      </c>
      <c r="AG79">
        <v>-1505.850202445358</v>
      </c>
      <c r="AH79">
        <v>91007.547326753469</v>
      </c>
      <c r="AI79">
        <v>31.390495971908312</v>
      </c>
      <c r="AJ79">
        <v>0.99965507810182819</v>
      </c>
      <c r="AK79">
        <v>275187.16472850228</v>
      </c>
      <c r="AL79">
        <v>268.98259704097461</v>
      </c>
      <c r="AM79">
        <v>33.331202969089468</v>
      </c>
      <c r="AN79">
        <v>0.1239158344657222</v>
      </c>
      <c r="AO79">
        <v>240180.02104996771</v>
      </c>
      <c r="AP79">
        <v>240180.02104996771</v>
      </c>
      <c r="AQ79">
        <v>9903.9447149907501</v>
      </c>
      <c r="AR79">
        <v>4.1235506066219833E-2</v>
      </c>
      <c r="AS79">
        <v>1539681.9519650331</v>
      </c>
      <c r="AT79">
        <v>6.4324613939591574E-3</v>
      </c>
    </row>
    <row r="80" spans="1:46" x14ac:dyDescent="0.2">
      <c r="A80" s="1">
        <v>76</v>
      </c>
      <c r="B80">
        <v>1.5251918392892561</v>
      </c>
      <c r="C80">
        <v>4.9671307156809892</v>
      </c>
      <c r="D80">
        <v>4.9671307156809892</v>
      </c>
      <c r="E80">
        <v>1.3054870323525949</v>
      </c>
      <c r="F80">
        <v>5.2759462089187057</v>
      </c>
      <c r="G80">
        <v>4.8282542193566584</v>
      </c>
      <c r="H80">
        <v>1.5844590096433511</v>
      </c>
      <c r="I80">
        <v>6.9984062837351244</v>
      </c>
      <c r="J80">
        <v>6.9984062837351244</v>
      </c>
      <c r="K80">
        <v>711.44360224031584</v>
      </c>
      <c r="L80">
        <v>162.15214928243549</v>
      </c>
      <c r="M80">
        <v>171414899.17033121</v>
      </c>
      <c r="N80">
        <v>851440210.794312</v>
      </c>
      <c r="O80">
        <v>851440210.794312</v>
      </c>
      <c r="P80">
        <v>1</v>
      </c>
      <c r="Q80">
        <v>0</v>
      </c>
      <c r="R80">
        <v>904375787.42989135</v>
      </c>
      <c r="S80">
        <v>1083695395.1686349</v>
      </c>
      <c r="T80">
        <v>0.76371525972107568</v>
      </c>
      <c r="U80">
        <v>0</v>
      </c>
      <c r="V80">
        <v>54820054.300087102</v>
      </c>
      <c r="W80">
        <v>0.2362847402789244</v>
      </c>
      <c r="X80">
        <v>4.6709308894004593</v>
      </c>
      <c r="Y80">
        <v>1199631107.4794691</v>
      </c>
      <c r="Z80">
        <v>1</v>
      </c>
      <c r="AA80">
        <v>0</v>
      </c>
      <c r="AB80">
        <v>-0.37388695653255871</v>
      </c>
      <c r="AC80">
        <v>-128.1430234447221</v>
      </c>
      <c r="AD80">
        <v>-128.1430234447221</v>
      </c>
      <c r="AE80">
        <v>-40.845461406659048</v>
      </c>
      <c r="AF80">
        <v>-1399.90465759621</v>
      </c>
      <c r="AG80">
        <v>-1399.90465759621</v>
      </c>
      <c r="AH80">
        <v>94426.959963310452</v>
      </c>
      <c r="AI80">
        <v>36.015876560165722</v>
      </c>
      <c r="AJ80">
        <v>0.99961858481333976</v>
      </c>
      <c r="AK80">
        <v>248724.72192716249</v>
      </c>
      <c r="AL80">
        <v>239.80700173102531</v>
      </c>
      <c r="AM80">
        <v>32.192246855519642</v>
      </c>
      <c r="AN80">
        <v>0.13424231412403639</v>
      </c>
      <c r="AO80">
        <v>198318.5721932787</v>
      </c>
      <c r="AP80">
        <v>198318.5721932787</v>
      </c>
      <c r="AQ80">
        <v>8842.9261317715427</v>
      </c>
      <c r="AR80">
        <v>4.4589500791450541E-2</v>
      </c>
      <c r="AS80">
        <v>1164274.9831084739</v>
      </c>
      <c r="AT80">
        <v>7.5952212836884964E-3</v>
      </c>
    </row>
    <row r="81" spans="1:46" x14ac:dyDescent="0.2">
      <c r="A81" s="1">
        <v>77</v>
      </c>
      <c r="B81">
        <v>1.4211105539864819</v>
      </c>
      <c r="C81">
        <v>4.8109002224474677</v>
      </c>
      <c r="D81">
        <v>4.8109002224474677</v>
      </c>
      <c r="E81">
        <v>1.126664750478461</v>
      </c>
      <c r="F81">
        <v>5.1855713466594233</v>
      </c>
      <c r="G81">
        <v>4.5208035477581303</v>
      </c>
      <c r="H81">
        <v>1.479810560171182</v>
      </c>
      <c r="I81">
        <v>7.2111633539625917</v>
      </c>
      <c r="J81">
        <v>7.2111633539625917</v>
      </c>
      <c r="K81">
        <v>785.87802603503872</v>
      </c>
      <c r="L81">
        <v>182.24478677641119</v>
      </c>
      <c r="M81">
        <v>173393206.90857989</v>
      </c>
      <c r="N81">
        <v>834177417.68736708</v>
      </c>
      <c r="O81">
        <v>834177417.68736708</v>
      </c>
      <c r="P81">
        <v>1</v>
      </c>
      <c r="Q81">
        <v>0</v>
      </c>
      <c r="R81">
        <v>899142845.45052099</v>
      </c>
      <c r="S81">
        <v>1114322068.3745029</v>
      </c>
      <c r="T81">
        <v>0.70345607180959213</v>
      </c>
      <c r="U81">
        <v>0</v>
      </c>
      <c r="V81">
        <v>57276176.537203893</v>
      </c>
      <c r="W81">
        <v>0.29654392819040792</v>
      </c>
      <c r="X81">
        <v>5.7693348858646987</v>
      </c>
      <c r="Y81">
        <v>1250366739.4852049</v>
      </c>
      <c r="Z81">
        <v>1</v>
      </c>
      <c r="AA81">
        <v>0</v>
      </c>
      <c r="AB81">
        <v>-0.37450552860892827</v>
      </c>
      <c r="AC81">
        <v>-153.13657890259009</v>
      </c>
      <c r="AD81">
        <v>-153.13657890259009</v>
      </c>
      <c r="AE81">
        <v>-40.023399729129423</v>
      </c>
      <c r="AF81">
        <v>-1636.570368756798</v>
      </c>
      <c r="AG81">
        <v>-1636.570368756798</v>
      </c>
      <c r="AH81">
        <v>96654.522118825567</v>
      </c>
      <c r="AI81">
        <v>33.045633838581637</v>
      </c>
      <c r="AJ81">
        <v>0.99965810566216484</v>
      </c>
      <c r="AK81">
        <v>254305.79078245911</v>
      </c>
      <c r="AL81">
        <v>243.121718814133</v>
      </c>
      <c r="AM81">
        <v>37.165163319702962</v>
      </c>
      <c r="AN81">
        <v>0.15286648803316411</v>
      </c>
      <c r="AO81">
        <v>194623.43313080861</v>
      </c>
      <c r="AP81">
        <v>194623.43313080861</v>
      </c>
      <c r="AQ81">
        <v>8820.8969491111402</v>
      </c>
      <c r="AR81">
        <v>4.5322892558279537E-2</v>
      </c>
      <c r="AS81">
        <v>1325073.310994576</v>
      </c>
      <c r="AT81">
        <v>6.6569123956547998E-3</v>
      </c>
    </row>
    <row r="82" spans="1:46" x14ac:dyDescent="0.2">
      <c r="A82" s="1">
        <v>78</v>
      </c>
      <c r="B82">
        <v>1.3185818638846181</v>
      </c>
      <c r="C82">
        <v>4.0580132068707213</v>
      </c>
      <c r="D82">
        <v>4.0580132068707213</v>
      </c>
      <c r="E82">
        <v>1.056772639802088</v>
      </c>
      <c r="F82">
        <v>4.3799749667804786</v>
      </c>
      <c r="G82">
        <v>3.7808883068359078</v>
      </c>
      <c r="H82">
        <v>1.37037119432595</v>
      </c>
      <c r="I82">
        <v>5.9659210428147356</v>
      </c>
      <c r="J82">
        <v>5.9659210428147356</v>
      </c>
      <c r="K82">
        <v>813.16869480372998</v>
      </c>
      <c r="L82">
        <v>202.36799214073321</v>
      </c>
      <c r="M82">
        <v>191436015.57168421</v>
      </c>
      <c r="N82">
        <v>776849879.46060359</v>
      </c>
      <c r="O82">
        <v>776849879.46060359</v>
      </c>
      <c r="P82">
        <v>1</v>
      </c>
      <c r="Q82">
        <v>0</v>
      </c>
      <c r="R82">
        <v>838484955.94417489</v>
      </c>
      <c r="S82">
        <v>1024516094.69596</v>
      </c>
      <c r="T82">
        <v>0.70647810857186699</v>
      </c>
      <c r="U82">
        <v>0</v>
      </c>
      <c r="V82">
        <v>61854212.445693761</v>
      </c>
      <c r="W82">
        <v>0.29352189142813312</v>
      </c>
      <c r="X82">
        <v>4.861720649628257</v>
      </c>
      <c r="Y82">
        <v>1142092153.65172</v>
      </c>
      <c r="Z82">
        <v>1</v>
      </c>
      <c r="AA82">
        <v>0</v>
      </c>
      <c r="AB82">
        <v>-0.33153189552249412</v>
      </c>
      <c r="AC82">
        <v>-122.1356494160469</v>
      </c>
      <c r="AD82">
        <v>-122.1356494160469</v>
      </c>
      <c r="AE82">
        <v>-35.285033038770138</v>
      </c>
      <c r="AF82">
        <v>-1299.8931575090221</v>
      </c>
      <c r="AG82">
        <v>-1299.8931575090221</v>
      </c>
      <c r="AH82">
        <v>97024.159903964144</v>
      </c>
      <c r="AI82">
        <v>33.887483936900843</v>
      </c>
      <c r="AJ82">
        <v>0.99965073148821448</v>
      </c>
      <c r="AK82">
        <v>280978.68819544237</v>
      </c>
      <c r="AL82">
        <v>251.98203322821149</v>
      </c>
      <c r="AM82">
        <v>30.825104679850181</v>
      </c>
      <c r="AN82">
        <v>0.12233056573495039</v>
      </c>
      <c r="AO82">
        <v>214354.77881437319</v>
      </c>
      <c r="AP82">
        <v>214354.77881437319</v>
      </c>
      <c r="AQ82">
        <v>9589.2203304277828</v>
      </c>
      <c r="AR82">
        <v>4.4735276644948738E-2</v>
      </c>
      <c r="AS82">
        <v>1371317.576114076</v>
      </c>
      <c r="AT82">
        <v>6.992705772503046E-3</v>
      </c>
    </row>
    <row r="83" spans="1:46" x14ac:dyDescent="0.2">
      <c r="A83" s="1">
        <v>79</v>
      </c>
      <c r="B83">
        <v>1.216569417450192</v>
      </c>
      <c r="C83">
        <v>4.1817156540454103</v>
      </c>
      <c r="D83">
        <v>4.1817156540454103</v>
      </c>
      <c r="E83">
        <v>1.041245451695302</v>
      </c>
      <c r="F83">
        <v>4.4746621443719459</v>
      </c>
      <c r="G83">
        <v>4.2238942619946096</v>
      </c>
      <c r="H83">
        <v>1.2660848306624111</v>
      </c>
      <c r="I83">
        <v>6.1462020371349606</v>
      </c>
      <c r="J83">
        <v>6.1462020371349606</v>
      </c>
      <c r="K83">
        <v>598.48460911569077</v>
      </c>
      <c r="L83">
        <v>133.94565374553781</v>
      </c>
      <c r="M83">
        <v>249675424.29467839</v>
      </c>
      <c r="N83">
        <v>1044071630.203486</v>
      </c>
      <c r="O83">
        <v>1044071630.203486</v>
      </c>
      <c r="P83">
        <v>1</v>
      </c>
      <c r="Q83">
        <v>0</v>
      </c>
      <c r="R83">
        <v>1117213169.471401</v>
      </c>
      <c r="S83">
        <v>1370876452.2698851</v>
      </c>
      <c r="T83">
        <v>0.76929076306851751</v>
      </c>
      <c r="U83">
        <v>0</v>
      </c>
      <c r="V83">
        <v>74724234.904148072</v>
      </c>
      <c r="W83">
        <v>0.23070923693148249</v>
      </c>
      <c r="X83">
        <v>4.2325473206412996</v>
      </c>
      <c r="Y83">
        <v>1534555601.422488</v>
      </c>
      <c r="Z83">
        <v>1</v>
      </c>
      <c r="AA83">
        <v>0</v>
      </c>
      <c r="AB83">
        <v>-0.34355451534468839</v>
      </c>
      <c r="AC83">
        <v>-136.3026563215704</v>
      </c>
      <c r="AD83">
        <v>-136.3026563215704</v>
      </c>
      <c r="AE83">
        <v>-36.913182242816838</v>
      </c>
      <c r="AF83">
        <v>-1464.5025951500561</v>
      </c>
      <c r="AG83">
        <v>-1464.5025951500561</v>
      </c>
      <c r="AH83">
        <v>95786.550950748904</v>
      </c>
      <c r="AI83">
        <v>33.998385389743753</v>
      </c>
      <c r="AJ83">
        <v>0.99964506097095795</v>
      </c>
      <c r="AK83">
        <v>334915.05774269107</v>
      </c>
      <c r="AL83">
        <v>296.91847564070781</v>
      </c>
      <c r="AM83">
        <v>39.829717141525933</v>
      </c>
      <c r="AN83">
        <v>0.13414361317725029</v>
      </c>
      <c r="AO83">
        <v>266661.17557999311</v>
      </c>
      <c r="AP83">
        <v>266661.17557999311</v>
      </c>
      <c r="AQ83">
        <v>11313.78484065337</v>
      </c>
      <c r="AR83">
        <v>4.2427566802875107E-2</v>
      </c>
      <c r="AS83">
        <v>1667713.156063241</v>
      </c>
      <c r="AT83">
        <v>6.7840112668778041E-3</v>
      </c>
    </row>
    <row r="84" spans="1:46" x14ac:dyDescent="0.2">
      <c r="A84" s="1">
        <v>80</v>
      </c>
      <c r="B84">
        <v>1.323112070620559</v>
      </c>
      <c r="C84">
        <v>4.2771679674262062</v>
      </c>
      <c r="D84">
        <v>4.2771679674262062</v>
      </c>
      <c r="E84">
        <v>1.1293447209465219</v>
      </c>
      <c r="F84">
        <v>4.5563471388064984</v>
      </c>
      <c r="G84">
        <v>4.3451155533567674</v>
      </c>
      <c r="H84">
        <v>1.369094304705625</v>
      </c>
      <c r="I84">
        <v>6.3976184932964513</v>
      </c>
      <c r="J84">
        <v>6.3976184932964513</v>
      </c>
      <c r="K84">
        <v>694.06090975924553</v>
      </c>
      <c r="L84">
        <v>144.89397340627511</v>
      </c>
      <c r="M84">
        <v>235005311.2608597</v>
      </c>
      <c r="N84">
        <v>1005157189.499974</v>
      </c>
      <c r="O84">
        <v>1005157189.499974</v>
      </c>
      <c r="P84">
        <v>1</v>
      </c>
      <c r="Q84">
        <v>0</v>
      </c>
      <c r="R84">
        <v>1070765777.567749</v>
      </c>
      <c r="S84">
        <v>1319430828.7124031</v>
      </c>
      <c r="T84">
        <v>0.77391342604712254</v>
      </c>
      <c r="U84">
        <v>0</v>
      </c>
      <c r="V84">
        <v>69107418.239627913</v>
      </c>
      <c r="W84">
        <v>0.22608657395287751</v>
      </c>
      <c r="X84">
        <v>4.3165495576325448</v>
      </c>
      <c r="Y84">
        <v>1503474325.345365</v>
      </c>
      <c r="Z84">
        <v>1</v>
      </c>
      <c r="AA84">
        <v>0</v>
      </c>
      <c r="AB84">
        <v>-0.3161541036350608</v>
      </c>
      <c r="AC84">
        <v>-145.79307609734681</v>
      </c>
      <c r="AD84">
        <v>-145.79307609734681</v>
      </c>
      <c r="AE84">
        <v>-35.086075099556531</v>
      </c>
      <c r="AF84">
        <v>-1617.9789406913751</v>
      </c>
      <c r="AG84">
        <v>-1617.9789406913751</v>
      </c>
      <c r="AH84">
        <v>92587.553834075617</v>
      </c>
      <c r="AI84">
        <v>32.328099755875769</v>
      </c>
      <c r="AJ84">
        <v>0.99965083752170614</v>
      </c>
      <c r="AK84">
        <v>307987.40534438333</v>
      </c>
      <c r="AL84">
        <v>289.23575604238198</v>
      </c>
      <c r="AM84">
        <v>41.875093514245137</v>
      </c>
      <c r="AN84">
        <v>0.1447784122102426</v>
      </c>
      <c r="AO84">
        <v>252323.21608342291</v>
      </c>
      <c r="AP84">
        <v>252323.21608342291</v>
      </c>
      <c r="AQ84">
        <v>10890.917936532731</v>
      </c>
      <c r="AR84">
        <v>4.3162567858726027E-2</v>
      </c>
      <c r="AS84">
        <v>1643970.3134197339</v>
      </c>
      <c r="AT84">
        <v>6.6247655737029674E-3</v>
      </c>
    </row>
    <row r="85" spans="1:46" x14ac:dyDescent="0.2">
      <c r="A85" s="1">
        <v>81</v>
      </c>
      <c r="B85">
        <v>1.3027348824207421</v>
      </c>
      <c r="C85">
        <v>4.0078385714234948</v>
      </c>
      <c r="D85">
        <v>4.0078385714234948</v>
      </c>
      <c r="E85">
        <v>0.95653655363745593</v>
      </c>
      <c r="F85">
        <v>4.3423379864243046</v>
      </c>
      <c r="G85">
        <v>3.5299848565709149</v>
      </c>
      <c r="H85">
        <v>1.406614731074687</v>
      </c>
      <c r="I85">
        <v>6.3454499143633454</v>
      </c>
      <c r="J85">
        <v>6.3454499143633454</v>
      </c>
      <c r="K85">
        <v>1034.974392354161</v>
      </c>
      <c r="L85">
        <v>234.17844472139089</v>
      </c>
      <c r="M85">
        <v>186324223.1636515</v>
      </c>
      <c r="N85">
        <v>746757408.38580143</v>
      </c>
      <c r="O85">
        <v>746757408.38580143</v>
      </c>
      <c r="P85">
        <v>1</v>
      </c>
      <c r="Q85">
        <v>0</v>
      </c>
      <c r="R85">
        <v>809082752.03452337</v>
      </c>
      <c r="S85">
        <v>1022210321.004825</v>
      </c>
      <c r="T85">
        <v>0.64343087979535729</v>
      </c>
      <c r="U85">
        <v>0</v>
      </c>
      <c r="V85">
        <v>64623315.395983621</v>
      </c>
      <c r="W85">
        <v>0.35656912020464271</v>
      </c>
      <c r="X85">
        <v>5.6402032701567206</v>
      </c>
      <c r="Y85">
        <v>1182311025.917609</v>
      </c>
      <c r="Z85">
        <v>1</v>
      </c>
      <c r="AA85">
        <v>0</v>
      </c>
      <c r="AB85">
        <v>-0.62290468840550961</v>
      </c>
      <c r="AC85">
        <v>-140.1724284406562</v>
      </c>
      <c r="AD85">
        <v>-140.1724284406562</v>
      </c>
      <c r="AE85">
        <v>-65.901930606883568</v>
      </c>
      <c r="AF85">
        <v>-1482.993116609968</v>
      </c>
      <c r="AG85">
        <v>-1482.993116609968</v>
      </c>
      <c r="AH85">
        <v>97624.792540245006</v>
      </c>
      <c r="AI85">
        <v>33.073819864493238</v>
      </c>
      <c r="AJ85">
        <v>0.99966121495366189</v>
      </c>
      <c r="AK85">
        <v>293699.01495393098</v>
      </c>
      <c r="AL85">
        <v>257.11945778032322</v>
      </c>
      <c r="AM85">
        <v>34.560377965805991</v>
      </c>
      <c r="AN85">
        <v>0.13441370118061449</v>
      </c>
      <c r="AO85">
        <v>215767.52058601391</v>
      </c>
      <c r="AP85">
        <v>215767.52058601391</v>
      </c>
      <c r="AQ85">
        <v>9896.5890694682603</v>
      </c>
      <c r="AR85">
        <v>4.5866908247309948E-2</v>
      </c>
      <c r="AS85">
        <v>1644696.009150635</v>
      </c>
      <c r="AT85">
        <v>6.0172755417453264E-3</v>
      </c>
    </row>
    <row r="86" spans="1:46" x14ac:dyDescent="0.2">
      <c r="A86" s="1">
        <v>82</v>
      </c>
      <c r="B86">
        <v>1.121467543283067</v>
      </c>
      <c r="C86">
        <v>4.0170659183712489</v>
      </c>
      <c r="D86">
        <v>4.0170659183712489</v>
      </c>
      <c r="E86">
        <v>0.98846929879995027</v>
      </c>
      <c r="F86">
        <v>4.256839023057827</v>
      </c>
      <c r="G86">
        <v>3.9620255161737612</v>
      </c>
      <c r="H86">
        <v>1.172918225818639</v>
      </c>
      <c r="I86">
        <v>5.7473147582765289</v>
      </c>
      <c r="J86">
        <v>5.7473147582765289</v>
      </c>
      <c r="K86">
        <v>554.68374844195375</v>
      </c>
      <c r="L86">
        <v>125.6975127184517</v>
      </c>
      <c r="M86">
        <v>258482512.96180281</v>
      </c>
      <c r="N86">
        <v>1038341293.313812</v>
      </c>
      <c r="O86">
        <v>1038341293.313812</v>
      </c>
      <c r="P86">
        <v>1</v>
      </c>
      <c r="Q86">
        <v>0</v>
      </c>
      <c r="R86">
        <v>1100318447.9538529</v>
      </c>
      <c r="S86">
        <v>1311836923.4978909</v>
      </c>
      <c r="T86">
        <v>0.78067196729656896</v>
      </c>
      <c r="U86">
        <v>0</v>
      </c>
      <c r="V86">
        <v>63590325.96904622</v>
      </c>
      <c r="W86">
        <v>0.2193280327034311</v>
      </c>
      <c r="X86">
        <v>4.5246286644067268</v>
      </c>
      <c r="Y86">
        <v>1485580361.5017741</v>
      </c>
      <c r="Z86">
        <v>1</v>
      </c>
      <c r="AA86">
        <v>0</v>
      </c>
      <c r="AB86">
        <v>-0.38688673592049538</v>
      </c>
      <c r="AC86">
        <v>-130.10711335678221</v>
      </c>
      <c r="AD86">
        <v>-130.10711335678221</v>
      </c>
      <c r="AE86">
        <v>-46.554952102325593</v>
      </c>
      <c r="AF86">
        <v>-1565.608191783957</v>
      </c>
      <c r="AG86">
        <v>-1565.608191783957</v>
      </c>
      <c r="AH86">
        <v>84742.84425049799</v>
      </c>
      <c r="AI86">
        <v>28.895506346315329</v>
      </c>
      <c r="AJ86">
        <v>0.99965902128254147</v>
      </c>
      <c r="AK86">
        <v>285664.74711552658</v>
      </c>
      <c r="AL86">
        <v>290.59545715022432</v>
      </c>
      <c r="AM86">
        <v>34.680585827590768</v>
      </c>
      <c r="AN86">
        <v>0.1193431795792407</v>
      </c>
      <c r="AO86">
        <v>265834.15347144532</v>
      </c>
      <c r="AP86">
        <v>265834.15347144532</v>
      </c>
      <c r="AQ86">
        <v>10946.00681186025</v>
      </c>
      <c r="AR86">
        <v>4.1176074138404573E-2</v>
      </c>
      <c r="AS86">
        <v>1645958.3462870901</v>
      </c>
      <c r="AT86">
        <v>6.6502331827241962E-3</v>
      </c>
    </row>
    <row r="87" spans="1:46" x14ac:dyDescent="0.2">
      <c r="A87" s="1">
        <v>83</v>
      </c>
      <c r="B87">
        <v>1.1845883277170071</v>
      </c>
      <c r="C87">
        <v>4.1983468662677783</v>
      </c>
      <c r="D87">
        <v>4.1983468662677783</v>
      </c>
      <c r="E87">
        <v>1.0112887847151131</v>
      </c>
      <c r="F87">
        <v>4.3877186453278512</v>
      </c>
      <c r="G87">
        <v>3.9373972393326411</v>
      </c>
      <c r="H87">
        <v>1.2428842132477229</v>
      </c>
      <c r="I87">
        <v>5.6457551515802384</v>
      </c>
      <c r="J87">
        <v>5.6457551515802384</v>
      </c>
      <c r="K87">
        <v>915.12866310940137</v>
      </c>
      <c r="L87">
        <v>193.6105701452361</v>
      </c>
      <c r="M87">
        <v>246615676.32275429</v>
      </c>
      <c r="N87">
        <v>1035378151.862144</v>
      </c>
      <c r="O87">
        <v>1035378151.862144</v>
      </c>
      <c r="P87">
        <v>1</v>
      </c>
      <c r="Q87">
        <v>0</v>
      </c>
      <c r="R87">
        <v>1082080201.231488</v>
      </c>
      <c r="S87">
        <v>1256122215.4314849</v>
      </c>
      <c r="T87">
        <v>0.77303296701572333</v>
      </c>
      <c r="U87">
        <v>0</v>
      </c>
      <c r="V87">
        <v>54789418.247568943</v>
      </c>
      <c r="W87">
        <v>0.22696703298427659</v>
      </c>
      <c r="X87">
        <v>5.203529101438682</v>
      </c>
      <c r="Y87">
        <v>1392331725.059634</v>
      </c>
      <c r="Z87">
        <v>1</v>
      </c>
      <c r="AA87">
        <v>0</v>
      </c>
      <c r="AB87">
        <v>-0.46997871857615858</v>
      </c>
      <c r="AC87">
        <v>-116.6893912798007</v>
      </c>
      <c r="AD87">
        <v>-116.6893912798007</v>
      </c>
      <c r="AE87">
        <v>-58.762986736908253</v>
      </c>
      <c r="AF87">
        <v>-1459.0058828380049</v>
      </c>
      <c r="AG87">
        <v>-1459.0058828380049</v>
      </c>
      <c r="AH87">
        <v>81352.960953962785</v>
      </c>
      <c r="AI87">
        <v>28.048729741185479</v>
      </c>
      <c r="AJ87">
        <v>0.99965522177174271</v>
      </c>
      <c r="AK87">
        <v>244655.33511294489</v>
      </c>
      <c r="AL87">
        <v>275.53688672961539</v>
      </c>
      <c r="AM87">
        <v>32.980748415647007</v>
      </c>
      <c r="AN87">
        <v>0.119696309293104</v>
      </c>
      <c r="AO87">
        <v>247043.72920840679</v>
      </c>
      <c r="AP87">
        <v>247043.72920840679</v>
      </c>
      <c r="AQ87">
        <v>9889.9611075429239</v>
      </c>
      <c r="AR87">
        <v>4.0033240832434668E-2</v>
      </c>
      <c r="AS87">
        <v>1431795.462468826</v>
      </c>
      <c r="AT87">
        <v>6.907384027108031E-3</v>
      </c>
    </row>
    <row r="88" spans="1:46" x14ac:dyDescent="0.2">
      <c r="A88" s="1">
        <v>84</v>
      </c>
      <c r="B88">
        <v>1.415065137018729</v>
      </c>
      <c r="C88">
        <v>4.0842236317214899</v>
      </c>
      <c r="D88">
        <v>4.0842236317214899</v>
      </c>
      <c r="E88">
        <v>1.100267940180756</v>
      </c>
      <c r="F88">
        <v>4.346737220028519</v>
      </c>
      <c r="G88">
        <v>3.6114979462617769</v>
      </c>
      <c r="H88">
        <v>1.4527313702975619</v>
      </c>
      <c r="I88">
        <v>5.7660110654238448</v>
      </c>
      <c r="J88">
        <v>5.7660110654238448</v>
      </c>
      <c r="K88">
        <v>1199.165341756684</v>
      </c>
      <c r="L88">
        <v>283.09227694195948</v>
      </c>
      <c r="M88">
        <v>180363558.26990879</v>
      </c>
      <c r="N88">
        <v>736645106.98733759</v>
      </c>
      <c r="O88">
        <v>736645106.98733759</v>
      </c>
      <c r="P88">
        <v>1</v>
      </c>
      <c r="Q88">
        <v>0</v>
      </c>
      <c r="R88">
        <v>783992991.86859536</v>
      </c>
      <c r="S88">
        <v>937208482.18224061</v>
      </c>
      <c r="T88">
        <v>0.69502424770583815</v>
      </c>
      <c r="U88">
        <v>0</v>
      </c>
      <c r="V88">
        <v>56573350.419385038</v>
      </c>
      <c r="W88">
        <v>0.30497575229416179</v>
      </c>
      <c r="X88">
        <v>5.0523057197626962</v>
      </c>
      <c r="Y88">
        <v>1039978272.7835129</v>
      </c>
      <c r="Z88">
        <v>1</v>
      </c>
      <c r="AA88">
        <v>0</v>
      </c>
      <c r="AB88">
        <v>-0.24291718834256479</v>
      </c>
      <c r="AC88">
        <v>-108.4618872719653</v>
      </c>
      <c r="AD88">
        <v>-108.4618872719653</v>
      </c>
      <c r="AE88">
        <v>-26.902671393035881</v>
      </c>
      <c r="AF88">
        <v>-1201.1972194537771</v>
      </c>
      <c r="AG88">
        <v>-1201.1972194537771</v>
      </c>
      <c r="AH88">
        <v>92980.030762531722</v>
      </c>
      <c r="AI88">
        <v>32.409523078222712</v>
      </c>
      <c r="AJ88">
        <v>0.99965143565976011</v>
      </c>
      <c r="AK88">
        <v>252525.69759869279</v>
      </c>
      <c r="AL88">
        <v>243.6586962114464</v>
      </c>
      <c r="AM88">
        <v>32.116672290385161</v>
      </c>
      <c r="AN88">
        <v>0.13181008020544599</v>
      </c>
      <c r="AO88">
        <v>201400.81335851451</v>
      </c>
      <c r="AP88">
        <v>201400.81335851451</v>
      </c>
      <c r="AQ88">
        <v>9056.6392301202814</v>
      </c>
      <c r="AR88">
        <v>4.496823562474158E-2</v>
      </c>
      <c r="AS88">
        <v>1176225.671895053</v>
      </c>
      <c r="AT88">
        <v>7.6997462702279367E-3</v>
      </c>
    </row>
    <row r="89" spans="1:46" x14ac:dyDescent="0.2">
      <c r="A89" s="1">
        <v>85</v>
      </c>
      <c r="B89">
        <v>1.612336167442497</v>
      </c>
      <c r="C89">
        <v>3.949562957148669</v>
      </c>
      <c r="D89">
        <v>3.949562957148669</v>
      </c>
      <c r="E89">
        <v>1.3838408881773749</v>
      </c>
      <c r="F89">
        <v>4.3233825575873892</v>
      </c>
      <c r="G89">
        <v>4.1913783382704146</v>
      </c>
      <c r="H89">
        <v>1.672860023231225</v>
      </c>
      <c r="I89">
        <v>6.3209633028851551</v>
      </c>
      <c r="J89">
        <v>6.3209633028851551</v>
      </c>
      <c r="K89">
        <v>611.244779559329</v>
      </c>
      <c r="L89">
        <v>141.46221584071509</v>
      </c>
      <c r="M89">
        <v>164711085.9399035</v>
      </c>
      <c r="N89">
        <v>650536803.65997386</v>
      </c>
      <c r="O89">
        <v>650536803.65997386</v>
      </c>
      <c r="P89">
        <v>1</v>
      </c>
      <c r="Q89">
        <v>0</v>
      </c>
      <c r="R89">
        <v>712109035.99385631</v>
      </c>
      <c r="S89">
        <v>916584563.17108715</v>
      </c>
      <c r="T89">
        <v>0.75319452827468836</v>
      </c>
      <c r="U89">
        <v>0</v>
      </c>
      <c r="V89">
        <v>71534735.40770036</v>
      </c>
      <c r="W89">
        <v>0.24680547172531159</v>
      </c>
      <c r="X89">
        <v>3.1623530051559752</v>
      </c>
      <c r="Y89">
        <v>1041132729.804493</v>
      </c>
      <c r="Z89">
        <v>1</v>
      </c>
      <c r="AA89">
        <v>0</v>
      </c>
      <c r="AB89">
        <v>-0.32083346749285768</v>
      </c>
      <c r="AC89">
        <v>-125.7065641013065</v>
      </c>
      <c r="AD89">
        <v>-125.7065641013065</v>
      </c>
      <c r="AE89">
        <v>-31.300395674637169</v>
      </c>
      <c r="AF89">
        <v>-1226.388638946348</v>
      </c>
      <c r="AG89">
        <v>-1226.388638946348</v>
      </c>
      <c r="AH89">
        <v>106764.2027525224</v>
      </c>
      <c r="AI89">
        <v>38.419898925932173</v>
      </c>
      <c r="AJ89">
        <v>0.99964014250155564</v>
      </c>
      <c r="AK89">
        <v>318492.77932002029</v>
      </c>
      <c r="AL89">
        <v>250.2627058886024</v>
      </c>
      <c r="AM89">
        <v>37.231919276239807</v>
      </c>
      <c r="AN89">
        <v>0.14877134467175701</v>
      </c>
      <c r="AO89">
        <v>202587.86615121039</v>
      </c>
      <c r="AP89">
        <v>202587.86615121039</v>
      </c>
      <c r="AQ89">
        <v>9879.8271202128781</v>
      </c>
      <c r="AR89">
        <v>4.8768108909536707E-2</v>
      </c>
      <c r="AS89">
        <v>1617896.1259567819</v>
      </c>
      <c r="AT89">
        <v>6.1065892684366279E-3</v>
      </c>
    </row>
    <row r="90" spans="1:46" x14ac:dyDescent="0.2">
      <c r="A90" s="1">
        <v>86</v>
      </c>
      <c r="B90">
        <v>1.431954018233512</v>
      </c>
      <c r="C90">
        <v>3.8278213358127831</v>
      </c>
      <c r="D90">
        <v>3.8278213358127831</v>
      </c>
      <c r="E90">
        <v>1.0493015854919669</v>
      </c>
      <c r="F90">
        <v>4.1853587417909699</v>
      </c>
      <c r="G90">
        <v>3.3837121262471679</v>
      </c>
      <c r="H90">
        <v>1.529991027019163</v>
      </c>
      <c r="I90">
        <v>5.8265973593572884</v>
      </c>
      <c r="J90">
        <v>5.8265973593572884</v>
      </c>
      <c r="K90">
        <v>1070.2444732870561</v>
      </c>
      <c r="L90">
        <v>280.2892834939147</v>
      </c>
      <c r="M90">
        <v>218568367.44876641</v>
      </c>
      <c r="N90">
        <v>836640660.25415623</v>
      </c>
      <c r="O90">
        <v>836640660.25415623</v>
      </c>
      <c r="P90">
        <v>1</v>
      </c>
      <c r="Q90">
        <v>0</v>
      </c>
      <c r="R90">
        <v>914787027.38067532</v>
      </c>
      <c r="S90">
        <v>1135031367.4623189</v>
      </c>
      <c r="T90">
        <v>0.65158766228986198</v>
      </c>
      <c r="U90">
        <v>0</v>
      </c>
      <c r="V90">
        <v>75652543.580787122</v>
      </c>
      <c r="W90">
        <v>0.34841233771013802</v>
      </c>
      <c r="X90">
        <v>5.2273051690533334</v>
      </c>
      <c r="Y90">
        <v>1273509872.616015</v>
      </c>
      <c r="Z90">
        <v>1</v>
      </c>
      <c r="AA90">
        <v>0</v>
      </c>
      <c r="AB90">
        <v>-0.60121241828473448</v>
      </c>
      <c r="AC90">
        <v>-122.5750338172916</v>
      </c>
      <c r="AD90">
        <v>-122.5750338172916</v>
      </c>
      <c r="AE90">
        <v>-62.46650976010347</v>
      </c>
      <c r="AF90">
        <v>-1273.5656006803531</v>
      </c>
      <c r="AG90">
        <v>-1273.5656006803531</v>
      </c>
      <c r="AH90">
        <v>99487.405421382617</v>
      </c>
      <c r="AI90">
        <v>35.180310816075327</v>
      </c>
      <c r="AJ90">
        <v>0.99964638427681296</v>
      </c>
      <c r="AK90">
        <v>343028.43302966002</v>
      </c>
      <c r="AL90">
        <v>286.56789526249048</v>
      </c>
      <c r="AM90">
        <v>40.563492755896966</v>
      </c>
      <c r="AN90">
        <v>0.1415493271454627</v>
      </c>
      <c r="AO90">
        <v>249351.53749101239</v>
      </c>
      <c r="AP90">
        <v>249351.53749101239</v>
      </c>
      <c r="AQ90">
        <v>11215.162003166561</v>
      </c>
      <c r="AR90">
        <v>4.4977312416093672E-2</v>
      </c>
      <c r="AS90">
        <v>1661305.578194974</v>
      </c>
      <c r="AT90">
        <v>6.7508122228494248E-3</v>
      </c>
    </row>
    <row r="91" spans="1:46" x14ac:dyDescent="0.2">
      <c r="A91" s="1">
        <v>87</v>
      </c>
    </row>
    <row r="92" spans="1:46" x14ac:dyDescent="0.2">
      <c r="A92" s="1">
        <v>88</v>
      </c>
      <c r="B92">
        <v>1.206637376234766</v>
      </c>
      <c r="C92">
        <v>4.0229664256876836</v>
      </c>
      <c r="D92">
        <v>4.0229664256876836</v>
      </c>
      <c r="E92">
        <v>1.0706918697757981</v>
      </c>
      <c r="F92">
        <v>4.2452670010255309</v>
      </c>
      <c r="G92">
        <v>3.971282282509637</v>
      </c>
      <c r="H92">
        <v>1.242249817761045</v>
      </c>
      <c r="I92">
        <v>5.6660093038687087</v>
      </c>
      <c r="J92">
        <v>5.6660093038687087</v>
      </c>
      <c r="K92">
        <v>611.5391570730809</v>
      </c>
      <c r="L92">
        <v>134.6753794404564</v>
      </c>
      <c r="M92">
        <v>261876123.80517909</v>
      </c>
      <c r="N92">
        <v>1053518853.757467</v>
      </c>
      <c r="O92">
        <v>1053518853.757467</v>
      </c>
      <c r="P92">
        <v>1</v>
      </c>
      <c r="Q92">
        <v>0</v>
      </c>
      <c r="R92">
        <v>1111734066.746603</v>
      </c>
      <c r="S92">
        <v>1317864738.121182</v>
      </c>
      <c r="T92">
        <v>0.78914321067764825</v>
      </c>
      <c r="U92">
        <v>0</v>
      </c>
      <c r="V92">
        <v>68006980.632450104</v>
      </c>
      <c r="W92">
        <v>0.2108567893223518</v>
      </c>
      <c r="X92">
        <v>4.0860618256706038</v>
      </c>
      <c r="Y92">
        <v>1483792553.9412191</v>
      </c>
      <c r="Z92">
        <v>1</v>
      </c>
      <c r="AA92">
        <v>0</v>
      </c>
      <c r="AB92">
        <v>-0.25722814424106599</v>
      </c>
      <c r="AC92">
        <v>-118.67674676310349</v>
      </c>
      <c r="AD92">
        <v>-118.67674676310349</v>
      </c>
      <c r="AE92">
        <v>-30.389098546298442</v>
      </c>
      <c r="AF92">
        <v>-1402.054725846087</v>
      </c>
      <c r="AG92">
        <v>-1402.054725846087</v>
      </c>
      <c r="AH92">
        <v>86460.47571439865</v>
      </c>
      <c r="AI92">
        <v>31.548267534261761</v>
      </c>
      <c r="AJ92">
        <v>0.99963511341715861</v>
      </c>
      <c r="AK92">
        <v>306887.94970117719</v>
      </c>
      <c r="AL92">
        <v>312.16456049271642</v>
      </c>
      <c r="AM92">
        <v>49.142383647719591</v>
      </c>
      <c r="AN92">
        <v>0.15742460825839391</v>
      </c>
      <c r="AO92">
        <v>275499.48877272621</v>
      </c>
      <c r="AP92">
        <v>275499.48877272621</v>
      </c>
      <c r="AQ92">
        <v>11470.18888231862</v>
      </c>
      <c r="AR92">
        <v>4.1634156685426651E-2</v>
      </c>
      <c r="AS92">
        <v>1640659.5892007339</v>
      </c>
      <c r="AT92">
        <v>6.9912058283257026E-3</v>
      </c>
    </row>
    <row r="93" spans="1:46" x14ac:dyDescent="0.2">
      <c r="A93" s="1">
        <v>89</v>
      </c>
      <c r="B93">
        <v>1.281376349937712</v>
      </c>
      <c r="C93">
        <v>4.0368125856737098</v>
      </c>
      <c r="D93">
        <v>4.0368125856737098</v>
      </c>
      <c r="E93">
        <v>1.039181837483411</v>
      </c>
      <c r="F93">
        <v>4.363228609245418</v>
      </c>
      <c r="G93">
        <v>3.7853135726559342</v>
      </c>
      <c r="H93">
        <v>1.3579430223307729</v>
      </c>
      <c r="I93">
        <v>5.979123113712892</v>
      </c>
      <c r="J93">
        <v>5.979123113712892</v>
      </c>
      <c r="K93">
        <v>741.98107618664392</v>
      </c>
      <c r="L93">
        <v>194.80661573406911</v>
      </c>
      <c r="M93">
        <v>209101976.1828565</v>
      </c>
      <c r="N93">
        <v>844105489.14419937</v>
      </c>
      <c r="O93">
        <v>844105489.14419937</v>
      </c>
      <c r="P93">
        <v>1</v>
      </c>
      <c r="Q93">
        <v>0</v>
      </c>
      <c r="R93">
        <v>912359724.73079336</v>
      </c>
      <c r="S93">
        <v>1104072795.613765</v>
      </c>
      <c r="T93">
        <v>0.71690612399713394</v>
      </c>
      <c r="U93">
        <v>0</v>
      </c>
      <c r="V93">
        <v>58627549.975523047</v>
      </c>
      <c r="W93">
        <v>0.28309387600286601</v>
      </c>
      <c r="X93">
        <v>5.3312179552124013</v>
      </c>
      <c r="Y93">
        <v>1250246458.9179599</v>
      </c>
      <c r="Z93">
        <v>1</v>
      </c>
      <c r="AA93">
        <v>0</v>
      </c>
      <c r="AB93">
        <v>-0.52311329282535024</v>
      </c>
      <c r="AC93">
        <v>-132.7011926028942</v>
      </c>
      <c r="AD93">
        <v>-132.7011926028942</v>
      </c>
      <c r="AE93">
        <v>-59.970613000233442</v>
      </c>
      <c r="AF93">
        <v>-1521.309432470219</v>
      </c>
      <c r="AG93">
        <v>-1521.309432470219</v>
      </c>
      <c r="AH93">
        <v>89421.434487885723</v>
      </c>
      <c r="AI93">
        <v>29.596486594462451</v>
      </c>
      <c r="AJ93">
        <v>0.99966902245793798</v>
      </c>
      <c r="AK93">
        <v>266968.02182728268</v>
      </c>
      <c r="AL93">
        <v>262.36393755566218</v>
      </c>
      <c r="AM93">
        <v>33.388470737402109</v>
      </c>
      <c r="AN93">
        <v>0.12726013738194689</v>
      </c>
      <c r="AO93">
        <v>226091.27803328869</v>
      </c>
      <c r="AP93">
        <v>226091.27803328869</v>
      </c>
      <c r="AQ93">
        <v>9808.6125838929529</v>
      </c>
      <c r="AR93">
        <v>4.3383418720154138E-2</v>
      </c>
      <c r="AS93">
        <v>1545721.1692785211</v>
      </c>
      <c r="AT93">
        <v>6.3456545584293263E-3</v>
      </c>
    </row>
    <row r="94" spans="1:46" x14ac:dyDescent="0.2">
      <c r="A94" s="1">
        <v>90</v>
      </c>
      <c r="B94">
        <v>1.1949239559064959</v>
      </c>
      <c r="C94">
        <v>3.765395852849156</v>
      </c>
      <c r="D94">
        <v>3.765395852849156</v>
      </c>
      <c r="E94">
        <v>1.0831092818838921</v>
      </c>
      <c r="F94">
        <v>4.0126854759008914</v>
      </c>
      <c r="G94">
        <v>3.8456795819509502</v>
      </c>
      <c r="H94">
        <v>1.223148036582469</v>
      </c>
      <c r="I94">
        <v>5.2113141131828957</v>
      </c>
      <c r="J94">
        <v>5.2113141131828957</v>
      </c>
      <c r="K94">
        <v>452.16080093749508</v>
      </c>
      <c r="L94">
        <v>118.51208024677941</v>
      </c>
      <c r="M94">
        <v>237780025.90959141</v>
      </c>
      <c r="N94">
        <v>895335923.45034051</v>
      </c>
      <c r="O94">
        <v>895335923.45034051</v>
      </c>
      <c r="P94">
        <v>1</v>
      </c>
      <c r="Q94">
        <v>0</v>
      </c>
      <c r="R94">
        <v>954136456.42675519</v>
      </c>
      <c r="S94">
        <v>1119678421.116436</v>
      </c>
      <c r="T94">
        <v>0.81668608896160166</v>
      </c>
      <c r="U94">
        <v>0</v>
      </c>
      <c r="V94">
        <v>57368926.407391712</v>
      </c>
      <c r="W94">
        <v>0.18331391103839831</v>
      </c>
      <c r="X94">
        <v>3.5777666296663839</v>
      </c>
      <c r="Y94">
        <v>1239146404.855649</v>
      </c>
      <c r="Z94">
        <v>1</v>
      </c>
      <c r="AA94">
        <v>0</v>
      </c>
      <c r="AB94">
        <v>-0.21459608161035479</v>
      </c>
      <c r="AC94">
        <v>-109.93707527442569</v>
      </c>
      <c r="AD94">
        <v>-109.93707527442569</v>
      </c>
      <c r="AE94">
        <v>-25.987594225387159</v>
      </c>
      <c r="AF94">
        <v>-1331.338429443048</v>
      </c>
      <c r="AG94">
        <v>-1331.338429443048</v>
      </c>
      <c r="AH94">
        <v>84253.408598133887</v>
      </c>
      <c r="AI94">
        <v>29.95503060521996</v>
      </c>
      <c r="AJ94">
        <v>0.99964446505959059</v>
      </c>
      <c r="AK94">
        <v>258244.24038382011</v>
      </c>
      <c r="AL94">
        <v>277.84502238558588</v>
      </c>
      <c r="AM94">
        <v>36.498969184965667</v>
      </c>
      <c r="AN94">
        <v>0.13136448827329861</v>
      </c>
      <c r="AO94">
        <v>244842.80847211191</v>
      </c>
      <c r="AP94">
        <v>244842.80847211191</v>
      </c>
      <c r="AQ94">
        <v>10082.149330068059</v>
      </c>
      <c r="AR94">
        <v>4.1178049675967679E-2</v>
      </c>
      <c r="AS94">
        <v>1457909.598920268</v>
      </c>
      <c r="AT94">
        <v>6.9154831942494482E-3</v>
      </c>
    </row>
    <row r="95" spans="1:46" x14ac:dyDescent="0.2">
      <c r="A95" s="1">
        <v>91</v>
      </c>
      <c r="B95">
        <v>1.267354214067097</v>
      </c>
      <c r="C95">
        <v>4.2756348780332543</v>
      </c>
      <c r="D95">
        <v>4.2756348780332543</v>
      </c>
      <c r="E95">
        <v>1.0566914735456789</v>
      </c>
      <c r="F95">
        <v>4.5624654869439487</v>
      </c>
      <c r="G95">
        <v>4.0976067266375384</v>
      </c>
      <c r="H95">
        <v>1.287900844265494</v>
      </c>
      <c r="I95">
        <v>5.9345865132822544</v>
      </c>
      <c r="J95">
        <v>5.9345865132822544</v>
      </c>
      <c r="K95">
        <v>734.44999932698659</v>
      </c>
      <c r="L95">
        <v>188.61783361503311</v>
      </c>
      <c r="M95">
        <v>253183300.64614671</v>
      </c>
      <c r="N95">
        <v>1082519350.778244</v>
      </c>
      <c r="O95">
        <v>1082519350.778244</v>
      </c>
      <c r="P95">
        <v>1</v>
      </c>
      <c r="Q95">
        <v>0</v>
      </c>
      <c r="R95">
        <v>1155140071.068598</v>
      </c>
      <c r="S95">
        <v>1365293714.9310751</v>
      </c>
      <c r="T95">
        <v>0.75986989792326032</v>
      </c>
      <c r="U95">
        <v>0</v>
      </c>
      <c r="V95">
        <v>71991826.97562851</v>
      </c>
      <c r="W95">
        <v>0.24013010207673979</v>
      </c>
      <c r="X95">
        <v>4.553963038639333</v>
      </c>
      <c r="Y95">
        <v>1502538201.4029081</v>
      </c>
      <c r="Z95">
        <v>1</v>
      </c>
      <c r="AA95">
        <v>0</v>
      </c>
      <c r="AB95">
        <v>-0.1430325836728939</v>
      </c>
      <c r="AC95">
        <v>-115.48567151248</v>
      </c>
      <c r="AD95">
        <v>-115.48567151248</v>
      </c>
      <c r="AE95">
        <v>-16.026045158090788</v>
      </c>
      <c r="AF95">
        <v>-1293.955921962546</v>
      </c>
      <c r="AG95">
        <v>-1293.955921962546</v>
      </c>
      <c r="AH95">
        <v>91563.461150255433</v>
      </c>
      <c r="AI95">
        <v>31.985205982159709</v>
      </c>
      <c r="AJ95">
        <v>0.99965067718519651</v>
      </c>
      <c r="AK95">
        <v>324600.58607531269</v>
      </c>
      <c r="AL95">
        <v>324.80597664424079</v>
      </c>
      <c r="AM95">
        <v>60.929299852267533</v>
      </c>
      <c r="AN95">
        <v>0.18758675712116979</v>
      </c>
      <c r="AO95">
        <v>284652.48455990403</v>
      </c>
      <c r="AP95">
        <v>284652.48455990403</v>
      </c>
      <c r="AQ95">
        <v>11438.12552471928</v>
      </c>
      <c r="AR95">
        <v>4.0182770729732281E-2</v>
      </c>
      <c r="AS95">
        <v>1561673.875557736</v>
      </c>
      <c r="AT95">
        <v>7.3242728227327679E-3</v>
      </c>
    </row>
    <row r="96" spans="1:46" x14ac:dyDescent="0.2">
      <c r="A96" s="1">
        <v>92</v>
      </c>
      <c r="B96">
        <v>1.3731952649549919</v>
      </c>
      <c r="C96">
        <v>4.4995632801478926</v>
      </c>
      <c r="D96">
        <v>4.4995632801478926</v>
      </c>
      <c r="E96">
        <v>1.1407513144062</v>
      </c>
      <c r="F96">
        <v>4.7867239792903611</v>
      </c>
      <c r="G96">
        <v>4.3837013744426843</v>
      </c>
      <c r="H96">
        <v>1.4476422034793479</v>
      </c>
      <c r="I96">
        <v>6.6584421995494329</v>
      </c>
      <c r="J96">
        <v>6.6584421995494329</v>
      </c>
      <c r="K96">
        <v>809.45599882896977</v>
      </c>
      <c r="L96">
        <v>171.2073369157616</v>
      </c>
      <c r="M96">
        <v>214279004.1059922</v>
      </c>
      <c r="N96">
        <v>964161938.58198202</v>
      </c>
      <c r="O96">
        <v>964161938.58198202</v>
      </c>
      <c r="P96">
        <v>1</v>
      </c>
      <c r="Q96">
        <v>0</v>
      </c>
      <c r="R96">
        <v>1025694447.212611</v>
      </c>
      <c r="S96">
        <v>1255083222.28003</v>
      </c>
      <c r="T96">
        <v>0.74842460494947638</v>
      </c>
      <c r="U96">
        <v>0</v>
      </c>
      <c r="V96">
        <v>64370558.00313893</v>
      </c>
      <c r="W96">
        <v>0.25157539505052362</v>
      </c>
      <c r="X96">
        <v>4.9051626591614408</v>
      </c>
      <c r="Y96">
        <v>1426764363.416765</v>
      </c>
      <c r="Z96">
        <v>1</v>
      </c>
      <c r="AA96">
        <v>0</v>
      </c>
      <c r="AB96">
        <v>-0.50197409965073492</v>
      </c>
      <c r="AC96">
        <v>-145.56693979659039</v>
      </c>
      <c r="AD96">
        <v>-145.56693979659039</v>
      </c>
      <c r="AE96">
        <v>-54.886789385996707</v>
      </c>
      <c r="AF96">
        <v>-1591.6562172706949</v>
      </c>
      <c r="AG96">
        <v>-1591.6562172706949</v>
      </c>
      <c r="AH96">
        <v>94125.636348789616</v>
      </c>
      <c r="AI96">
        <v>34.131529136399728</v>
      </c>
      <c r="AJ96">
        <v>0.99963738328408291</v>
      </c>
      <c r="AK96">
        <v>290642.17499683052</v>
      </c>
      <c r="AL96">
        <v>274.5502666077017</v>
      </c>
      <c r="AM96">
        <v>37.433062295849041</v>
      </c>
      <c r="AN96">
        <v>0.13634320140484971</v>
      </c>
      <c r="AO96">
        <v>244628.53870592621</v>
      </c>
      <c r="AP96">
        <v>244628.53870592621</v>
      </c>
      <c r="AQ96">
        <v>10173.47194853498</v>
      </c>
      <c r="AR96">
        <v>4.158742885172835E-2</v>
      </c>
      <c r="AS96">
        <v>1435412.9918969211</v>
      </c>
      <c r="AT96">
        <v>7.0874877167515244E-3</v>
      </c>
    </row>
    <row r="97" spans="1:46" x14ac:dyDescent="0.2">
      <c r="A97" s="1">
        <v>93</v>
      </c>
      <c r="B97">
        <v>1.277866474696238</v>
      </c>
      <c r="C97">
        <v>3.8210686630747048</v>
      </c>
      <c r="D97">
        <v>3.8210686630747048</v>
      </c>
      <c r="E97">
        <v>0.93132751550717985</v>
      </c>
      <c r="F97">
        <v>4.1299781303281478</v>
      </c>
      <c r="G97">
        <v>3.290138885912866</v>
      </c>
      <c r="H97">
        <v>1.3285902291697811</v>
      </c>
      <c r="I97">
        <v>5.6944639165437163</v>
      </c>
      <c r="J97">
        <v>5.6944639165437163</v>
      </c>
      <c r="K97">
        <v>1121.813980873377</v>
      </c>
      <c r="L97">
        <v>277.41185113109418</v>
      </c>
      <c r="M97">
        <v>215350096.8629193</v>
      </c>
      <c r="N97">
        <v>822867506.71300352</v>
      </c>
      <c r="O97">
        <v>822867506.71300352</v>
      </c>
      <c r="P97">
        <v>1</v>
      </c>
      <c r="Q97">
        <v>0</v>
      </c>
      <c r="R97">
        <v>889391190.4079051</v>
      </c>
      <c r="S97">
        <v>1091879800.61415</v>
      </c>
      <c r="T97">
        <v>0.64891000582231251</v>
      </c>
      <c r="U97">
        <v>0</v>
      </c>
      <c r="V97">
        <v>73068099.815049008</v>
      </c>
      <c r="W97">
        <v>0.35108999417768749</v>
      </c>
      <c r="X97">
        <v>5.2464491865902128</v>
      </c>
      <c r="Y97">
        <v>1226303356.010088</v>
      </c>
      <c r="Z97">
        <v>1</v>
      </c>
      <c r="AA97">
        <v>0</v>
      </c>
      <c r="AB97">
        <v>-0.31347234293306248</v>
      </c>
      <c r="AC97">
        <v>-115.7756568770791</v>
      </c>
      <c r="AD97">
        <v>-115.7756568770791</v>
      </c>
      <c r="AE97">
        <v>-33.582283791272403</v>
      </c>
      <c r="AF97">
        <v>-1240.3043053138749</v>
      </c>
      <c r="AG97">
        <v>-1240.3043053138749</v>
      </c>
      <c r="AH97">
        <v>96249.82005781983</v>
      </c>
      <c r="AI97">
        <v>34.189532543263581</v>
      </c>
      <c r="AJ97">
        <v>0.9996447834133847</v>
      </c>
      <c r="AK97">
        <v>325271.66725829442</v>
      </c>
      <c r="AL97">
        <v>285.25229881632202</v>
      </c>
      <c r="AM97">
        <v>41.718927557322701</v>
      </c>
      <c r="AN97">
        <v>0.14625273040897069</v>
      </c>
      <c r="AO97">
        <v>246657.3008682082</v>
      </c>
      <c r="AP97">
        <v>246657.3008682082</v>
      </c>
      <c r="AQ97">
        <v>11013.948166580591</v>
      </c>
      <c r="AR97">
        <v>4.4652836659659488E-2</v>
      </c>
      <c r="AS97">
        <v>1763089.765799243</v>
      </c>
      <c r="AT97">
        <v>6.2469582548950646E-3</v>
      </c>
    </row>
    <row r="98" spans="1:46" x14ac:dyDescent="0.2">
      <c r="A98" s="1">
        <v>94</v>
      </c>
      <c r="B98">
        <v>1.2511416607993811</v>
      </c>
      <c r="C98">
        <v>4.2507881428618148</v>
      </c>
      <c r="D98">
        <v>4.2507881428618148</v>
      </c>
      <c r="E98">
        <v>1.007286465909637</v>
      </c>
      <c r="F98">
        <v>4.4941029656003577</v>
      </c>
      <c r="G98">
        <v>3.902237413147648</v>
      </c>
      <c r="H98">
        <v>1.311255751736053</v>
      </c>
      <c r="I98">
        <v>6.1122412253824043</v>
      </c>
      <c r="J98">
        <v>6.1122412253824043</v>
      </c>
      <c r="K98">
        <v>1002.2208764148399</v>
      </c>
      <c r="L98">
        <v>217.62099721790179</v>
      </c>
      <c r="M98">
        <v>224128671.7748746</v>
      </c>
      <c r="N98">
        <v>952723500.45600438</v>
      </c>
      <c r="O98">
        <v>952723500.45600438</v>
      </c>
      <c r="P98">
        <v>1</v>
      </c>
      <c r="Q98">
        <v>0</v>
      </c>
      <c r="R98">
        <v>1007257328.4995331</v>
      </c>
      <c r="S98">
        <v>1203870869.665585</v>
      </c>
      <c r="T98">
        <v>0.72649260846552</v>
      </c>
      <c r="U98">
        <v>0</v>
      </c>
      <c r="V98">
        <v>53419014.676565968</v>
      </c>
      <c r="W98">
        <v>0.27350739153448</v>
      </c>
      <c r="X98">
        <v>6.1638647455439539</v>
      </c>
      <c r="Y98">
        <v>1369928507.41259</v>
      </c>
      <c r="Z98">
        <v>1</v>
      </c>
      <c r="AA98">
        <v>0</v>
      </c>
      <c r="AB98">
        <v>-0.46112946165862628</v>
      </c>
      <c r="AC98">
        <v>-142.79034724242629</v>
      </c>
      <c r="AD98">
        <v>-142.79034724242629</v>
      </c>
      <c r="AE98">
        <v>-55.506192294050678</v>
      </c>
      <c r="AF98">
        <v>-1718.7686172261549</v>
      </c>
      <c r="AG98">
        <v>-1718.7686172261549</v>
      </c>
      <c r="AH98">
        <v>84816.556285181636</v>
      </c>
      <c r="AI98">
        <v>28.640013785971728</v>
      </c>
      <c r="AJ98">
        <v>0.9996623299148143</v>
      </c>
      <c r="AK98">
        <v>242734.82932792581</v>
      </c>
      <c r="AL98">
        <v>264.26256077786093</v>
      </c>
      <c r="AM98">
        <v>32.429873826142291</v>
      </c>
      <c r="AN98">
        <v>0.1227183817892495</v>
      </c>
      <c r="AO98">
        <v>235385.19212946019</v>
      </c>
      <c r="AP98">
        <v>235385.19212946019</v>
      </c>
      <c r="AQ98">
        <v>9499.882775483773</v>
      </c>
      <c r="AR98">
        <v>4.0358880223267848E-2</v>
      </c>
      <c r="AS98">
        <v>1392945.81401154</v>
      </c>
      <c r="AT98">
        <v>6.8199944893226633E-3</v>
      </c>
    </row>
    <row r="99" spans="1:46" x14ac:dyDescent="0.2">
      <c r="A99" s="1">
        <v>95</v>
      </c>
      <c r="B99">
        <v>1.4430484446754099</v>
      </c>
      <c r="C99">
        <v>4.0376524252019896</v>
      </c>
      <c r="D99">
        <v>4.0376524252019896</v>
      </c>
      <c r="E99">
        <v>1.18086348849226</v>
      </c>
      <c r="F99">
        <v>4.4546412177221466</v>
      </c>
      <c r="G99">
        <v>4.0061625889478982</v>
      </c>
      <c r="H99">
        <v>1.521712205744266</v>
      </c>
      <c r="I99">
        <v>6.3091287269787442</v>
      </c>
      <c r="J99">
        <v>6.3091287269787442</v>
      </c>
      <c r="K99">
        <v>628.75780089575358</v>
      </c>
      <c r="L99">
        <v>172.83465484035261</v>
      </c>
      <c r="M99">
        <v>202864028.93633941</v>
      </c>
      <c r="N99">
        <v>819094438.42105734</v>
      </c>
      <c r="O99">
        <v>819094438.42105734</v>
      </c>
      <c r="P99">
        <v>1</v>
      </c>
      <c r="Q99">
        <v>0</v>
      </c>
      <c r="R99">
        <v>903686464.89299583</v>
      </c>
      <c r="S99">
        <v>1126833048.984668</v>
      </c>
      <c r="T99">
        <v>0.72123042903320489</v>
      </c>
      <c r="U99">
        <v>0</v>
      </c>
      <c r="V99">
        <v>78393288.73077935</v>
      </c>
      <c r="W99">
        <v>0.27876957096679511</v>
      </c>
      <c r="X99">
        <v>4.007061965411931</v>
      </c>
      <c r="Y99">
        <v>1279895272.632906</v>
      </c>
      <c r="Z99">
        <v>1</v>
      </c>
      <c r="AA99">
        <v>0</v>
      </c>
      <c r="AB99">
        <v>-0.42758856513151072</v>
      </c>
      <c r="AC99">
        <v>-123.46947049185729</v>
      </c>
      <c r="AD99">
        <v>-123.46947049185729</v>
      </c>
      <c r="AE99">
        <v>-44.760628960118623</v>
      </c>
      <c r="AF99">
        <v>-1292.497416269438</v>
      </c>
      <c r="AG99">
        <v>-1292.497416269438</v>
      </c>
      <c r="AH99">
        <v>98731.026207181145</v>
      </c>
      <c r="AI99">
        <v>36.178091619973898</v>
      </c>
      <c r="AJ99">
        <v>0.99963356917263213</v>
      </c>
      <c r="AK99">
        <v>356519.73335611599</v>
      </c>
      <c r="AL99">
        <v>303.40505999786922</v>
      </c>
      <c r="AM99">
        <v>55.327195683997182</v>
      </c>
      <c r="AN99">
        <v>0.1823542286486117</v>
      </c>
      <c r="AO99">
        <v>254318.63936078799</v>
      </c>
      <c r="AP99">
        <v>254318.63936078799</v>
      </c>
      <c r="AQ99">
        <v>11671.86742611292</v>
      </c>
      <c r="AR99">
        <v>4.589465976795621E-2</v>
      </c>
      <c r="AS99">
        <v>1748634.569469163</v>
      </c>
      <c r="AT99">
        <v>6.6748465516475392E-3</v>
      </c>
    </row>
    <row r="100" spans="1:46" x14ac:dyDescent="0.2">
      <c r="A100" s="1">
        <v>96</v>
      </c>
      <c r="B100">
        <v>1.499308447490129</v>
      </c>
      <c r="C100">
        <v>4.5284811402160781</v>
      </c>
      <c r="D100">
        <v>4.5284811402160781</v>
      </c>
      <c r="E100">
        <v>1.0992339218887091</v>
      </c>
      <c r="F100">
        <v>4.9525025044616511</v>
      </c>
      <c r="G100">
        <v>3.89687052017024</v>
      </c>
      <c r="H100">
        <v>1.630492118491915</v>
      </c>
      <c r="I100">
        <v>7.0650464273264184</v>
      </c>
      <c r="J100">
        <v>7.0650464273264184</v>
      </c>
      <c r="K100">
        <v>943.52445262573303</v>
      </c>
      <c r="L100">
        <v>240.00087961252561</v>
      </c>
      <c r="M100">
        <v>160328601.41778779</v>
      </c>
      <c r="N100">
        <v>726045047.75767279</v>
      </c>
      <c r="O100">
        <v>726045047.75767279</v>
      </c>
      <c r="P100">
        <v>1</v>
      </c>
      <c r="Q100">
        <v>0</v>
      </c>
      <c r="R100">
        <v>794027800.05842781</v>
      </c>
      <c r="S100">
        <v>993308189.69331193</v>
      </c>
      <c r="T100">
        <v>0.6289888746392045</v>
      </c>
      <c r="U100">
        <v>0</v>
      </c>
      <c r="V100">
        <v>65314284.655343473</v>
      </c>
      <c r="W100">
        <v>0.3710111253607955</v>
      </c>
      <c r="X100">
        <v>5.6423857542480222</v>
      </c>
      <c r="Y100">
        <v>1132729012.6449831</v>
      </c>
      <c r="Z100">
        <v>1</v>
      </c>
      <c r="AA100">
        <v>0</v>
      </c>
      <c r="AB100">
        <v>-0.6814806094164868</v>
      </c>
      <c r="AC100">
        <v>-131.77097762884921</v>
      </c>
      <c r="AD100">
        <v>-131.77097762884921</v>
      </c>
      <c r="AE100">
        <v>-72.093281361263152</v>
      </c>
      <c r="AF100">
        <v>-1393.994492899729</v>
      </c>
      <c r="AG100">
        <v>-1393.994492899729</v>
      </c>
      <c r="AH100">
        <v>97795.031209994631</v>
      </c>
      <c r="AI100">
        <v>38.617966263978431</v>
      </c>
      <c r="AJ100">
        <v>0.99960511320681467</v>
      </c>
      <c r="AK100">
        <v>291740.00827029342</v>
      </c>
      <c r="AL100">
        <v>248.25123864097449</v>
      </c>
      <c r="AM100">
        <v>33.63668206412855</v>
      </c>
      <c r="AN100">
        <v>0.13549451857025591</v>
      </c>
      <c r="AO100">
        <v>207510.7791456726</v>
      </c>
      <c r="AP100">
        <v>207510.7791456726</v>
      </c>
      <c r="AQ100">
        <v>9861.2016869814779</v>
      </c>
      <c r="AR100">
        <v>4.7521394925026599E-2</v>
      </c>
      <c r="AS100">
        <v>1507141.9191809711</v>
      </c>
      <c r="AT100">
        <v>6.5429814946294977E-3</v>
      </c>
    </row>
    <row r="101" spans="1:46" x14ac:dyDescent="0.2">
      <c r="A101" s="1">
        <v>97</v>
      </c>
      <c r="B101">
        <v>1.411033690364857</v>
      </c>
      <c r="C101">
        <v>4.3610745499555001</v>
      </c>
      <c r="D101">
        <v>4.3610745499555001</v>
      </c>
      <c r="E101">
        <v>1.1885565528708899</v>
      </c>
      <c r="F101">
        <v>4.6644316101354679</v>
      </c>
      <c r="G101">
        <v>4.2373757940071322</v>
      </c>
      <c r="H101">
        <v>1.470377841392237</v>
      </c>
      <c r="I101">
        <v>6.3915346918327414</v>
      </c>
      <c r="J101">
        <v>6.3915346918327414</v>
      </c>
      <c r="K101">
        <v>733.38374706684374</v>
      </c>
      <c r="L101">
        <v>166.54298416148831</v>
      </c>
      <c r="M101">
        <v>181000093.48847789</v>
      </c>
      <c r="N101">
        <v>789354901.25216722</v>
      </c>
      <c r="O101">
        <v>789354901.25216722</v>
      </c>
      <c r="P101">
        <v>1</v>
      </c>
      <c r="Q101">
        <v>0</v>
      </c>
      <c r="R101">
        <v>844262557.50513124</v>
      </c>
      <c r="S101">
        <v>1031144628.31993</v>
      </c>
      <c r="T101">
        <v>0.74380003909901604</v>
      </c>
      <c r="U101">
        <v>0</v>
      </c>
      <c r="V101">
        <v>61028829.30619622</v>
      </c>
      <c r="W101">
        <v>0.25619996090098401</v>
      </c>
      <c r="X101">
        <v>4.3287609554719708</v>
      </c>
      <c r="Y101">
        <v>1156868376.7565761</v>
      </c>
      <c r="Z101">
        <v>1</v>
      </c>
      <c r="AA101">
        <v>0</v>
      </c>
      <c r="AB101">
        <v>-0.3642455798525</v>
      </c>
      <c r="AC101">
        <v>-124.6266260350133</v>
      </c>
      <c r="AD101">
        <v>-124.6266260350133</v>
      </c>
      <c r="AE101">
        <v>-38.632734649971617</v>
      </c>
      <c r="AF101">
        <v>-1321.819025472209</v>
      </c>
      <c r="AG101">
        <v>-1321.819025472209</v>
      </c>
      <c r="AH101">
        <v>97425.172333071227</v>
      </c>
      <c r="AI101">
        <v>34.612279441405512</v>
      </c>
      <c r="AJ101">
        <v>0.99964472960516737</v>
      </c>
      <c r="AK101">
        <v>278036.15201643627</v>
      </c>
      <c r="AL101">
        <v>254.2546743141566</v>
      </c>
      <c r="AM101">
        <v>38.530933063636262</v>
      </c>
      <c r="AN101">
        <v>0.1515446399071016</v>
      </c>
      <c r="AO101">
        <v>207443.29358043161</v>
      </c>
      <c r="AP101">
        <v>207443.29358043161</v>
      </c>
      <c r="AQ101">
        <v>9486.7729057641482</v>
      </c>
      <c r="AR101">
        <v>4.5731885287898483E-2</v>
      </c>
      <c r="AS101">
        <v>1368539.0980978541</v>
      </c>
      <c r="AT101">
        <v>6.9320437530428691E-3</v>
      </c>
    </row>
    <row r="102" spans="1:46" x14ac:dyDescent="0.2">
      <c r="A102" s="1">
        <v>98</v>
      </c>
      <c r="B102">
        <v>1.416733143176989</v>
      </c>
      <c r="C102">
        <v>4.0253808047924666</v>
      </c>
      <c r="D102">
        <v>4.0253808047924666</v>
      </c>
      <c r="E102">
        <v>1.0950495372203439</v>
      </c>
      <c r="F102">
        <v>4.3390815593188039</v>
      </c>
      <c r="G102">
        <v>3.6948182713018558</v>
      </c>
      <c r="H102">
        <v>1.485934942834108</v>
      </c>
      <c r="I102">
        <v>5.9675256046007616</v>
      </c>
      <c r="J102">
        <v>5.9675256046007616</v>
      </c>
      <c r="K102">
        <v>1025.4473453287101</v>
      </c>
      <c r="L102">
        <v>252.73468181422311</v>
      </c>
      <c r="M102">
        <v>161039448.8763192</v>
      </c>
      <c r="N102">
        <v>648245106.32109296</v>
      </c>
      <c r="O102">
        <v>648245106.32109296</v>
      </c>
      <c r="P102">
        <v>1</v>
      </c>
      <c r="Q102">
        <v>0</v>
      </c>
      <c r="R102">
        <v>698763302.94209969</v>
      </c>
      <c r="S102">
        <v>853217966.57097495</v>
      </c>
      <c r="T102">
        <v>0.69737338103640267</v>
      </c>
      <c r="U102">
        <v>0</v>
      </c>
      <c r="V102">
        <v>49756838.44103837</v>
      </c>
      <c r="W102">
        <v>0.30262661896359722</v>
      </c>
      <c r="X102">
        <v>5.1893664580064343</v>
      </c>
      <c r="Y102">
        <v>961007034.52023005</v>
      </c>
      <c r="Z102">
        <v>1</v>
      </c>
      <c r="AA102">
        <v>0</v>
      </c>
      <c r="AB102">
        <v>-0.44921203398720672</v>
      </c>
      <c r="AC102">
        <v>-126.07111666781741</v>
      </c>
      <c r="AD102">
        <v>-126.07111666781741</v>
      </c>
      <c r="AE102">
        <v>-50.382053888785443</v>
      </c>
      <c r="AF102">
        <v>-1413.9696431102791</v>
      </c>
      <c r="AG102">
        <v>-1413.9696431102791</v>
      </c>
      <c r="AH102">
        <v>91760.969963543495</v>
      </c>
      <c r="AI102">
        <v>32.042309349917161</v>
      </c>
      <c r="AJ102">
        <v>0.99965080677152129</v>
      </c>
      <c r="AK102">
        <v>221194.23123622459</v>
      </c>
      <c r="AL102">
        <v>223.2128916616106</v>
      </c>
      <c r="AM102">
        <v>29.11514141623174</v>
      </c>
      <c r="AN102">
        <v>0.13043664816801939</v>
      </c>
      <c r="AO102">
        <v>178879.80670136059</v>
      </c>
      <c r="AP102">
        <v>178879.80670136059</v>
      </c>
      <c r="AQ102">
        <v>8130.8020913882683</v>
      </c>
      <c r="AR102">
        <v>4.5453996408675819E-2</v>
      </c>
      <c r="AS102">
        <v>1134617.868482712</v>
      </c>
      <c r="AT102">
        <v>7.166114968964246E-3</v>
      </c>
    </row>
    <row r="103" spans="1:46" x14ac:dyDescent="0.2">
      <c r="A103" s="1">
        <v>99</v>
      </c>
      <c r="B103">
        <v>1.4200525357260569</v>
      </c>
      <c r="C103">
        <v>4.3225011182035651</v>
      </c>
      <c r="D103">
        <v>4.3225011182035651</v>
      </c>
      <c r="E103">
        <v>1.2552144649646879</v>
      </c>
      <c r="F103">
        <v>4.6658724700136203</v>
      </c>
      <c r="G103">
        <v>4.5152135575105889</v>
      </c>
      <c r="H103">
        <v>1.49664041297358</v>
      </c>
      <c r="I103">
        <v>6.5322663805916852</v>
      </c>
      <c r="J103">
        <v>6.5322663805916852</v>
      </c>
      <c r="K103">
        <v>480.05772727526079</v>
      </c>
      <c r="L103">
        <v>116.4080688579262</v>
      </c>
      <c r="M103">
        <v>168543789.40398371</v>
      </c>
      <c r="N103">
        <v>728530718.16498542</v>
      </c>
      <c r="O103">
        <v>728530718.16498542</v>
      </c>
      <c r="P103">
        <v>1</v>
      </c>
      <c r="Q103">
        <v>0</v>
      </c>
      <c r="R103">
        <v>786403826.97182059</v>
      </c>
      <c r="S103">
        <v>967194870.54492986</v>
      </c>
      <c r="T103">
        <v>0.78682303445459056</v>
      </c>
      <c r="U103">
        <v>0</v>
      </c>
      <c r="V103">
        <v>49429409.924909383</v>
      </c>
      <c r="W103">
        <v>0.21317696554540949</v>
      </c>
      <c r="X103">
        <v>4.1712751155046544</v>
      </c>
      <c r="Y103">
        <v>1100972929.1811681</v>
      </c>
      <c r="Z103">
        <v>1</v>
      </c>
      <c r="AA103">
        <v>0</v>
      </c>
      <c r="AB103">
        <v>-0.50821181877343391</v>
      </c>
      <c r="AC103">
        <v>-146.63271308997429</v>
      </c>
      <c r="AD103">
        <v>-146.63271308997429</v>
      </c>
      <c r="AE103">
        <v>-57.890476755029923</v>
      </c>
      <c r="AF103">
        <v>-1670.295210597307</v>
      </c>
      <c r="AG103">
        <v>-1670.295210597307</v>
      </c>
      <c r="AH103">
        <v>90258.737328088857</v>
      </c>
      <c r="AI103">
        <v>31.033601488733719</v>
      </c>
      <c r="AJ103">
        <v>0.99965617066660351</v>
      </c>
      <c r="AK103">
        <v>222979.8712546117</v>
      </c>
      <c r="AL103">
        <v>232.44902992945009</v>
      </c>
      <c r="AM103">
        <v>33.056974171583533</v>
      </c>
      <c r="AN103">
        <v>0.1422117105914211</v>
      </c>
      <c r="AO103">
        <v>186001.63957652089</v>
      </c>
      <c r="AP103">
        <v>186001.63957652089</v>
      </c>
      <c r="AQ103">
        <v>8329.4255221471249</v>
      </c>
      <c r="AR103">
        <v>4.4781462900602059E-2</v>
      </c>
      <c r="AS103">
        <v>1261220.2447102859</v>
      </c>
      <c r="AT103">
        <v>6.6042592933960344E-3</v>
      </c>
    </row>
  </sheetData>
  <mergeCells count="1">
    <mergeCell ref="B1:AU1"/>
  </mergeCells>
  <pageMargins left="0.75" right="0.75" top="1" bottom="1" header="0.5" footer="0.5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U10"/>
  <sheetViews>
    <sheetView workbookViewId="0">
      <selection activeCell="Q18" sqref="Q18"/>
    </sheetView>
  </sheetViews>
  <sheetFormatPr baseColWidth="10" defaultColWidth="8.83203125" defaultRowHeight="15" x14ac:dyDescent="0.2"/>
  <sheetData>
    <row r="1" spans="1:47" x14ac:dyDescent="0.2">
      <c r="A1" s="1" t="s">
        <v>0</v>
      </c>
      <c r="B1" s="2" t="s">
        <v>88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</row>
    <row r="2" spans="1:47" x14ac:dyDescent="0.2">
      <c r="A2" s="1" t="s">
        <v>27</v>
      </c>
      <c r="B2" s="1" t="s">
        <v>89</v>
      </c>
      <c r="C2" s="1" t="s">
        <v>90</v>
      </c>
      <c r="D2" s="1" t="s">
        <v>91</v>
      </c>
      <c r="E2" s="1" t="s">
        <v>92</v>
      </c>
      <c r="F2" s="1" t="s">
        <v>93</v>
      </c>
      <c r="G2" s="1" t="s">
        <v>94</v>
      </c>
      <c r="H2" s="1" t="s">
        <v>95</v>
      </c>
      <c r="I2" s="1" t="s">
        <v>96</v>
      </c>
      <c r="J2" s="1" t="s">
        <v>97</v>
      </c>
      <c r="K2" s="1" t="s">
        <v>98</v>
      </c>
      <c r="L2" s="1" t="s">
        <v>99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  <c r="AH2" s="1" t="s">
        <v>121</v>
      </c>
      <c r="AI2" s="1" t="s">
        <v>122</v>
      </c>
      <c r="AJ2" s="1" t="s">
        <v>123</v>
      </c>
      <c r="AK2" s="1" t="s">
        <v>124</v>
      </c>
      <c r="AL2" s="1" t="s">
        <v>125</v>
      </c>
      <c r="AM2" s="1" t="s">
        <v>126</v>
      </c>
      <c r="AN2" s="1" t="s">
        <v>127</v>
      </c>
      <c r="AO2" s="1" t="s">
        <v>128</v>
      </c>
      <c r="AP2" s="1" t="s">
        <v>129</v>
      </c>
      <c r="AQ2" s="1" t="s">
        <v>130</v>
      </c>
      <c r="AR2" s="1" t="s">
        <v>131</v>
      </c>
      <c r="AS2" s="1" t="s">
        <v>132</v>
      </c>
      <c r="AT2" s="1" t="s">
        <v>133</v>
      </c>
      <c r="AU2" s="1" t="s">
        <v>134</v>
      </c>
    </row>
    <row r="4" spans="1:47" x14ac:dyDescent="0.2">
      <c r="A4" s="1">
        <v>0</v>
      </c>
      <c r="B4">
        <f>_xlfn.PERCENTILE.INC('Uncertainty results'!B:B, 0)</f>
        <v>1.121467543283067</v>
      </c>
      <c r="C4">
        <f>_xlfn.PERCENTILE.INC('Uncertainty results'!C:C, 0)</f>
        <v>3.5363551328167868</v>
      </c>
      <c r="D4">
        <f>_xlfn.PERCENTILE.INC('Uncertainty results'!D:D, 0)</f>
        <v>3.5363551328167868</v>
      </c>
      <c r="E4">
        <f>_xlfn.PERCENTILE.INC('Uncertainty results'!E:E, 0)</f>
        <v>0.90901799212107259</v>
      </c>
      <c r="F4">
        <f>_xlfn.PERCENTILE.INC('Uncertainty results'!F:F, 0)</f>
        <v>3.8408835291467192</v>
      </c>
      <c r="G4">
        <f>_xlfn.PERCENTILE.INC('Uncertainty results'!G:G, 0)</f>
        <v>3.2162695901810512</v>
      </c>
      <c r="H4">
        <f>_xlfn.PERCENTILE.INC('Uncertainty results'!H:H, 0)</f>
        <v>1.172918225818639</v>
      </c>
      <c r="I4">
        <f>_xlfn.PERCENTILE.INC('Uncertainty results'!I:I, 0)</f>
        <v>5.0272262244746919</v>
      </c>
      <c r="J4">
        <f>_xlfn.PERCENTILE.INC('Uncertainty results'!J:J, 0)</f>
        <v>5.0272262244746919</v>
      </c>
      <c r="K4">
        <f>_xlfn.PERCENTILE.INC('Uncertainty results'!K:K, 0)</f>
        <v>452.16080093749508</v>
      </c>
      <c r="L4">
        <f>_xlfn.PERCENTILE.INC('Uncertainty results'!L:L, 0)</f>
        <v>110.1317918891813</v>
      </c>
      <c r="M4">
        <f>_xlfn.PERCENTILE.INC('Uncertainty results'!M:M, 0)</f>
        <v>155057216.82488531</v>
      </c>
      <c r="N4">
        <f>_xlfn.PERCENTILE.INC('Uncertainty results'!N:N, 0)</f>
        <v>648245106.32109296</v>
      </c>
      <c r="O4">
        <f>_xlfn.PERCENTILE.INC('Uncertainty results'!O:O, 0)</f>
        <v>648245106.32109296</v>
      </c>
      <c r="P4">
        <f>_xlfn.PERCENTILE.INC('Uncertainty results'!P:P, 0)</f>
        <v>1</v>
      </c>
      <c r="Q4">
        <f>_xlfn.PERCENTILE.INC('Uncertainty results'!Q:Q, 0)</f>
        <v>0</v>
      </c>
      <c r="R4">
        <f>_xlfn.PERCENTILE.INC('Uncertainty results'!R:R, 0)</f>
        <v>698763302.94209969</v>
      </c>
      <c r="S4">
        <f>_xlfn.PERCENTILE.INC('Uncertainty results'!S:S, 0)</f>
        <v>853217966.57097495</v>
      </c>
      <c r="T4">
        <f>_xlfn.PERCENTILE.INC('Uncertainty results'!T:T, 0)</f>
        <v>0.6227314197101893</v>
      </c>
      <c r="U4">
        <f>_xlfn.PERCENTILE.INC('Uncertainty results'!U:U, 0)</f>
        <v>0</v>
      </c>
      <c r="V4">
        <f>_xlfn.PERCENTILE.INC('Uncertainty results'!V:V, 0)</f>
        <v>45554860.079159483</v>
      </c>
      <c r="W4">
        <f>_xlfn.PERCENTILE.INC('Uncertainty results'!W:W, 0)</f>
        <v>0.18331391103839831</v>
      </c>
      <c r="X4">
        <f>_xlfn.PERCENTILE.INC('Uncertainty results'!X:X, 0)</f>
        <v>3.1623530051559752</v>
      </c>
      <c r="Y4">
        <f>_xlfn.PERCENTILE.INC('Uncertainty results'!Y:Y, 0)</f>
        <v>961007034.52023005</v>
      </c>
      <c r="Z4">
        <f>_xlfn.PERCENTILE.INC('Uncertainty results'!Z:Z, 0)</f>
        <v>1</v>
      </c>
      <c r="AA4">
        <f>_xlfn.PERCENTILE.INC('Uncertainty results'!AA:AA, 0)</f>
        <v>0</v>
      </c>
      <c r="AB4">
        <f>_xlfn.PERCENTILE.INC('Uncertainty results'!AB:AB, 0)</f>
        <v>-0.6814806094164868</v>
      </c>
      <c r="AC4">
        <f>_xlfn.PERCENTILE.INC('Uncertainty results'!AC:AC, 0)</f>
        <v>-155.2658505916682</v>
      </c>
      <c r="AD4">
        <f>_xlfn.PERCENTILE.INC('Uncertainty results'!AD:AD, 0)</f>
        <v>-155.2658505916682</v>
      </c>
      <c r="AE4">
        <f>_xlfn.PERCENTILE.INC('Uncertainty results'!AE:AE, 0)</f>
        <v>-72.093281361263152</v>
      </c>
      <c r="AF4">
        <f>_xlfn.PERCENTILE.INC('Uncertainty results'!AF:AF, 0)</f>
        <v>-1842.3452723709461</v>
      </c>
      <c r="AG4">
        <f>_xlfn.PERCENTILE.INC('Uncertainty results'!AG:AG, 0)</f>
        <v>-1842.3452723709461</v>
      </c>
      <c r="AH4">
        <f>_xlfn.PERCENTILE.INC('Uncertainty results'!AH:AH, 0)</f>
        <v>80313.775150175206</v>
      </c>
      <c r="AI4">
        <f>_xlfn.PERCENTILE.INC('Uncertainty results'!AI:AI, 0)</f>
        <v>27.102551284663999</v>
      </c>
      <c r="AJ4">
        <f>_xlfn.PERCENTILE.INC('Uncertainty results'!AJ:AJ, 0)</f>
        <v>0.99960511320681467</v>
      </c>
      <c r="AK4">
        <f>_xlfn.PERCENTILE.INC('Uncertainty results'!AK:AK, 0)</f>
        <v>205278.45524001509</v>
      </c>
      <c r="AL4">
        <f>_xlfn.PERCENTILE.INC('Uncertainty results'!AL:AL, 0)</f>
        <v>223.2128916616106</v>
      </c>
      <c r="AM4">
        <f>_xlfn.PERCENTILE.INC('Uncertainty results'!AM:AM, 0)</f>
        <v>25.409237733791699</v>
      </c>
      <c r="AN4">
        <f>_xlfn.PERCENTILE.INC('Uncertainty results'!AN:AN, 0)</f>
        <v>0.10729243568143081</v>
      </c>
      <c r="AO4">
        <f>_xlfn.PERCENTILE.INC('Uncertainty results'!AO:AO, 0)</f>
        <v>178879.80670136059</v>
      </c>
      <c r="AP4">
        <f>_xlfn.PERCENTILE.INC('Uncertainty results'!AP:AP, 0)</f>
        <v>178879.80670136059</v>
      </c>
      <c r="AQ4">
        <f>_xlfn.PERCENTILE.INC('Uncertainty results'!AQ:AQ, 0)</f>
        <v>8130.8020913882683</v>
      </c>
      <c r="AR4">
        <f>_xlfn.PERCENTILE.INC('Uncertainty results'!AR:AR, 0)</f>
        <v>3.8594134749473208E-2</v>
      </c>
      <c r="AS4">
        <f>_xlfn.PERCENTILE.INC('Uncertainty results'!AS:AS, 0)</f>
        <v>1031135.971031965</v>
      </c>
      <c r="AT4">
        <f>_xlfn.PERCENTILE.INC('Uncertainty results'!AT:AT, 0)</f>
        <v>5.7151320878861224E-3</v>
      </c>
    </row>
    <row r="5" spans="1:47" x14ac:dyDescent="0.2">
      <c r="A5" s="1">
        <v>0.05</v>
      </c>
      <c r="B5">
        <f>_xlfn.PERCENTILE.INC('Uncertainty results'!B:B, 0.05)</f>
        <v>1.1833982117080291</v>
      </c>
      <c r="C5">
        <f>_xlfn.PERCENTILE.INC('Uncertainty results'!C:C, 0.05)</f>
        <v>3.7809200939386698</v>
      </c>
      <c r="D5">
        <f>_xlfn.PERCENTILE.INC('Uncertainty results'!D:D, 0.05)</f>
        <v>3.7809200939386698</v>
      </c>
      <c r="E5">
        <f>_xlfn.PERCENTILE.INC('Uncertainty results'!E:E, 0.05)</f>
        <v>0.97173981793304642</v>
      </c>
      <c r="F5">
        <f>_xlfn.PERCENTILE.INC('Uncertainty results'!F:F, 0.05)</f>
        <v>4.0719345510113749</v>
      </c>
      <c r="G5">
        <f>_xlfn.PERCENTILE.INC('Uncertainty results'!G:G, 0.05)</f>
        <v>3.4520709352690924</v>
      </c>
      <c r="H5">
        <f>_xlfn.PERCENTILE.INC('Uncertainty results'!H:H, 0.05)</f>
        <v>1.2292735706798859</v>
      </c>
      <c r="I5">
        <f>_xlfn.PERCENTILE.INC('Uncertainty results'!I:I, 0.05)</f>
        <v>5.2848988640476833</v>
      </c>
      <c r="J5">
        <f>_xlfn.PERCENTILE.INC('Uncertainty results'!J:J, 0.05)</f>
        <v>5.2848988640476833</v>
      </c>
      <c r="K5">
        <f>_xlfn.PERCENTILE.INC('Uncertainty results'!K:K, 0.05)</f>
        <v>501.70383450836505</v>
      </c>
      <c r="L5">
        <f>_xlfn.PERCENTILE.INC('Uncertainty results'!L:L, 0.05)</f>
        <v>120.43000021209838</v>
      </c>
      <c r="M5">
        <f>_xlfn.PERCENTILE.INC('Uncertainty results'!M:M, 0.05)</f>
        <v>166128298.00568247</v>
      </c>
      <c r="N5">
        <f>_xlfn.PERCENTILE.INC('Uncertainty results'!N:N, 0.05)</f>
        <v>713570802.21036148</v>
      </c>
      <c r="O5">
        <f>_xlfn.PERCENTILE.INC('Uncertainty results'!O:O, 0.05)</f>
        <v>713570802.21036148</v>
      </c>
      <c r="P5">
        <f>_xlfn.PERCENTILE.INC('Uncertainty results'!P:P, 0.05)</f>
        <v>1</v>
      </c>
      <c r="Q5">
        <f>_xlfn.PERCENTILE.INC('Uncertainty results'!Q:Q, 0.05)</f>
        <v>0</v>
      </c>
      <c r="R5">
        <f>_xlfn.PERCENTILE.INC('Uncertainty results'!R:R, 0.05)</f>
        <v>766593229.60407531</v>
      </c>
      <c r="S5">
        <f>_xlfn.PERCENTILE.INC('Uncertainty results'!S:S, 0.05)</f>
        <v>928958914.57777929</v>
      </c>
      <c r="T5">
        <f>_xlfn.PERCENTILE.INC('Uncertainty results'!T:T, 0.05)</f>
        <v>0.64671835541153044</v>
      </c>
      <c r="U5">
        <f>_xlfn.PERCENTILE.INC('Uncertainty results'!U:U, 0.05)</f>
        <v>0</v>
      </c>
      <c r="V5">
        <f>_xlfn.PERCENTILE.INC('Uncertainty results'!V:V, 0.05)</f>
        <v>50477863.649405822</v>
      </c>
      <c r="W5">
        <f>_xlfn.PERCENTILE.INC('Uncertainty results'!W:W, 0.05)</f>
        <v>0.2084180678617128</v>
      </c>
      <c r="X5">
        <f>_xlfn.PERCENTILE.INC('Uncertainty results'!X:X, 0.05)</f>
        <v>3.9022394486840848</v>
      </c>
      <c r="Y5">
        <f>_xlfn.PERCENTILE.INC('Uncertainty results'!Y:Y, 0.05)</f>
        <v>1040670946.9961009</v>
      </c>
      <c r="Z5">
        <f>_xlfn.PERCENTILE.INC('Uncertainty results'!Z:Z, 0.05)</f>
        <v>1</v>
      </c>
      <c r="AA5">
        <f>_xlfn.PERCENTILE.INC('Uncertainty results'!AA:AA, 0.05)</f>
        <v>0</v>
      </c>
      <c r="AB5">
        <f>_xlfn.PERCENTILE.INC('Uncertainty results'!AB:AB, 0.05)</f>
        <v>-0.58653259087387866</v>
      </c>
      <c r="AC5">
        <f>_xlfn.PERCENTILE.INC('Uncertainty results'!AC:AC, 0.05)</f>
        <v>-150.69055714026015</v>
      </c>
      <c r="AD5">
        <f>_xlfn.PERCENTILE.INC('Uncertainty results'!AD:AD, 0.05)</f>
        <v>-150.69055714026015</v>
      </c>
      <c r="AE5">
        <f>_xlfn.PERCENTILE.INC('Uncertainty results'!AE:AE, 0.05)</f>
        <v>-64.592344368129886</v>
      </c>
      <c r="AF5">
        <f>_xlfn.PERCENTILE.INC('Uncertainty results'!AF:AF, 0.05)</f>
        <v>-1678.5726801817809</v>
      </c>
      <c r="AG5">
        <f>_xlfn.PERCENTILE.INC('Uncertainty results'!AG:AG, 0.05)</f>
        <v>-1678.5726801817809</v>
      </c>
      <c r="AH5">
        <f>_xlfn.PERCENTILE.INC('Uncertainty results'!AH:AH, 0.05)</f>
        <v>84006.190170839545</v>
      </c>
      <c r="AI5">
        <f>_xlfn.PERCENTILE.INC('Uncertainty results'!AI:AI, 0.05)</f>
        <v>28.552113284141175</v>
      </c>
      <c r="AJ5">
        <f>_xlfn.PERCENTILE.INC('Uncertainty results'!AJ:AJ, 0.05)</f>
        <v>0.9996282266282146</v>
      </c>
      <c r="AK5">
        <f>_xlfn.PERCENTILE.INC('Uncertainty results'!AK:AK, 0.05)</f>
        <v>226518.66376371941</v>
      </c>
      <c r="AL5">
        <f>_xlfn.PERCENTILE.INC('Uncertainty results'!AL:AL, 0.05)</f>
        <v>236.44094235033347</v>
      </c>
      <c r="AM5">
        <f>_xlfn.PERCENTILE.INC('Uncertainty results'!AM:AM, 0.05)</f>
        <v>29.101660186747047</v>
      </c>
      <c r="AN5">
        <f>_xlfn.PERCENTILE.INC('Uncertainty results'!AN:AN, 0.05)</f>
        <v>0.1168758702091634</v>
      </c>
      <c r="AO5">
        <f>_xlfn.PERCENTILE.INC('Uncertainty results'!AO:AO, 0.05)</f>
        <v>195018.10788996436</v>
      </c>
      <c r="AP5">
        <f>_xlfn.PERCENTILE.INC('Uncertainty results'!AP:AP, 0.05)</f>
        <v>195018.10788996436</v>
      </c>
      <c r="AQ5">
        <f>_xlfn.PERCENTILE.INC('Uncertainty results'!AQ:AQ, 0.05)</f>
        <v>8522.4411748876701</v>
      </c>
      <c r="AR5">
        <f>_xlfn.PERCENTILE.INC('Uncertainty results'!AR:AR, 0.05)</f>
        <v>4.0122958770813233E-2</v>
      </c>
      <c r="AS5">
        <f>_xlfn.PERCENTILE.INC('Uncertainty results'!AS:AS, 0.05)</f>
        <v>1167280.3345602842</v>
      </c>
      <c r="AT5">
        <f>_xlfn.PERCENTILE.INC('Uncertainty results'!AT:AT, 0.05)</f>
        <v>6.1265538224048637E-3</v>
      </c>
    </row>
    <row r="6" spans="1:47" x14ac:dyDescent="0.2">
      <c r="A6" s="1">
        <v>0.25</v>
      </c>
      <c r="B6">
        <f>_xlfn.PERCENTILE.INC('Uncertainty results'!B:B, 0.25)</f>
        <v>1.270854781796491</v>
      </c>
      <c r="C6">
        <f>_xlfn.PERCENTILE.INC('Uncertainty results'!C:C, 0.25)</f>
        <v>4.0368125856737098</v>
      </c>
      <c r="D6">
        <f>_xlfn.PERCENTILE.INC('Uncertainty results'!D:D, 0.25)</f>
        <v>4.0368125856737098</v>
      </c>
      <c r="E6">
        <f>_xlfn.PERCENTILE.INC('Uncertainty results'!E:E, 0.25)</f>
        <v>1.0354809661305799</v>
      </c>
      <c r="F6">
        <f>_xlfn.PERCENTILE.INC('Uncertainty results'!F:F, 0.25)</f>
        <v>4.31445201998506</v>
      </c>
      <c r="G6">
        <f>_xlfn.PERCENTILE.INC('Uncertainty results'!G:G, 0.25)</f>
        <v>3.775680193630834</v>
      </c>
      <c r="H6">
        <f>_xlfn.PERCENTILE.INC('Uncertainty results'!H:H, 0.25)</f>
        <v>1.333245049290495</v>
      </c>
      <c r="I6">
        <f>_xlfn.PERCENTILE.INC('Uncertainty results'!I:I, 0.25)</f>
        <v>5.7660110654238448</v>
      </c>
      <c r="J6">
        <f>_xlfn.PERCENTILE.INC('Uncertainty results'!J:J, 0.25)</f>
        <v>5.7660110654238448</v>
      </c>
      <c r="K6">
        <f>_xlfn.PERCENTILE.INC('Uncertainty results'!K:K, 0.25)</f>
        <v>664.16291245619357</v>
      </c>
      <c r="L6">
        <f>_xlfn.PERCENTILE.INC('Uncertainty results'!L:L, 0.25)</f>
        <v>164.65772626486029</v>
      </c>
      <c r="M6">
        <f>_xlfn.PERCENTILE.INC('Uncertainty results'!M:M, 0.25)</f>
        <v>184651040.3865802</v>
      </c>
      <c r="N6">
        <f>_xlfn.PERCENTILE.INC('Uncertainty results'!N:N, 0.25)</f>
        <v>776026731.47408354</v>
      </c>
      <c r="O6">
        <f>_xlfn.PERCENTILE.INC('Uncertainty results'!O:O, 0.25)</f>
        <v>776026731.47408354</v>
      </c>
      <c r="P6">
        <f>_xlfn.PERCENTILE.INC('Uncertainty results'!P:P, 0.25)</f>
        <v>1</v>
      </c>
      <c r="Q6">
        <f>_xlfn.PERCENTILE.INC('Uncertainty results'!Q:Q, 0.25)</f>
        <v>0</v>
      </c>
      <c r="R6">
        <f>_xlfn.PERCENTILE.INC('Uncertainty results'!R:R, 0.25)</f>
        <v>838484955.94417489</v>
      </c>
      <c r="S6">
        <f>_xlfn.PERCENTILE.INC('Uncertainty results'!S:S, 0.25)</f>
        <v>1024516094.69596</v>
      </c>
      <c r="T6">
        <f>_xlfn.PERCENTILE.INC('Uncertainty results'!T:T, 0.25)</f>
        <v>0.70453349517658126</v>
      </c>
      <c r="U6">
        <f>_xlfn.PERCENTILE.INC('Uncertainty results'!U:U, 0.25)</f>
        <v>0</v>
      </c>
      <c r="V6">
        <f>_xlfn.PERCENTILE.INC('Uncertainty results'!V:V, 0.25)</f>
        <v>57319883.878293708</v>
      </c>
      <c r="W6">
        <f>_xlfn.PERCENTILE.INC('Uncertainty results'!W:W, 0.25)</f>
        <v>0.24013010207673979</v>
      </c>
      <c r="X6">
        <f>_xlfn.PERCENTILE.INC('Uncertainty results'!X:X, 0.25)</f>
        <v>4.3169736086989641</v>
      </c>
      <c r="Y6">
        <f>_xlfn.PERCENTILE.INC('Uncertainty results'!Y:Y, 0.25)</f>
        <v>1156868376.7565761</v>
      </c>
      <c r="Z6">
        <f>_xlfn.PERCENTILE.INC('Uncertainty results'!Z:Z, 0.25)</f>
        <v>1</v>
      </c>
      <c r="AA6">
        <f>_xlfn.PERCENTILE.INC('Uncertainty results'!AA:AA, 0.25)</f>
        <v>0</v>
      </c>
      <c r="AB6">
        <f>_xlfn.PERCENTILE.INC('Uncertainty results'!AB:AB, 0.25)</f>
        <v>-0.49984633010471108</v>
      </c>
      <c r="AC6">
        <f>_xlfn.PERCENTILE.INC('Uncertainty results'!AC:AC, 0.25)</f>
        <v>-138.79658740263889</v>
      </c>
      <c r="AD6">
        <f>_xlfn.PERCENTILE.INC('Uncertainty results'!AD:AD, 0.25)</f>
        <v>-138.79658740263889</v>
      </c>
      <c r="AE6">
        <f>_xlfn.PERCENTILE.INC('Uncertainty results'!AE:AE, 0.25)</f>
        <v>-55.506192294050678</v>
      </c>
      <c r="AF6">
        <f>_xlfn.PERCENTILE.INC('Uncertainty results'!AF:AF, 0.25)</f>
        <v>-1521.329829429603</v>
      </c>
      <c r="AG6">
        <f>_xlfn.PERCENTILE.INC('Uncertainty results'!AG:AG, 0.25)</f>
        <v>-1521.329829429603</v>
      </c>
      <c r="AH6">
        <f>_xlfn.PERCENTILE.INC('Uncertainty results'!AH:AH, 0.25)</f>
        <v>88241.838937908353</v>
      </c>
      <c r="AI6">
        <f>_xlfn.PERCENTILE.INC('Uncertainty results'!AI:AI, 0.25)</f>
        <v>30.874320727554419</v>
      </c>
      <c r="AJ6">
        <f>_xlfn.PERCENTILE.INC('Uncertainty results'!AJ:AJ, 0.25)</f>
        <v>0.99964127228451882</v>
      </c>
      <c r="AK6">
        <f>_xlfn.PERCENTILE.INC('Uncertainty results'!AK:AK, 0.25)</f>
        <v>257569.88146328859</v>
      </c>
      <c r="AL6">
        <f>_xlfn.PERCENTILE.INC('Uncertainty results'!AL:AL, 0.25)</f>
        <v>249.63291795293179</v>
      </c>
      <c r="AM6">
        <f>_xlfn.PERCENTILE.INC('Uncertainty results'!AM:AM, 0.25)</f>
        <v>32.980748415647007</v>
      </c>
      <c r="AN6">
        <f>_xlfn.PERCENTILE.INC('Uncertainty results'!AN:AN, 0.25)</f>
        <v>0.12869641004943491</v>
      </c>
      <c r="AO6">
        <f>_xlfn.PERCENTILE.INC('Uncertainty results'!AO:AO, 0.25)</f>
        <v>209204.2689708581</v>
      </c>
      <c r="AP6">
        <f>_xlfn.PERCENTILE.INC('Uncertainty results'!AP:AP, 0.25)</f>
        <v>209204.2689708581</v>
      </c>
      <c r="AQ6">
        <f>_xlfn.PERCENTILE.INC('Uncertainty results'!AQ:AQ, 0.25)</f>
        <v>9382.5098272188352</v>
      </c>
      <c r="AR6">
        <f>_xlfn.PERCENTILE.INC('Uncertainty results'!AR:AR, 0.25)</f>
        <v>4.1623981699804281E-2</v>
      </c>
      <c r="AS6">
        <f>_xlfn.PERCENTILE.INC('Uncertainty results'!AS:AS, 0.25)</f>
        <v>1361267.188944957</v>
      </c>
      <c r="AT6">
        <f>_xlfn.PERCENTILE.INC('Uncertainty results'!AT:AT, 0.25)</f>
        <v>6.6062853472765252E-3</v>
      </c>
    </row>
    <row r="7" spans="1:47" x14ac:dyDescent="0.2">
      <c r="A7" s="1">
        <v>0.5</v>
      </c>
      <c r="B7">
        <f>_xlfn.PERCENTILE.INC('Uncertainty results'!B:B, 0.5)</f>
        <v>1.3477070406807661</v>
      </c>
      <c r="C7">
        <f>_xlfn.PERCENTILE.INC('Uncertainty results'!C:C, 0.5)</f>
        <v>4.2147325599359817</v>
      </c>
      <c r="D7">
        <f>_xlfn.PERCENTILE.INC('Uncertainty results'!D:D, 0.5)</f>
        <v>4.2147325599359817</v>
      </c>
      <c r="E7">
        <f>_xlfn.PERCENTILE.INC('Uncertainty results'!E:E, 0.5)</f>
        <v>1.0811250601311759</v>
      </c>
      <c r="F7">
        <f>_xlfn.PERCENTILE.INC('Uncertainty results'!F:F, 0.5)</f>
        <v>4.5316747659471188</v>
      </c>
      <c r="G7">
        <f>_xlfn.PERCENTILE.INC('Uncertainty results'!G:G, 0.5)</f>
        <v>3.9675288051305548</v>
      </c>
      <c r="H7">
        <f>_xlfn.PERCENTILE.INC('Uncertainty results'!H:H, 0.5)</f>
        <v>1.406614731074687</v>
      </c>
      <c r="I7">
        <f>_xlfn.PERCENTILE.INC('Uncertainty results'!I:I, 0.5)</f>
        <v>6.2145741306628439</v>
      </c>
      <c r="J7">
        <f>_xlfn.PERCENTILE.INC('Uncertainty results'!J:J, 0.5)</f>
        <v>6.2145741306628439</v>
      </c>
      <c r="K7">
        <f>_xlfn.PERCENTILE.INC('Uncertainty results'!K:K, 0.5)</f>
        <v>809.47565246084764</v>
      </c>
      <c r="L7">
        <f>_xlfn.PERCENTILE.INC('Uncertainty results'!L:L, 0.5)</f>
        <v>193.6105701452361</v>
      </c>
      <c r="M7">
        <f>_xlfn.PERCENTILE.INC('Uncertainty results'!M:M, 0.5)</f>
        <v>204007203.0877412</v>
      </c>
      <c r="N7">
        <f>_xlfn.PERCENTILE.INC('Uncertainty results'!N:N, 0.5)</f>
        <v>848367500.35964298</v>
      </c>
      <c r="O7">
        <f>_xlfn.PERCENTILE.INC('Uncertainty results'!O:O, 0.5)</f>
        <v>848367500.35964298</v>
      </c>
      <c r="P7">
        <f>_xlfn.PERCENTILE.INC('Uncertainty results'!P:P, 0.5)</f>
        <v>1</v>
      </c>
      <c r="Q7">
        <f>_xlfn.PERCENTILE.INC('Uncertainty results'!Q:Q, 0.5)</f>
        <v>0</v>
      </c>
      <c r="R7">
        <f>_xlfn.PERCENTILE.INC('Uncertainty results'!R:R, 0.5)</f>
        <v>907572243.27243114</v>
      </c>
      <c r="S7">
        <f>_xlfn.PERCENTILE.INC('Uncertainty results'!S:S, 0.5)</f>
        <v>1109788874.4150391</v>
      </c>
      <c r="T7">
        <f>_xlfn.PERCENTILE.INC('Uncertainty results'!T:T, 0.5)</f>
        <v>0.72908876570307546</v>
      </c>
      <c r="U7">
        <f>_xlfn.PERCENTILE.INC('Uncertainty results'!U:U, 0.5)</f>
        <v>0</v>
      </c>
      <c r="V7">
        <f>_xlfn.PERCENTILE.INC('Uncertainty results'!V:V, 0.5)</f>
        <v>62260309.842227079</v>
      </c>
      <c r="W7">
        <f>_xlfn.PERCENTILE.INC('Uncertainty results'!W:W, 0.5)</f>
        <v>0.27091123429692471</v>
      </c>
      <c r="X7">
        <f>_xlfn.PERCENTILE.INC('Uncertainty results'!X:X, 0.5)</f>
        <v>4.8092824585872593</v>
      </c>
      <c r="Y7">
        <f>_xlfn.PERCENTILE.INC('Uncertainty results'!Y:Y, 0.5)</f>
        <v>1247007796.6816089</v>
      </c>
      <c r="Z7">
        <f>_xlfn.PERCENTILE.INC('Uncertainty results'!Z:Z, 0.5)</f>
        <v>1</v>
      </c>
      <c r="AA7">
        <f>_xlfn.PERCENTILE.INC('Uncertainty results'!AA:AA, 0.5)</f>
        <v>0</v>
      </c>
      <c r="AB7">
        <f>_xlfn.PERCENTILE.INC('Uncertainty results'!AB:AB, 0.5)</f>
        <v>-0.40650151191749623</v>
      </c>
      <c r="AC7">
        <f>_xlfn.PERCENTILE.INC('Uncertainty results'!AC:AC, 0.5)</f>
        <v>-128.1430234447221</v>
      </c>
      <c r="AD7">
        <f>_xlfn.PERCENTILE.INC('Uncertainty results'!AD:AD, 0.5)</f>
        <v>-128.1430234447221</v>
      </c>
      <c r="AE7">
        <f>_xlfn.PERCENTILE.INC('Uncertainty results'!AE:AE, 0.5)</f>
        <v>-44.760628960118623</v>
      </c>
      <c r="AF7">
        <f>_xlfn.PERCENTILE.INC('Uncertainty results'!AF:AF, 0.5)</f>
        <v>-1413.9696431102791</v>
      </c>
      <c r="AG7">
        <f>_xlfn.PERCENTILE.INC('Uncertainty results'!AG:AG, 0.5)</f>
        <v>-1413.9696431102791</v>
      </c>
      <c r="AH7">
        <f>_xlfn.PERCENTILE.INC('Uncertainty results'!AH:AH, 0.5)</f>
        <v>92051.02859158811</v>
      </c>
      <c r="AI7">
        <f>_xlfn.PERCENTILE.INC('Uncertainty results'!AI:AI, 0.5)</f>
        <v>32.467273415230778</v>
      </c>
      <c r="AJ7">
        <f>_xlfn.PERCENTILE.INC('Uncertainty results'!AJ:AJ, 0.5)</f>
        <v>0.99964806410832796</v>
      </c>
      <c r="AK7">
        <f>_xlfn.PERCENTILE.INC('Uncertainty results'!AK:AK, 0.5)</f>
        <v>280978.68819544237</v>
      </c>
      <c r="AL7">
        <f>_xlfn.PERCENTILE.INC('Uncertainty results'!AL:AL, 0.5)</f>
        <v>271.11889837680769</v>
      </c>
      <c r="AM7">
        <f>_xlfn.PERCENTILE.INC('Uncertainty results'!AM:AM, 0.5)</f>
        <v>36.498969184965667</v>
      </c>
      <c r="AN7">
        <f>_xlfn.PERCENTILE.INC('Uncertainty results'!AN:AN, 0.5)</f>
        <v>0.13634320140484971</v>
      </c>
      <c r="AO7">
        <f>_xlfn.PERCENTILE.INC('Uncertainty results'!AO:AO, 0.5)</f>
        <v>235363.97336808959</v>
      </c>
      <c r="AP7">
        <f>_xlfn.PERCENTILE.INC('Uncertainty results'!AP:AP, 0.5)</f>
        <v>235363.97336808959</v>
      </c>
      <c r="AQ7">
        <f>_xlfn.PERCENTILE.INC('Uncertainty results'!AQ:AQ, 0.5)</f>
        <v>10061.439380760339</v>
      </c>
      <c r="AR7">
        <f>_xlfn.PERCENTILE.INC('Uncertainty results'!AR:AR, 0.5)</f>
        <v>4.3383418720154138E-2</v>
      </c>
      <c r="AS7">
        <f>_xlfn.PERCENTILE.INC('Uncertainty results'!AS:AS, 0.5)</f>
        <v>1461227.171576496</v>
      </c>
      <c r="AT7">
        <f>_xlfn.PERCENTILE.INC('Uncertainty results'!AT:AT, 0.5)</f>
        <v>6.8782407666545444E-3</v>
      </c>
    </row>
    <row r="8" spans="1:47" x14ac:dyDescent="0.2">
      <c r="A8" s="1">
        <v>0.75</v>
      </c>
      <c r="B8">
        <f>_xlfn.PERCENTILE.INC('Uncertainty results'!B:B, 0.75)</f>
        <v>1.416733143176989</v>
      </c>
      <c r="C8">
        <f>_xlfn.PERCENTILE.INC('Uncertainty results'!C:C, 0.75)</f>
        <v>4.412596789519653</v>
      </c>
      <c r="D8">
        <f>_xlfn.PERCENTILE.INC('Uncertainty results'!D:D, 0.75)</f>
        <v>4.412596789519653</v>
      </c>
      <c r="E8">
        <f>_xlfn.PERCENTILE.INC('Uncertainty results'!E:E, 0.75)</f>
        <v>1.153388848001236</v>
      </c>
      <c r="F8">
        <f>_xlfn.PERCENTILE.INC('Uncertainty results'!F:F, 0.75)</f>
        <v>4.7590490093224336</v>
      </c>
      <c r="G8">
        <f>_xlfn.PERCENTILE.INC('Uncertainty results'!G:G, 0.75)</f>
        <v>4.2625571848413806</v>
      </c>
      <c r="H8">
        <f>_xlfn.PERCENTILE.INC('Uncertainty results'!H:H, 0.75)</f>
        <v>1.4815040700089861</v>
      </c>
      <c r="I8">
        <f>_xlfn.PERCENTILE.INC('Uncertainty results'!I:I, 0.75)</f>
        <v>6.6175539307875324</v>
      </c>
      <c r="J8">
        <f>_xlfn.PERCENTILE.INC('Uncertainty results'!J:J, 0.75)</f>
        <v>6.6175539307875324</v>
      </c>
      <c r="K8">
        <f>_xlfn.PERCENTILE.INC('Uncertainty results'!K:K, 0.75)</f>
        <v>962.14759403620303</v>
      </c>
      <c r="L8">
        <f>_xlfn.PERCENTILE.INC('Uncertainty results'!L:L, 0.75)</f>
        <v>229.71049084662269</v>
      </c>
      <c r="M8">
        <f>_xlfn.PERCENTILE.INC('Uncertainty results'!M:M, 0.75)</f>
        <v>227749977.77971771</v>
      </c>
      <c r="N8">
        <f>_xlfn.PERCENTILE.INC('Uncertainty results'!N:N, 0.75)</f>
        <v>952723500.45600438</v>
      </c>
      <c r="O8">
        <f>_xlfn.PERCENTILE.INC('Uncertainty results'!O:O, 0.75)</f>
        <v>952723500.45600438</v>
      </c>
      <c r="P8">
        <f>_xlfn.PERCENTILE.INC('Uncertainty results'!P:P, 0.75)</f>
        <v>1</v>
      </c>
      <c r="Q8">
        <f>_xlfn.PERCENTILE.INC('Uncertainty results'!Q:Q, 0.75)</f>
        <v>0</v>
      </c>
      <c r="R8">
        <f>_xlfn.PERCENTILE.INC('Uncertainty results'!R:R, 0.75)</f>
        <v>1022177853.171268</v>
      </c>
      <c r="S8">
        <f>_xlfn.PERCENTILE.INC('Uncertainty results'!S:S, 0.75)</f>
        <v>1222903594.1917191</v>
      </c>
      <c r="T8">
        <f>_xlfn.PERCENTILE.INC('Uncertainty results'!T:T, 0.75)</f>
        <v>0.75986989792326032</v>
      </c>
      <c r="U8">
        <f>_xlfn.PERCENTILE.INC('Uncertainty results'!U:U, 0.75)</f>
        <v>0</v>
      </c>
      <c r="V8">
        <f>_xlfn.PERCENTILE.INC('Uncertainty results'!V:V, 0.75)</f>
        <v>68006980.632450104</v>
      </c>
      <c r="W8">
        <f>_xlfn.PERCENTILE.INC('Uncertainty results'!W:W, 0.75)</f>
        <v>0.2954665048234188</v>
      </c>
      <c r="X8">
        <f>_xlfn.PERCENTILE.INC('Uncertainty results'!X:X, 0.75)</f>
        <v>5.3309427503737723</v>
      </c>
      <c r="Y8">
        <f>_xlfn.PERCENTILE.INC('Uncertainty results'!Y:Y, 0.75)</f>
        <v>1370805812.2078011</v>
      </c>
      <c r="Z8">
        <f>_xlfn.PERCENTILE.INC('Uncertainty results'!Z:Z, 0.75)</f>
        <v>1</v>
      </c>
      <c r="AA8">
        <f>_xlfn.PERCENTILE.INC('Uncertainty results'!AA:AA, 0.75)</f>
        <v>0</v>
      </c>
      <c r="AB8">
        <f>_xlfn.PERCENTILE.INC('Uncertainty results'!AB:AB, 0.75)</f>
        <v>-0.34355451534468839</v>
      </c>
      <c r="AC8">
        <f>_xlfn.PERCENTILE.INC('Uncertainty results'!AC:AC, 0.75)</f>
        <v>-117.8485087629071</v>
      </c>
      <c r="AD8">
        <f>_xlfn.PERCENTILE.INC('Uncertainty results'!AD:AD, 0.75)</f>
        <v>-117.8485087629071</v>
      </c>
      <c r="AE8">
        <f>_xlfn.PERCENTILE.INC('Uncertainty results'!AE:AE, 0.75)</f>
        <v>-38.477419659093627</v>
      </c>
      <c r="AF8">
        <f>_xlfn.PERCENTILE.INC('Uncertainty results'!AF:AF, 0.75)</f>
        <v>-1293.955921962546</v>
      </c>
      <c r="AG8">
        <f>_xlfn.PERCENTILE.INC('Uncertainty results'!AG:AG, 0.75)</f>
        <v>-1293.955921962546</v>
      </c>
      <c r="AH8">
        <f>_xlfn.PERCENTILE.INC('Uncertainty results'!AH:AH, 0.75)</f>
        <v>97024.159903964144</v>
      </c>
      <c r="AI8">
        <f>_xlfn.PERCENTILE.INC('Uncertainty results'!AI:AI, 0.75)</f>
        <v>34.386716742913933</v>
      </c>
      <c r="AJ8">
        <f>_xlfn.PERCENTILE.INC('Uncertainty results'!AJ:AJ, 0.75)</f>
        <v>0.99965543687826364</v>
      </c>
      <c r="AK8">
        <f>_xlfn.PERCENTILE.INC('Uncertainty results'!AK:AK, 0.75)</f>
        <v>306887.94970117719</v>
      </c>
      <c r="AL8">
        <f>_xlfn.PERCENTILE.INC('Uncertainty results'!AL:AL, 0.75)</f>
        <v>285.25229881632202</v>
      </c>
      <c r="AM8">
        <f>_xlfn.PERCENTILE.INC('Uncertainty results'!AM:AM, 0.75)</f>
        <v>41.933896584185192</v>
      </c>
      <c r="AN8">
        <f>_xlfn.PERCENTILE.INC('Uncertainty results'!AN:AN, 0.75)</f>
        <v>0.1489273258613289</v>
      </c>
      <c r="AO8">
        <f>_xlfn.PERCENTILE.INC('Uncertainty results'!AO:AO, 0.75)</f>
        <v>248338.48617769551</v>
      </c>
      <c r="AP8">
        <f>_xlfn.PERCENTILE.INC('Uncertainty results'!AP:AP, 0.75)</f>
        <v>248338.48617769551</v>
      </c>
      <c r="AQ8">
        <f>_xlfn.PERCENTILE.INC('Uncertainty results'!AQ:AQ, 0.75)</f>
        <v>10670.295442795121</v>
      </c>
      <c r="AR8">
        <f>_xlfn.PERCENTILE.INC('Uncertainty results'!AR:AR, 0.75)</f>
        <v>4.4904448030607592E-2</v>
      </c>
      <c r="AS8">
        <f>_xlfn.PERCENTILE.INC('Uncertainty results'!AS:AS, 0.75)</f>
        <v>1590872.5078374529</v>
      </c>
      <c r="AT8">
        <f>_xlfn.PERCENTILE.INC('Uncertainty results'!AT:AT, 0.75)</f>
        <v>7.166114968964246E-3</v>
      </c>
    </row>
    <row r="9" spans="1:47" x14ac:dyDescent="0.2">
      <c r="A9" s="1">
        <v>0.95</v>
      </c>
      <c r="B9">
        <f>_xlfn.PERCENTILE.INC('Uncertainty results'!B:B, 0.95)</f>
        <v>1.524438719629138</v>
      </c>
      <c r="C9">
        <f>_xlfn.PERCENTILE.INC('Uncertainty results'!C:C, 0.95)</f>
        <v>4.8442754183952461</v>
      </c>
      <c r="D9">
        <f>_xlfn.PERCENTILE.INC('Uncertainty results'!D:D, 0.95)</f>
        <v>4.8442754183952461</v>
      </c>
      <c r="E9">
        <f>_xlfn.PERCENTILE.INC('Uncertainty results'!E:E, 0.95)</f>
        <v>1.2486684058381841</v>
      </c>
      <c r="F9">
        <f>_xlfn.PERCENTILE.INC('Uncertainty results'!F:F, 0.95)</f>
        <v>5.2217212915631359</v>
      </c>
      <c r="G9">
        <f>_xlfn.PERCENTILE.INC('Uncertainty results'!G:G, 0.95)</f>
        <v>4.6069223502733969</v>
      </c>
      <c r="H9">
        <f>_xlfn.PERCENTILE.INC('Uncertainty results'!H:H, 0.95)</f>
        <v>1.6160264060707394</v>
      </c>
      <c r="I9">
        <f>_xlfn.PERCENTILE.INC('Uncertainty results'!I:I, 0.95)</f>
        <v>7.2206025477359459</v>
      </c>
      <c r="J9">
        <f>_xlfn.PERCENTILE.INC('Uncertainty results'!J:J, 0.95)</f>
        <v>7.2206025477359459</v>
      </c>
      <c r="K9">
        <f>_xlfn.PERCENTILE.INC('Uncertainty results'!K:K, 0.95)</f>
        <v>1119.9452935741781</v>
      </c>
      <c r="L9">
        <f>_xlfn.PERCENTILE.INC('Uncertainty results'!L:L, 0.95)</f>
        <v>277.07091718946549</v>
      </c>
      <c r="M9">
        <f>_xlfn.PERCENTILE.INC('Uncertainty results'!M:M, 0.95)</f>
        <v>252508024.55196235</v>
      </c>
      <c r="N9">
        <f>_xlfn.PERCENTILE.INC('Uncertainty results'!N:N, 0.95)</f>
        <v>1089410524.9824367</v>
      </c>
      <c r="O9">
        <f>_xlfn.PERCENTILE.INC('Uncertainty results'!O:O, 0.95)</f>
        <v>1089410524.9824367</v>
      </c>
      <c r="P9">
        <f>_xlfn.PERCENTILE.INC('Uncertainty results'!P:P, 0.95)</f>
        <v>1</v>
      </c>
      <c r="Q9">
        <f>_xlfn.PERCENTILE.INC('Uncertainty results'!Q:Q, 0.95)</f>
        <v>0</v>
      </c>
      <c r="R9">
        <f>_xlfn.PERCENTILE.INC('Uncertainty results'!R:R, 0.95)</f>
        <v>1158838768.4306376</v>
      </c>
      <c r="S9">
        <f>_xlfn.PERCENTILE.INC('Uncertainty results'!S:S, 0.95)</f>
        <v>1385307117.3714745</v>
      </c>
      <c r="T9">
        <f>_xlfn.PERCENTILE.INC('Uncertainty results'!T:T, 0.95)</f>
        <v>0.7915819321382872</v>
      </c>
      <c r="U9">
        <f>_xlfn.PERCENTILE.INC('Uncertainty results'!U:U, 0.95)</f>
        <v>0</v>
      </c>
      <c r="V9">
        <f>_xlfn.PERCENTILE.INC('Uncertainty results'!V:V, 0.95)</f>
        <v>75740709.925536841</v>
      </c>
      <c r="W9">
        <f>_xlfn.PERCENTILE.INC('Uncertainty results'!W:W, 0.95)</f>
        <v>0.35328164458846956</v>
      </c>
      <c r="X9">
        <f>_xlfn.PERCENTILE.INC('Uncertainty results'!X:X, 0.95)</f>
        <v>5.9900512125177228</v>
      </c>
      <c r="Y9">
        <f>_xlfn.PERCENTILE.INC('Uncertainty results'!Y:Y, 0.95)</f>
        <v>1546201362.2121024</v>
      </c>
      <c r="Z9">
        <f>_xlfn.PERCENTILE.INC('Uncertainty results'!Z:Z, 0.95)</f>
        <v>1</v>
      </c>
      <c r="AA9">
        <f>_xlfn.PERCENTILE.INC('Uncertainty results'!AA:AA, 0.95)</f>
        <v>0</v>
      </c>
      <c r="AB9">
        <f>_xlfn.PERCENTILE.INC('Uncertainty results'!AB:AB, 0.95)</f>
        <v>-0.23816479013564737</v>
      </c>
      <c r="AC9">
        <f>_xlfn.PERCENTILE.INC('Uncertainty results'!AC:AC, 0.95)</f>
        <v>-102.3896527281036</v>
      </c>
      <c r="AD9">
        <f>_xlfn.PERCENTILE.INC('Uncertainty results'!AD:AD, 0.95)</f>
        <v>-102.3896527281036</v>
      </c>
      <c r="AE9">
        <f>_xlfn.PERCENTILE.INC('Uncertainty results'!AE:AE, 0.95)</f>
        <v>-26.536640525976399</v>
      </c>
      <c r="AF9">
        <f>_xlfn.PERCENTILE.INC('Uncertainty results'!AF:AF, 0.95)</f>
        <v>-1179.8949708696011</v>
      </c>
      <c r="AG9">
        <f>_xlfn.PERCENTILE.INC('Uncertainty results'!AG:AG, 0.95)</f>
        <v>-1179.8949708696011</v>
      </c>
      <c r="AH9">
        <f>_xlfn.PERCENTILE.INC('Uncertainty results'!AH:AH, 0.95)</f>
        <v>102815.21379739959</v>
      </c>
      <c r="AI9">
        <f>_xlfn.PERCENTILE.INC('Uncertainty results'!AI:AI, 0.95)</f>
        <v>37.205114997729467</v>
      </c>
      <c r="AJ9">
        <f>_xlfn.PERCENTILE.INC('Uncertainty results'!AJ:AJ, 0.95)</f>
        <v>0.99966508121786701</v>
      </c>
      <c r="AK9">
        <f>_xlfn.PERCENTILE.INC('Uncertainty results'!AK:AK, 0.95)</f>
        <v>340543.30515947816</v>
      </c>
      <c r="AL9">
        <f>_xlfn.PERCENTILE.INC('Uncertainty results'!AL:AL, 0.95)</f>
        <v>309.5677785986523</v>
      </c>
      <c r="AM9">
        <f>_xlfn.PERCENTILE.INC('Uncertainty results'!AM:AM, 0.95)</f>
        <v>53.331765521813942</v>
      </c>
      <c r="AN9">
        <f>_xlfn.PERCENTILE.INC('Uncertainty results'!AN:AN, 0.95)</f>
        <v>0.18178390221229465</v>
      </c>
      <c r="AO9">
        <f>_xlfn.PERCENTILE.INC('Uncertainty results'!AO:AO, 0.95)</f>
        <v>271162.51892008865</v>
      </c>
      <c r="AP9">
        <f>_xlfn.PERCENTILE.INC('Uncertainty results'!AP:AP, 0.95)</f>
        <v>271162.51892008865</v>
      </c>
      <c r="AQ9">
        <f>_xlfn.PERCENTILE.INC('Uncertainty results'!AQ:AQ, 0.95)</f>
        <v>11450.950867759017</v>
      </c>
      <c r="AR9">
        <f>_xlfn.PERCENTILE.INC('Uncertainty results'!AR:AR, 0.95)</f>
        <v>4.6707674387307427E-2</v>
      </c>
      <c r="AS9">
        <f>_xlfn.PERCENTILE.INC('Uncertainty results'!AS:AS, 0.95)</f>
        <v>1744986.8841579002</v>
      </c>
      <c r="AT9">
        <f>_xlfn.PERCENTILE.INC('Uncertainty results'!AT:AT, 0.95)</f>
        <v>7.6516653107705657E-3</v>
      </c>
    </row>
    <row r="10" spans="1:47" x14ac:dyDescent="0.2">
      <c r="A10" s="1">
        <v>1</v>
      </c>
      <c r="B10">
        <f>_xlfn.PERCENTILE.INC('Uncertainty results'!B:B, 1)</f>
        <v>1.612336167442497</v>
      </c>
      <c r="C10">
        <f>_xlfn.PERCENTILE.INC('Uncertainty results'!C:C, 1)</f>
        <v>5.0168719979700089</v>
      </c>
      <c r="D10">
        <f>_xlfn.PERCENTILE.INC('Uncertainty results'!D:D, 1)</f>
        <v>5.0168719979700089</v>
      </c>
      <c r="E10">
        <f>_xlfn.PERCENTILE.INC('Uncertainty results'!E:E, 1)</f>
        <v>1.3838408881773749</v>
      </c>
      <c r="F10">
        <f>_xlfn.PERCENTILE.INC('Uncertainty results'!F:F, 1)</f>
        <v>5.3217856052719794</v>
      </c>
      <c r="G10">
        <f>_xlfn.PERCENTILE.INC('Uncertainty results'!G:G, 1)</f>
        <v>4.8282542193566584</v>
      </c>
      <c r="H10">
        <f>_xlfn.PERCENTILE.INC('Uncertainty results'!H:H, 1)</f>
        <v>1.672860023231225</v>
      </c>
      <c r="I10">
        <f>_xlfn.PERCENTILE.INC('Uncertainty results'!I:I, 1)</f>
        <v>7.4185600249788486</v>
      </c>
      <c r="J10">
        <f>_xlfn.PERCENTILE.INC('Uncertainty results'!J:J, 1)</f>
        <v>7.4185600249788486</v>
      </c>
      <c r="K10">
        <f>_xlfn.PERCENTILE.INC('Uncertainty results'!K:K, 1)</f>
        <v>1222.6977998448119</v>
      </c>
      <c r="L10">
        <f>_xlfn.PERCENTILE.INC('Uncertainty results'!L:L, 1)</f>
        <v>288.87325582933352</v>
      </c>
      <c r="M10">
        <f>_xlfn.PERCENTILE.INC('Uncertainty results'!M:M, 1)</f>
        <v>282022536.98490739</v>
      </c>
      <c r="N10">
        <f>_xlfn.PERCENTILE.INC('Uncertainty results'!N:N, 1)</f>
        <v>1158778143.079179</v>
      </c>
      <c r="O10">
        <f>_xlfn.PERCENTILE.INC('Uncertainty results'!O:O, 1)</f>
        <v>1158778143.079179</v>
      </c>
      <c r="P10">
        <f>_xlfn.PERCENTILE.INC('Uncertainty results'!P:P, 1)</f>
        <v>1</v>
      </c>
      <c r="Q10">
        <f>_xlfn.PERCENTILE.INC('Uncertainty results'!Q:Q, 1)</f>
        <v>0</v>
      </c>
      <c r="R10">
        <f>_xlfn.PERCENTILE.INC('Uncertainty results'!R:R, 1)</f>
        <v>1225742219.9615149</v>
      </c>
      <c r="S10">
        <f>_xlfn.PERCENTILE.INC('Uncertainty results'!S:S, 1)</f>
        <v>1490463469.292599</v>
      </c>
      <c r="T10">
        <f>_xlfn.PERCENTILE.INC('Uncertainty results'!T:T, 1)</f>
        <v>0.81668608896160166</v>
      </c>
      <c r="U10">
        <f>_xlfn.PERCENTILE.INC('Uncertainty results'!U:U, 1)</f>
        <v>0</v>
      </c>
      <c r="V10">
        <f>_xlfn.PERCENTILE.INC('Uncertainty results'!V:V, 1)</f>
        <v>80287812.661992997</v>
      </c>
      <c r="W10">
        <f>_xlfn.PERCENTILE.INC('Uncertainty results'!W:W, 1)</f>
        <v>0.37726858028981081</v>
      </c>
      <c r="X10">
        <f>_xlfn.PERCENTILE.INC('Uncertainty results'!X:X, 1)</f>
        <v>6.3572029620984933</v>
      </c>
      <c r="Y10">
        <f>_xlfn.PERCENTILE.INC('Uncertainty results'!Y:Y, 1)</f>
        <v>1682254274.7193561</v>
      </c>
      <c r="Z10">
        <f>_xlfn.PERCENTILE.INC('Uncertainty results'!Z:Z, 1)</f>
        <v>1</v>
      </c>
      <c r="AA10">
        <f>_xlfn.PERCENTILE.INC('Uncertainty results'!AA:AA, 1)</f>
        <v>0</v>
      </c>
      <c r="AB10">
        <f>_xlfn.PERCENTILE.INC('Uncertainty results'!AB:AB, 1)</f>
        <v>-0.1430325836728939</v>
      </c>
      <c r="AC10">
        <f>_xlfn.PERCENTILE.INC('Uncertainty results'!AC:AC, 1)</f>
        <v>-95.617319987141499</v>
      </c>
      <c r="AD10">
        <f>_xlfn.PERCENTILE.INC('Uncertainty results'!AD:AD, 1)</f>
        <v>-95.617319987141499</v>
      </c>
      <c r="AE10">
        <f>_xlfn.PERCENTILE.INC('Uncertainty results'!AE:AE, 1)</f>
        <v>-16.026045158090788</v>
      </c>
      <c r="AF10">
        <f>_xlfn.PERCENTILE.INC('Uncertainty results'!AF:AF, 1)</f>
        <v>-1114.826383839151</v>
      </c>
      <c r="AG10">
        <f>_xlfn.PERCENTILE.INC('Uncertainty results'!AG:AG, 1)</f>
        <v>-1114.826383839151</v>
      </c>
      <c r="AH10">
        <f>_xlfn.PERCENTILE.INC('Uncertainty results'!AH:AH, 1)</f>
        <v>106764.2027525224</v>
      </c>
      <c r="AI10">
        <f>_xlfn.PERCENTILE.INC('Uncertainty results'!AI:AI, 1)</f>
        <v>38.617966263978431</v>
      </c>
      <c r="AJ10">
        <f>_xlfn.PERCENTILE.INC('Uncertainty results'!AJ:AJ, 1)</f>
        <v>0.99966902245793798</v>
      </c>
      <c r="AK10">
        <f>_xlfn.PERCENTILE.INC('Uncertainty results'!AK:AK, 1)</f>
        <v>356529.76548961259</v>
      </c>
      <c r="AL10">
        <f>_xlfn.PERCENTILE.INC('Uncertainty results'!AL:AL, 1)</f>
        <v>331.91581005070321</v>
      </c>
      <c r="AM10">
        <f>_xlfn.PERCENTILE.INC('Uncertainty results'!AM:AM, 1)</f>
        <v>60.929299852267533</v>
      </c>
      <c r="AN10">
        <f>_xlfn.PERCENTILE.INC('Uncertainty results'!AN:AN, 1)</f>
        <v>0.18969326633327011</v>
      </c>
      <c r="AO10">
        <f>_xlfn.PERCENTILE.INC('Uncertainty results'!AO:AO, 1)</f>
        <v>300728.47396162961</v>
      </c>
      <c r="AP10">
        <f>_xlfn.PERCENTILE.INC('Uncertainty results'!AP:AP, 1)</f>
        <v>300728.47396162961</v>
      </c>
      <c r="AQ10">
        <f>_xlfn.PERCENTILE.INC('Uncertainty results'!AQ:AQ, 1)</f>
        <v>12025.7136176532</v>
      </c>
      <c r="AR10">
        <f>_xlfn.PERCENTILE.INC('Uncertainty results'!AR:AR, 1)</f>
        <v>4.8768108909536707E-2</v>
      </c>
      <c r="AS10">
        <f>_xlfn.PERCENTILE.INC('Uncertainty results'!AS:AS, 1)</f>
        <v>1846866.0647747361</v>
      </c>
      <c r="AT10">
        <f>_xlfn.PERCENTILE.INC('Uncertainty results'!AT:AT, 1)</f>
        <v>8.2330158924578296E-3</v>
      </c>
    </row>
  </sheetData>
  <mergeCells count="1">
    <mergeCell ref="B1:AU1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E41E9-EA30-B744-BE92-91C7044975A5}">
  <dimension ref="A1:AU103"/>
  <sheetViews>
    <sheetView topLeftCell="A7" workbookViewId="0">
      <selection activeCell="H66" sqref="H66"/>
    </sheetView>
  </sheetViews>
  <sheetFormatPr baseColWidth="10" defaultColWidth="8.83203125" defaultRowHeight="15" x14ac:dyDescent="0.2"/>
  <sheetData>
    <row r="1" spans="1:47" x14ac:dyDescent="0.2">
      <c r="A1" s="1" t="s">
        <v>0</v>
      </c>
      <c r="B1" s="2" t="s">
        <v>88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</row>
    <row r="2" spans="1:47" x14ac:dyDescent="0.2">
      <c r="A2" s="1" t="s">
        <v>27</v>
      </c>
      <c r="B2" s="1" t="s">
        <v>89</v>
      </c>
      <c r="C2" s="1" t="s">
        <v>90</v>
      </c>
      <c r="D2" s="1" t="s">
        <v>91</v>
      </c>
      <c r="E2" s="1" t="s">
        <v>92</v>
      </c>
      <c r="F2" s="1" t="s">
        <v>93</v>
      </c>
      <c r="G2" s="1" t="s">
        <v>94</v>
      </c>
      <c r="H2" s="1" t="s">
        <v>95</v>
      </c>
      <c r="I2" s="1" t="s">
        <v>96</v>
      </c>
      <c r="J2" s="1" t="s">
        <v>97</v>
      </c>
      <c r="K2" s="1" t="s">
        <v>98</v>
      </c>
      <c r="L2" s="1" t="s">
        <v>99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  <c r="AH2" s="1" t="s">
        <v>121</v>
      </c>
      <c r="AI2" s="1" t="s">
        <v>122</v>
      </c>
      <c r="AJ2" s="1" t="s">
        <v>123</v>
      </c>
      <c r="AK2" s="1" t="s">
        <v>124</v>
      </c>
      <c r="AL2" s="1" t="s">
        <v>125</v>
      </c>
      <c r="AM2" s="1" t="s">
        <v>126</v>
      </c>
      <c r="AN2" s="1" t="s">
        <v>127</v>
      </c>
      <c r="AO2" s="1" t="s">
        <v>128</v>
      </c>
      <c r="AP2" s="1" t="s">
        <v>129</v>
      </c>
      <c r="AQ2" s="1" t="s">
        <v>130</v>
      </c>
      <c r="AR2" s="1" t="s">
        <v>131</v>
      </c>
      <c r="AS2" s="1" t="s">
        <v>132</v>
      </c>
      <c r="AT2" s="1" t="s">
        <v>133</v>
      </c>
      <c r="AU2" s="1" t="s">
        <v>134</v>
      </c>
    </row>
    <row r="4" spans="1:47" x14ac:dyDescent="0.2">
      <c r="A4" s="1">
        <v>0</v>
      </c>
      <c r="B4">
        <v>1.1456371729241861</v>
      </c>
      <c r="C4">
        <v>3.960118510999092</v>
      </c>
      <c r="D4">
        <v>3.960118510999092</v>
      </c>
      <c r="E4">
        <v>0.93331743243895193</v>
      </c>
      <c r="F4">
        <v>4.1702230536362608</v>
      </c>
      <c r="G4">
        <v>3.6434721843777709</v>
      </c>
      <c r="H4">
        <v>1.19920202302495</v>
      </c>
      <c r="I4">
        <v>5.6540856317954216</v>
      </c>
      <c r="J4">
        <v>5.6540856317954216</v>
      </c>
      <c r="K4">
        <v>1010.543312487491</v>
      </c>
      <c r="L4">
        <v>206.54368120666331</v>
      </c>
      <c r="M4">
        <v>252057840.48917279</v>
      </c>
      <c r="N4">
        <v>998178919.96362984</v>
      </c>
      <c r="O4">
        <v>998178919.96362984</v>
      </c>
      <c r="P4">
        <v>1</v>
      </c>
      <c r="Q4">
        <v>0</v>
      </c>
      <c r="R4">
        <v>1051137417.25772</v>
      </c>
      <c r="S4">
        <v>1257285637.570652</v>
      </c>
      <c r="T4">
        <v>0.73043523542598632</v>
      </c>
      <c r="U4">
        <v>0</v>
      </c>
      <c r="V4">
        <v>60145766.57938277</v>
      </c>
      <c r="W4">
        <v>0.26956476457401368</v>
      </c>
      <c r="X4">
        <v>5.6349752637486388</v>
      </c>
      <c r="Y4">
        <v>1425156614.291214</v>
      </c>
      <c r="Z4">
        <v>1</v>
      </c>
      <c r="AA4">
        <v>0</v>
      </c>
      <c r="AB4">
        <v>-0.41836729449807691</v>
      </c>
      <c r="AC4">
        <v>-132.30703167427481</v>
      </c>
      <c r="AD4">
        <v>-132.30703167427481</v>
      </c>
      <c r="AE4">
        <v>-50.576148790734919</v>
      </c>
      <c r="AF4">
        <v>-1599.4510584405541</v>
      </c>
      <c r="AG4">
        <v>-1599.4510584405541</v>
      </c>
      <c r="AH4">
        <v>84291.864230694278</v>
      </c>
      <c r="AI4">
        <v>29.325612602335688</v>
      </c>
      <c r="AJ4">
        <v>0.99965209438811231</v>
      </c>
      <c r="AK4">
        <v>266952.64733131812</v>
      </c>
      <c r="AL4">
        <v>282.83248708019391</v>
      </c>
      <c r="AM4">
        <v>34.652807611679748</v>
      </c>
      <c r="AN4">
        <v>0.12252060563981231</v>
      </c>
      <c r="AO4">
        <v>255208.9073004032</v>
      </c>
      <c r="AP4">
        <v>255208.9073004032</v>
      </c>
      <c r="AQ4">
        <v>10309.26980689427</v>
      </c>
      <c r="AR4">
        <v>4.0395415332268793E-2</v>
      </c>
      <c r="AS4">
        <v>1601548.477733152</v>
      </c>
      <c r="AT4">
        <v>6.4370638480366919E-3</v>
      </c>
    </row>
    <row r="5" spans="1:47" x14ac:dyDescent="0.2">
      <c r="A5" s="1">
        <v>1</v>
      </c>
      <c r="B5">
        <v>1.447776478577057</v>
      </c>
      <c r="C5">
        <v>4.3689499265958966</v>
      </c>
      <c r="D5">
        <v>4.3689499265958966</v>
      </c>
      <c r="E5">
        <v>1.207020674571857</v>
      </c>
      <c r="F5">
        <v>4.7597157140389017</v>
      </c>
      <c r="G5">
        <v>4.394976984401481</v>
      </c>
      <c r="H5">
        <v>1.484473455197878</v>
      </c>
      <c r="I5">
        <v>6.7494765142139226</v>
      </c>
      <c r="J5">
        <v>6.7494765142139226</v>
      </c>
      <c r="K5">
        <v>616.11280143176691</v>
      </c>
      <c r="L5">
        <v>145.05930096135299</v>
      </c>
      <c r="M5">
        <v>176568042.52301511</v>
      </c>
      <c r="N5">
        <v>771416936.42010784</v>
      </c>
      <c r="O5">
        <v>771416936.42010784</v>
      </c>
      <c r="P5">
        <v>1</v>
      </c>
      <c r="Q5">
        <v>0</v>
      </c>
      <c r="R5">
        <v>840413686.59388375</v>
      </c>
      <c r="S5">
        <v>1064467990.4202811</v>
      </c>
      <c r="T5">
        <v>0.72901439033698168</v>
      </c>
      <c r="U5">
        <v>0</v>
      </c>
      <c r="V5">
        <v>67560115.472292855</v>
      </c>
      <c r="W5">
        <v>0.27098560966301821</v>
      </c>
      <c r="X5">
        <v>4.2696124086570926</v>
      </c>
      <c r="Y5">
        <v>1191741856.169816</v>
      </c>
      <c r="Z5">
        <v>1</v>
      </c>
      <c r="AA5">
        <v>0</v>
      </c>
      <c r="AB5">
        <v>-0.2153304066817007</v>
      </c>
      <c r="AC5">
        <v>-139.68446597793081</v>
      </c>
      <c r="AD5">
        <v>-139.68446597793081</v>
      </c>
      <c r="AE5">
        <v>-21.55163835202244</v>
      </c>
      <c r="AF5">
        <v>-1398.05108834524</v>
      </c>
      <c r="AG5">
        <v>-1398.05108834524</v>
      </c>
      <c r="AH5">
        <v>103794.0000718572</v>
      </c>
      <c r="AI5">
        <v>37.594146027774372</v>
      </c>
      <c r="AJ5">
        <v>0.99963780039306949</v>
      </c>
      <c r="AK5">
        <v>300650.61516973068</v>
      </c>
      <c r="AL5">
        <v>259.0691187987922</v>
      </c>
      <c r="AM5">
        <v>43.97295699979923</v>
      </c>
      <c r="AN5">
        <v>0.16973446006874759</v>
      </c>
      <c r="AO5">
        <v>205625.1529525232</v>
      </c>
      <c r="AP5">
        <v>205625.1529525232</v>
      </c>
      <c r="AQ5">
        <v>9609.2407870795741</v>
      </c>
      <c r="AR5">
        <v>4.6731835328036223E-2</v>
      </c>
      <c r="AS5">
        <v>1444463.237042407</v>
      </c>
      <c r="AT5">
        <v>6.6524647638349444E-3</v>
      </c>
    </row>
    <row r="6" spans="1:47" x14ac:dyDescent="0.2">
      <c r="A6" s="1">
        <v>2</v>
      </c>
      <c r="B6">
        <v>1.3738379789817701</v>
      </c>
      <c r="C6">
        <v>4.1563715007706907</v>
      </c>
      <c r="D6">
        <v>4.1563715007706907</v>
      </c>
      <c r="E6">
        <v>1.068091990040873</v>
      </c>
      <c r="F6">
        <v>4.4439465437187859</v>
      </c>
      <c r="G6">
        <v>3.7828150910818779</v>
      </c>
      <c r="H6">
        <v>1.416748930234488</v>
      </c>
      <c r="I6">
        <v>6.0817779415195004</v>
      </c>
      <c r="J6">
        <v>6.0817779415195004</v>
      </c>
      <c r="K6">
        <v>1063.1867974582269</v>
      </c>
      <c r="L6">
        <v>254.60812987589091</v>
      </c>
      <c r="M6">
        <v>211329541.65087861</v>
      </c>
      <c r="N6">
        <v>878364084.18864453</v>
      </c>
      <c r="O6">
        <v>878364084.18864453</v>
      </c>
      <c r="P6">
        <v>1</v>
      </c>
      <c r="Q6">
        <v>0</v>
      </c>
      <c r="R6">
        <v>939137186.20509708</v>
      </c>
      <c r="S6">
        <v>1132139011.7055709</v>
      </c>
      <c r="T6">
        <v>0.70611521295784208</v>
      </c>
      <c r="U6">
        <v>0</v>
      </c>
      <c r="V6">
        <v>62623553.734436467</v>
      </c>
      <c r="W6">
        <v>0.29388478704215792</v>
      </c>
      <c r="X6">
        <v>5.3129918779146204</v>
      </c>
      <c r="Y6">
        <v>1285259344.80374</v>
      </c>
      <c r="Z6">
        <v>1</v>
      </c>
      <c r="AA6">
        <v>0</v>
      </c>
      <c r="AB6">
        <v>-0.28084066647419592</v>
      </c>
      <c r="AC6">
        <v>-126.01268726695</v>
      </c>
      <c r="AD6">
        <v>-126.01268726695</v>
      </c>
      <c r="AE6">
        <v>-32.359512497982003</v>
      </c>
      <c r="AF6">
        <v>-1451.96533668454</v>
      </c>
      <c r="AG6">
        <v>-1451.96533668454</v>
      </c>
      <c r="AH6">
        <v>88983.054647415411</v>
      </c>
      <c r="AI6">
        <v>31.34602808005484</v>
      </c>
      <c r="AJ6">
        <v>0.99964773036614385</v>
      </c>
      <c r="AK6">
        <v>280237.585798165</v>
      </c>
      <c r="AL6">
        <v>272.27588548585652</v>
      </c>
      <c r="AM6">
        <v>38.052386052051908</v>
      </c>
      <c r="AN6">
        <v>0.1397567250002702</v>
      </c>
      <c r="AO6">
        <v>233641.7581548811</v>
      </c>
      <c r="AP6">
        <v>233641.7581548811</v>
      </c>
      <c r="AQ6">
        <v>10348.07566422192</v>
      </c>
      <c r="AR6">
        <v>4.4290351801590959E-2</v>
      </c>
      <c r="AS6">
        <v>1537570.502276083</v>
      </c>
      <c r="AT6">
        <v>6.7301471047366878E-3</v>
      </c>
    </row>
    <row r="7" spans="1:47" x14ac:dyDescent="0.2">
      <c r="A7" s="1">
        <v>3</v>
      </c>
      <c r="B7">
        <v>1.236145757572249</v>
      </c>
      <c r="C7">
        <v>4.0572783877022784</v>
      </c>
      <c r="D7">
        <v>4.0572783877022784</v>
      </c>
      <c r="E7">
        <v>0.99447655820163328</v>
      </c>
      <c r="F7">
        <v>4.2676416180527497</v>
      </c>
      <c r="G7">
        <v>3.602822577596053</v>
      </c>
      <c r="H7">
        <v>1.3098410826685289</v>
      </c>
      <c r="I7">
        <v>5.6102689728121602</v>
      </c>
      <c r="J7">
        <v>5.6102689728121602</v>
      </c>
      <c r="K7">
        <v>1148.818636070514</v>
      </c>
      <c r="L7">
        <v>248.19067524379881</v>
      </c>
      <c r="M7">
        <v>232186013.02644879</v>
      </c>
      <c r="N7">
        <v>942043292.57897031</v>
      </c>
      <c r="O7">
        <v>942043292.57897031</v>
      </c>
      <c r="P7">
        <v>1</v>
      </c>
      <c r="Q7">
        <v>0</v>
      </c>
      <c r="R7">
        <v>990886692.32141066</v>
      </c>
      <c r="S7">
        <v>1168128369.3774359</v>
      </c>
      <c r="T7">
        <v>0.71612421362519807</v>
      </c>
      <c r="U7">
        <v>0</v>
      </c>
      <c r="V7">
        <v>56365616.248949677</v>
      </c>
      <c r="W7">
        <v>0.28387578637480188</v>
      </c>
      <c r="X7">
        <v>5.8830787545929413</v>
      </c>
      <c r="Y7">
        <v>1302625984.803246</v>
      </c>
      <c r="Z7">
        <v>1</v>
      </c>
      <c r="AA7">
        <v>0</v>
      </c>
      <c r="AB7">
        <v>-0.56880202915969835</v>
      </c>
      <c r="AC7">
        <v>-119.86438098335729</v>
      </c>
      <c r="AD7">
        <v>-119.86438098335729</v>
      </c>
      <c r="AE7">
        <v>-68.005742159192124</v>
      </c>
      <c r="AF7">
        <v>-1433.093724941114</v>
      </c>
      <c r="AG7">
        <v>-1433.093724941114</v>
      </c>
      <c r="AH7">
        <v>85367.506864930096</v>
      </c>
      <c r="AI7">
        <v>28.559868930052449</v>
      </c>
      <c r="AJ7">
        <v>0.99966544801436874</v>
      </c>
      <c r="AK7">
        <v>251611.3816903996</v>
      </c>
      <c r="AL7">
        <v>267.65433852278647</v>
      </c>
      <c r="AM7">
        <v>32.662396852535323</v>
      </c>
      <c r="AN7">
        <v>0.1220320097660387</v>
      </c>
      <c r="AO7">
        <v>236180.1576255165</v>
      </c>
      <c r="AP7">
        <v>236180.1576255165</v>
      </c>
      <c r="AQ7">
        <v>9673.9236624019104</v>
      </c>
      <c r="AR7">
        <v>4.0959933974388858E-2</v>
      </c>
      <c r="AS7">
        <v>1269608.544783904</v>
      </c>
      <c r="AT7">
        <v>7.6196113377989859E-3</v>
      </c>
    </row>
    <row r="8" spans="1:47" x14ac:dyDescent="0.2">
      <c r="A8" s="1">
        <v>4</v>
      </c>
      <c r="B8">
        <v>1.3085532034967959</v>
      </c>
      <c r="C8">
        <v>4.3224101779589681</v>
      </c>
      <c r="D8">
        <v>4.3224101779589681</v>
      </c>
      <c r="E8">
        <v>1.1199193179449469</v>
      </c>
      <c r="F8">
        <v>4.5846332589976333</v>
      </c>
      <c r="G8">
        <v>4.2052548833824392</v>
      </c>
      <c r="H8">
        <v>1.350909103320215</v>
      </c>
      <c r="I8">
        <v>6.2691446370445423</v>
      </c>
      <c r="J8">
        <v>6.2691446370445423</v>
      </c>
      <c r="K8">
        <v>719.36415667404458</v>
      </c>
      <c r="L8">
        <v>154.93366395503011</v>
      </c>
      <c r="M8">
        <v>184865038.35783339</v>
      </c>
      <c r="N8">
        <v>799062523.3466742</v>
      </c>
      <c r="O8">
        <v>799062523.3466742</v>
      </c>
      <c r="P8">
        <v>1</v>
      </c>
      <c r="Q8">
        <v>0</v>
      </c>
      <c r="R8">
        <v>847538403.28119636</v>
      </c>
      <c r="S8">
        <v>1024138272.528281</v>
      </c>
      <c r="T8">
        <v>0.75908168474339777</v>
      </c>
      <c r="U8">
        <v>0</v>
      </c>
      <c r="V8">
        <v>54168697.648331523</v>
      </c>
      <c r="W8">
        <v>0.24091831525660229</v>
      </c>
      <c r="X8">
        <v>4.5549123002576062</v>
      </c>
      <c r="Y8">
        <v>1158945663.7980449</v>
      </c>
      <c r="Z8">
        <v>1</v>
      </c>
      <c r="AA8">
        <v>0</v>
      </c>
      <c r="AB8">
        <v>-0.28189958284769551</v>
      </c>
      <c r="AC8">
        <v>-129.56486208989389</v>
      </c>
      <c r="AD8">
        <v>-129.56486208989389</v>
      </c>
      <c r="AE8">
        <v>-32.096101968628822</v>
      </c>
      <c r="AF8">
        <v>-1475.180269222084</v>
      </c>
      <c r="AG8">
        <v>-1475.180269222084</v>
      </c>
      <c r="AH8">
        <v>90197.011222447982</v>
      </c>
      <c r="AI8">
        <v>30.67298063422658</v>
      </c>
      <c r="AJ8">
        <v>0.99965993351422044</v>
      </c>
      <c r="AK8">
        <v>243958.7540315667</v>
      </c>
      <c r="AL8">
        <v>248.1333317151585</v>
      </c>
      <c r="AM8">
        <v>35.215189147145693</v>
      </c>
      <c r="AN8">
        <v>0.14192043005157609</v>
      </c>
      <c r="AO8">
        <v>204065.56794022571</v>
      </c>
      <c r="AP8">
        <v>204065.56794022571</v>
      </c>
      <c r="AQ8">
        <v>9004.4906858800332</v>
      </c>
      <c r="AR8">
        <v>4.4125477790146361E-2</v>
      </c>
      <c r="AS8">
        <v>1405066.3607429401</v>
      </c>
      <c r="AT8">
        <v>6.408587478472433E-3</v>
      </c>
    </row>
    <row r="9" spans="1:47" x14ac:dyDescent="0.2">
      <c r="A9" s="1">
        <v>5</v>
      </c>
      <c r="B9">
        <v>1.3828987936775039</v>
      </c>
      <c r="C9">
        <v>4.3456305519507881</v>
      </c>
      <c r="D9">
        <v>4.3456305519507881</v>
      </c>
      <c r="E9">
        <v>1.1800110253557501</v>
      </c>
      <c r="F9">
        <v>4.681851963343445</v>
      </c>
      <c r="G9">
        <v>4.3835311330664481</v>
      </c>
      <c r="H9">
        <v>1.433128897501182</v>
      </c>
      <c r="I9">
        <v>6.5221198728019791</v>
      </c>
      <c r="J9">
        <v>6.5221198728019791</v>
      </c>
      <c r="K9">
        <v>603.43500278990484</v>
      </c>
      <c r="L9">
        <v>141.0510499976069</v>
      </c>
      <c r="M9">
        <v>205490831.58542219</v>
      </c>
      <c r="N9">
        <v>892987235.88338494</v>
      </c>
      <c r="O9">
        <v>892987235.88338494</v>
      </c>
      <c r="P9">
        <v>1</v>
      </c>
      <c r="Q9">
        <v>0</v>
      </c>
      <c r="R9">
        <v>962077653.30728626</v>
      </c>
      <c r="S9">
        <v>1188565157.7184579</v>
      </c>
      <c r="T9">
        <v>0.75786796539074097</v>
      </c>
      <c r="U9">
        <v>0</v>
      </c>
      <c r="V9">
        <v>70746112.123933598</v>
      </c>
      <c r="W9">
        <v>0.24213203460925911</v>
      </c>
      <c r="X9">
        <v>4.0679224803179688</v>
      </c>
      <c r="Y9">
        <v>1340235836.361887</v>
      </c>
      <c r="Z9">
        <v>1</v>
      </c>
      <c r="AA9">
        <v>0</v>
      </c>
      <c r="AB9">
        <v>-0.30654939694645389</v>
      </c>
      <c r="AC9">
        <v>-132.82900849844719</v>
      </c>
      <c r="AD9">
        <v>-132.82900849844719</v>
      </c>
      <c r="AE9">
        <v>-32.395070311267673</v>
      </c>
      <c r="AF9">
        <v>-1403.690600126931</v>
      </c>
      <c r="AG9">
        <v>-1403.690600126931</v>
      </c>
      <c r="AH9">
        <v>97716.541700058922</v>
      </c>
      <c r="AI9">
        <v>34.928080375114178</v>
      </c>
      <c r="AJ9">
        <v>0.99964255713753836</v>
      </c>
      <c r="AK9">
        <v>318623.34936064878</v>
      </c>
      <c r="AL9">
        <v>286.01572888966149</v>
      </c>
      <c r="AM9">
        <v>49.077321633499068</v>
      </c>
      <c r="AN9">
        <v>0.17158958992927281</v>
      </c>
      <c r="AO9">
        <v>237988.81515659459</v>
      </c>
      <c r="AP9">
        <v>237988.81515659459</v>
      </c>
      <c r="AQ9">
        <v>10670.295442795121</v>
      </c>
      <c r="AR9">
        <v>4.4835281169722893E-2</v>
      </c>
      <c r="AS9">
        <v>1582160.059545079</v>
      </c>
      <c r="AT9">
        <v>6.7441314666122779E-3</v>
      </c>
    </row>
    <row r="10" spans="1:47" x14ac:dyDescent="0.2">
      <c r="A10" s="1">
        <v>6</v>
      </c>
      <c r="B10">
        <v>1.3756153974804779</v>
      </c>
      <c r="C10">
        <v>4.5040922129866896</v>
      </c>
      <c r="D10">
        <v>4.5040922129866896</v>
      </c>
      <c r="E10">
        <v>1.1729275068654641</v>
      </c>
      <c r="F10">
        <v>4.8371248022843636</v>
      </c>
      <c r="G10">
        <v>4.3988223849297619</v>
      </c>
      <c r="H10">
        <v>1.4509449491409709</v>
      </c>
      <c r="I10">
        <v>6.4022152720503547</v>
      </c>
      <c r="J10">
        <v>6.4022152720503547</v>
      </c>
      <c r="K10">
        <v>608.61278183752859</v>
      </c>
      <c r="L10">
        <v>156.69294157254461</v>
      </c>
      <c r="M10">
        <v>170682142.95029369</v>
      </c>
      <c r="N10">
        <v>768768110.95829856</v>
      </c>
      <c r="O10">
        <v>768768110.95829856</v>
      </c>
      <c r="P10">
        <v>1</v>
      </c>
      <c r="Q10">
        <v>0</v>
      </c>
      <c r="R10">
        <v>825610826.97191095</v>
      </c>
      <c r="S10">
        <v>989551530.89447117</v>
      </c>
      <c r="T10">
        <v>0.75872797694413441</v>
      </c>
      <c r="U10">
        <v>0</v>
      </c>
      <c r="V10">
        <v>55824868.980785213</v>
      </c>
      <c r="W10">
        <v>0.24127202305586559</v>
      </c>
      <c r="X10">
        <v>4.2767874629336884</v>
      </c>
      <c r="Y10">
        <v>1092743822.2626519</v>
      </c>
      <c r="Z10">
        <v>1</v>
      </c>
      <c r="AA10">
        <v>0</v>
      </c>
      <c r="AB10">
        <v>-0.46769756505390969</v>
      </c>
      <c r="AC10">
        <v>-117.8485087629071</v>
      </c>
      <c r="AD10">
        <v>-117.8485087629071</v>
      </c>
      <c r="AE10">
        <v>-50.864824965908021</v>
      </c>
      <c r="AF10">
        <v>-1281.670938361118</v>
      </c>
      <c r="AG10">
        <v>-1281.670938361118</v>
      </c>
      <c r="AH10">
        <v>94835.608983046812</v>
      </c>
      <c r="AI10">
        <v>35.252551896887262</v>
      </c>
      <c r="AJ10">
        <v>0.99962827726552383</v>
      </c>
      <c r="AK10">
        <v>252776.04540103179</v>
      </c>
      <c r="AL10">
        <v>239.10741250506109</v>
      </c>
      <c r="AM10">
        <v>31.362049205632172</v>
      </c>
      <c r="AN10">
        <v>0.13116301530371141</v>
      </c>
      <c r="AO10">
        <v>199075.90502425181</v>
      </c>
      <c r="AP10">
        <v>199075.90502425181</v>
      </c>
      <c r="AQ10">
        <v>8937.2200466181421</v>
      </c>
      <c r="AR10">
        <v>4.489352965909859E-2</v>
      </c>
      <c r="AS10">
        <v>1234521.4156661259</v>
      </c>
      <c r="AT10">
        <v>7.2394208259204456E-3</v>
      </c>
    </row>
    <row r="11" spans="1:47" x14ac:dyDescent="0.2">
      <c r="A11" s="1">
        <v>7</v>
      </c>
      <c r="B11">
        <v>1.350613608966728</v>
      </c>
      <c r="C11">
        <v>4.5501461316840066</v>
      </c>
      <c r="D11">
        <v>4.5501461316840066</v>
      </c>
      <c r="E11">
        <v>1.1980637630254221</v>
      </c>
      <c r="F11">
        <v>4.8538210243689557</v>
      </c>
      <c r="G11">
        <v>4.6863015876857119</v>
      </c>
      <c r="H11">
        <v>1.3980421939847369</v>
      </c>
      <c r="I11">
        <v>6.6595516571227948</v>
      </c>
      <c r="J11">
        <v>6.6595516571227948</v>
      </c>
      <c r="K11">
        <v>502.34592854395453</v>
      </c>
      <c r="L11">
        <v>110.1317918891813</v>
      </c>
      <c r="M11">
        <v>186980986.4673419</v>
      </c>
      <c r="N11">
        <v>850790812.27283537</v>
      </c>
      <c r="O11">
        <v>850790812.27283537</v>
      </c>
      <c r="P11">
        <v>1</v>
      </c>
      <c r="Q11">
        <v>0</v>
      </c>
      <c r="R11">
        <v>907572243.27243114</v>
      </c>
      <c r="S11">
        <v>1109788874.4150391</v>
      </c>
      <c r="T11">
        <v>0.78956395576663985</v>
      </c>
      <c r="U11">
        <v>0</v>
      </c>
      <c r="V11">
        <v>57582865.676208377</v>
      </c>
      <c r="W11">
        <v>0.21043604423336021</v>
      </c>
      <c r="X11">
        <v>4.0557130653986562</v>
      </c>
      <c r="Y11">
        <v>1245209538.279042</v>
      </c>
      <c r="Z11">
        <v>1</v>
      </c>
      <c r="AA11">
        <v>0</v>
      </c>
      <c r="AB11">
        <v>-0.31706022675760592</v>
      </c>
      <c r="AC11">
        <v>-141.01397147043599</v>
      </c>
      <c r="AD11">
        <v>-141.01397147043599</v>
      </c>
      <c r="AE11">
        <v>-34.549334490968391</v>
      </c>
      <c r="AF11">
        <v>-1536.597295111565</v>
      </c>
      <c r="AG11">
        <v>-1536.597295111565</v>
      </c>
      <c r="AH11">
        <v>94538.368667570583</v>
      </c>
      <c r="AI11">
        <v>33.198325718818737</v>
      </c>
      <c r="AJ11">
        <v>0.99964883754409217</v>
      </c>
      <c r="AK11">
        <v>256683.20988263181</v>
      </c>
      <c r="AL11">
        <v>244.45714058630611</v>
      </c>
      <c r="AM11">
        <v>29.572744829932489</v>
      </c>
      <c r="AN11">
        <v>0.12097312747340989</v>
      </c>
      <c r="AO11">
        <v>210309.2762305112</v>
      </c>
      <c r="AP11">
        <v>210309.2762305112</v>
      </c>
      <c r="AQ11">
        <v>8996.2661395070572</v>
      </c>
      <c r="AR11">
        <v>4.2776363937683033E-2</v>
      </c>
      <c r="AS11">
        <v>1165260.18386621</v>
      </c>
      <c r="AT11">
        <v>7.7203926333931673E-3</v>
      </c>
    </row>
    <row r="12" spans="1:47" x14ac:dyDescent="0.2">
      <c r="A12" s="1">
        <v>8</v>
      </c>
      <c r="B12">
        <v>1.334748500819084</v>
      </c>
      <c r="C12">
        <v>4.5532591954026627</v>
      </c>
      <c r="D12">
        <v>4.5532591954026627</v>
      </c>
      <c r="E12">
        <v>1.017991346490106</v>
      </c>
      <c r="F12">
        <v>4.8894895987194964</v>
      </c>
      <c r="G12">
        <v>4.0251347027434212</v>
      </c>
      <c r="H12">
        <v>1.418030049010377</v>
      </c>
      <c r="I12">
        <v>6.7167706903898754</v>
      </c>
      <c r="J12">
        <v>6.7167706903898754</v>
      </c>
      <c r="K12">
        <v>942.08361648513471</v>
      </c>
      <c r="L12">
        <v>231.13972806313171</v>
      </c>
      <c r="M12">
        <v>209237066.9995887</v>
      </c>
      <c r="N12">
        <v>952710599.33496034</v>
      </c>
      <c r="O12">
        <v>952710599.33496034</v>
      </c>
      <c r="P12">
        <v>1</v>
      </c>
      <c r="Q12">
        <v>0</v>
      </c>
      <c r="R12">
        <v>1023062462.761063</v>
      </c>
      <c r="S12">
        <v>1239452036.985302</v>
      </c>
      <c r="T12">
        <v>0.67949977437511955</v>
      </c>
      <c r="U12">
        <v>0</v>
      </c>
      <c r="V12">
        <v>64375990.559374399</v>
      </c>
      <c r="W12">
        <v>0.3205002256248804</v>
      </c>
      <c r="X12">
        <v>6.1706958456604326</v>
      </c>
      <c r="Y12">
        <v>1405397398.9659801</v>
      </c>
      <c r="Z12">
        <v>1</v>
      </c>
      <c r="AA12">
        <v>0</v>
      </c>
      <c r="AB12">
        <v>-0.53033070683841144</v>
      </c>
      <c r="AC12">
        <v>-137.77080341423621</v>
      </c>
      <c r="AD12">
        <v>-137.77080341423621</v>
      </c>
      <c r="AE12">
        <v>-60.080384424242752</v>
      </c>
      <c r="AF12">
        <v>-1560.785133659276</v>
      </c>
      <c r="AG12">
        <v>-1560.785133659276</v>
      </c>
      <c r="AH12">
        <v>90579.839932829011</v>
      </c>
      <c r="AI12">
        <v>31.023997408763002</v>
      </c>
      <c r="AJ12">
        <v>0.99965749555936767</v>
      </c>
      <c r="AK12">
        <v>290037.87252233177</v>
      </c>
      <c r="AL12">
        <v>273.2186787205921</v>
      </c>
      <c r="AM12">
        <v>36.396229550090013</v>
      </c>
      <c r="AN12">
        <v>0.1332128159045477</v>
      </c>
      <c r="AO12">
        <v>239454.1323279998</v>
      </c>
      <c r="AP12">
        <v>239454.1323279998</v>
      </c>
      <c r="AQ12">
        <v>10446.280487199099</v>
      </c>
      <c r="AR12">
        <v>4.362539241081035E-2</v>
      </c>
      <c r="AS12">
        <v>1424278.7781279611</v>
      </c>
      <c r="AT12">
        <v>7.3344352577726724E-3</v>
      </c>
    </row>
    <row r="13" spans="1:47" x14ac:dyDescent="0.2">
      <c r="A13" s="1">
        <v>9</v>
      </c>
      <c r="B13">
        <v>1.460403115198855</v>
      </c>
      <c r="C13">
        <v>4.4907240365160446</v>
      </c>
      <c r="D13">
        <v>4.4907240365160446</v>
      </c>
      <c r="E13">
        <v>1.076783621749323</v>
      </c>
      <c r="F13">
        <v>4.8984282752778192</v>
      </c>
      <c r="G13">
        <v>3.9626640910842079</v>
      </c>
      <c r="H13">
        <v>1.539196901361243</v>
      </c>
      <c r="I13">
        <v>6.8544865206906307</v>
      </c>
      <c r="J13">
        <v>6.8544865206906307</v>
      </c>
      <c r="K13">
        <v>940.92593840724282</v>
      </c>
      <c r="L13">
        <v>239.01367433041349</v>
      </c>
      <c r="M13">
        <v>155057216.82488531</v>
      </c>
      <c r="N13">
        <v>696319170.63079262</v>
      </c>
      <c r="O13">
        <v>696319170.63079262</v>
      </c>
      <c r="P13">
        <v>1</v>
      </c>
      <c r="Q13">
        <v>0</v>
      </c>
      <c r="R13">
        <v>759536655.18090165</v>
      </c>
      <c r="S13">
        <v>945187655.41809905</v>
      </c>
      <c r="T13">
        <v>0.65007161451303208</v>
      </c>
      <c r="U13">
        <v>0</v>
      </c>
      <c r="V13">
        <v>57319883.878293708</v>
      </c>
      <c r="W13">
        <v>0.34992838548696792</v>
      </c>
      <c r="X13">
        <v>5.7702138920054207</v>
      </c>
      <c r="Y13">
        <v>1062837602.661981</v>
      </c>
      <c r="Z13">
        <v>1</v>
      </c>
      <c r="AA13">
        <v>0</v>
      </c>
      <c r="AB13">
        <v>-0.45450531952888612</v>
      </c>
      <c r="AC13">
        <v>-136.34864822284561</v>
      </c>
      <c r="AD13">
        <v>-136.34864822284561</v>
      </c>
      <c r="AE13">
        <v>-46.828022641544663</v>
      </c>
      <c r="AF13">
        <v>-1404.810309534261</v>
      </c>
      <c r="AG13">
        <v>-1404.810309534261</v>
      </c>
      <c r="AH13">
        <v>100638.02335725741</v>
      </c>
      <c r="AI13">
        <v>35.783076947581719</v>
      </c>
      <c r="AJ13">
        <v>0.99964443780040713</v>
      </c>
      <c r="AK13">
        <v>260902.4361108944</v>
      </c>
      <c r="AL13">
        <v>232.963705725636</v>
      </c>
      <c r="AM13">
        <v>33.685157239650749</v>
      </c>
      <c r="AN13">
        <v>0.14459401362426019</v>
      </c>
      <c r="AO13">
        <v>186706.13867829851</v>
      </c>
      <c r="AP13">
        <v>186706.13867829851</v>
      </c>
      <c r="AQ13">
        <v>8717.602200863892</v>
      </c>
      <c r="AR13">
        <v>4.6691567093488227E-2</v>
      </c>
      <c r="AS13">
        <v>1250783.2437448129</v>
      </c>
      <c r="AT13">
        <v>6.9697145724175319E-3</v>
      </c>
    </row>
    <row r="14" spans="1:47" x14ac:dyDescent="0.2">
      <c r="A14" s="1">
        <v>10</v>
      </c>
      <c r="B14">
        <v>1.3101753751158061</v>
      </c>
      <c r="C14">
        <v>4.2834160866074944</v>
      </c>
      <c r="D14">
        <v>4.2834160866074944</v>
      </c>
      <c r="E14">
        <v>1.0742237663908609</v>
      </c>
      <c r="F14">
        <v>4.55125716975303</v>
      </c>
      <c r="G14">
        <v>4.0252677631500138</v>
      </c>
      <c r="H14">
        <v>1.394657517565556</v>
      </c>
      <c r="I14">
        <v>6.2715389263538386</v>
      </c>
      <c r="J14">
        <v>6.2715389263538386</v>
      </c>
      <c r="K14">
        <v>880.93882370067934</v>
      </c>
      <c r="L14">
        <v>183.4655719287596</v>
      </c>
      <c r="M14">
        <v>230159871.47819799</v>
      </c>
      <c r="N14">
        <v>985870495.98122633</v>
      </c>
      <c r="O14">
        <v>985870495.98122633</v>
      </c>
      <c r="P14">
        <v>1</v>
      </c>
      <c r="Q14">
        <v>0</v>
      </c>
      <c r="R14">
        <v>1047516765.254584</v>
      </c>
      <c r="S14">
        <v>1281874761.8949139</v>
      </c>
      <c r="T14">
        <v>0.72273449682589963</v>
      </c>
      <c r="U14">
        <v>0</v>
      </c>
      <c r="V14">
        <v>67611583.954395592</v>
      </c>
      <c r="W14">
        <v>0.27726550317410048</v>
      </c>
      <c r="X14">
        <v>5.256786338605913</v>
      </c>
      <c r="Y14">
        <v>1443456593.2601149</v>
      </c>
      <c r="Z14">
        <v>1</v>
      </c>
      <c r="AA14">
        <v>0</v>
      </c>
      <c r="AB14">
        <v>-0.58979471454988364</v>
      </c>
      <c r="AC14">
        <v>-138.79658740263889</v>
      </c>
      <c r="AD14">
        <v>-138.79658740263889</v>
      </c>
      <c r="AE14">
        <v>-64.646567273425333</v>
      </c>
      <c r="AF14">
        <v>-1521.329829429603</v>
      </c>
      <c r="AG14">
        <v>-1521.329829429603</v>
      </c>
      <c r="AH14">
        <v>93842.092810545437</v>
      </c>
      <c r="AI14">
        <v>34.307867032644197</v>
      </c>
      <c r="AJ14">
        <v>0.99963440854732522</v>
      </c>
      <c r="AK14">
        <v>300780.3360106686</v>
      </c>
      <c r="AL14">
        <v>280.7979085451239</v>
      </c>
      <c r="AM14">
        <v>37.67541927585421</v>
      </c>
      <c r="AN14">
        <v>0.13417272041326411</v>
      </c>
      <c r="AO14">
        <v>248338.48617769551</v>
      </c>
      <c r="AP14">
        <v>248338.48617769551</v>
      </c>
      <c r="AQ14">
        <v>10481.759149138061</v>
      </c>
      <c r="AR14">
        <v>4.2207550309531848E-2</v>
      </c>
      <c r="AS14">
        <v>1504456.124192494</v>
      </c>
      <c r="AT14">
        <v>6.9671418000070099E-3</v>
      </c>
    </row>
    <row r="15" spans="1:47" x14ac:dyDescent="0.2">
      <c r="A15" s="1">
        <v>11</v>
      </c>
      <c r="B15">
        <v>1.3752901375673861</v>
      </c>
      <c r="C15">
        <v>3.7548141811628151</v>
      </c>
      <c r="D15">
        <v>3.7548141811628151</v>
      </c>
      <c r="E15">
        <v>1.165871800228657</v>
      </c>
      <c r="F15">
        <v>4.0701258816675328</v>
      </c>
      <c r="G15">
        <v>3.6565816887909608</v>
      </c>
      <c r="H15">
        <v>1.4518989720333211</v>
      </c>
      <c r="I15">
        <v>5.4619042431200144</v>
      </c>
      <c r="J15">
        <v>5.4619042431200144</v>
      </c>
      <c r="K15">
        <v>664.16291245619357</v>
      </c>
      <c r="L15">
        <v>185.66305345730191</v>
      </c>
      <c r="M15">
        <v>186484737.0362559</v>
      </c>
      <c r="N15">
        <v>700215535.19415188</v>
      </c>
      <c r="O15">
        <v>700215535.19415188</v>
      </c>
      <c r="P15">
        <v>1</v>
      </c>
      <c r="Q15">
        <v>0</v>
      </c>
      <c r="R15">
        <v>759016354.7472291</v>
      </c>
      <c r="S15">
        <v>910560689.18120623</v>
      </c>
      <c r="T15">
        <v>0.74887559147644012</v>
      </c>
      <c r="U15">
        <v>0</v>
      </c>
      <c r="V15">
        <v>56392268.031526417</v>
      </c>
      <c r="W15">
        <v>0.25112440852355988</v>
      </c>
      <c r="X15">
        <v>4.0548823886210714</v>
      </c>
      <c r="Y15">
        <v>1018561776.495446</v>
      </c>
      <c r="Z15">
        <v>1</v>
      </c>
      <c r="AA15">
        <v>0</v>
      </c>
      <c r="AB15">
        <v>-0.49984633010471108</v>
      </c>
      <c r="AC15">
        <v>-111.3817627661401</v>
      </c>
      <c r="AD15">
        <v>-111.3817627661401</v>
      </c>
      <c r="AE15">
        <v>-55.821198320979903</v>
      </c>
      <c r="AF15">
        <v>-1243.874986019516</v>
      </c>
      <c r="AG15">
        <v>-1243.874986019516</v>
      </c>
      <c r="AH15">
        <v>92051.02859158811</v>
      </c>
      <c r="AI15">
        <v>31.969418717569969</v>
      </c>
      <c r="AJ15">
        <v>0.99965269895180198</v>
      </c>
      <c r="AK15">
        <v>255931.058088099</v>
      </c>
      <c r="AL15">
        <v>248.6845569144663</v>
      </c>
      <c r="AM15">
        <v>33.538486604913842</v>
      </c>
      <c r="AN15">
        <v>0.13486356781072339</v>
      </c>
      <c r="AO15">
        <v>208674.16564362231</v>
      </c>
      <c r="AP15">
        <v>208674.16564362231</v>
      </c>
      <c r="AQ15">
        <v>9220.3282408527939</v>
      </c>
      <c r="AR15">
        <v>4.4185288640853818E-2</v>
      </c>
      <c r="AS15">
        <v>1446301.3933898751</v>
      </c>
      <c r="AT15">
        <v>6.3751084545676717E-3</v>
      </c>
    </row>
    <row r="16" spans="1:47" x14ac:dyDescent="0.2">
      <c r="A16" s="1">
        <v>12</v>
      </c>
      <c r="B16">
        <v>1.148508157218757</v>
      </c>
      <c r="C16">
        <v>3.598703279095619</v>
      </c>
      <c r="D16">
        <v>3.598703279095619</v>
      </c>
      <c r="E16">
        <v>0.98187532746343997</v>
      </c>
      <c r="F16">
        <v>3.8541444469146571</v>
      </c>
      <c r="G16">
        <v>3.433481781400451</v>
      </c>
      <c r="H16">
        <v>1.19408179939828</v>
      </c>
      <c r="I16">
        <v>5.0272262244746919</v>
      </c>
      <c r="J16">
        <v>5.0272262244746919</v>
      </c>
      <c r="K16">
        <v>652.33349494144386</v>
      </c>
      <c r="L16">
        <v>181.7660089773793</v>
      </c>
      <c r="M16">
        <v>227427399.9794015</v>
      </c>
      <c r="N16">
        <v>818443730.06206298</v>
      </c>
      <c r="O16">
        <v>818443730.06206298</v>
      </c>
      <c r="P16">
        <v>1</v>
      </c>
      <c r="Q16">
        <v>0</v>
      </c>
      <c r="R16">
        <v>876538050.70684886</v>
      </c>
      <c r="S16">
        <v>1026936348.872758</v>
      </c>
      <c r="T16">
        <v>0.7603858167818166</v>
      </c>
      <c r="U16">
        <v>0</v>
      </c>
      <c r="V16">
        <v>57693958.237199612</v>
      </c>
      <c r="W16">
        <v>0.23961418321818351</v>
      </c>
      <c r="X16">
        <v>4.2650655626805394</v>
      </c>
      <c r="Y16">
        <v>1143328989.3405421</v>
      </c>
      <c r="Z16">
        <v>1</v>
      </c>
      <c r="AA16">
        <v>0</v>
      </c>
      <c r="AB16">
        <v>-0.32640787403584182</v>
      </c>
      <c r="AC16">
        <v>-102.3131777380017</v>
      </c>
      <c r="AD16">
        <v>-102.3131777380017</v>
      </c>
      <c r="AE16">
        <v>-39.612608687339062</v>
      </c>
      <c r="AF16">
        <v>-1241.6648603423689</v>
      </c>
      <c r="AG16">
        <v>-1241.6648603423689</v>
      </c>
      <c r="AH16">
        <v>84052.87147584428</v>
      </c>
      <c r="AI16">
        <v>28.88974579139564</v>
      </c>
      <c r="AJ16">
        <v>0.99965629079311469</v>
      </c>
      <c r="AK16">
        <v>261652.9384498306</v>
      </c>
      <c r="AL16">
        <v>271.78020276274151</v>
      </c>
      <c r="AM16">
        <v>31.98347965894278</v>
      </c>
      <c r="AN16">
        <v>0.1176814180496572</v>
      </c>
      <c r="AO16">
        <v>243621.02232435581</v>
      </c>
      <c r="AP16">
        <v>243621.02232435581</v>
      </c>
      <c r="AQ16">
        <v>10179.587191754021</v>
      </c>
      <c r="AR16">
        <v>4.1784518817924388E-2</v>
      </c>
      <c r="AS16">
        <v>1370283.7672047711</v>
      </c>
      <c r="AT16">
        <v>7.4288168884312647E-3</v>
      </c>
    </row>
    <row r="17" spans="1:46" x14ac:dyDescent="0.2">
      <c r="A17" s="1">
        <v>13</v>
      </c>
      <c r="B17">
        <v>1.3648622616621491</v>
      </c>
      <c r="C17">
        <v>4.3268175416146857</v>
      </c>
      <c r="D17">
        <v>4.3268175416146857</v>
      </c>
      <c r="E17">
        <v>1.073763921941026</v>
      </c>
      <c r="F17">
        <v>4.7368029142997159</v>
      </c>
      <c r="G17">
        <v>4.1396244919576501</v>
      </c>
      <c r="H17">
        <v>1.432125097487374</v>
      </c>
      <c r="I17">
        <v>6.6288761847557236</v>
      </c>
      <c r="J17">
        <v>6.6288761847557236</v>
      </c>
      <c r="K17">
        <v>710.02128152693479</v>
      </c>
      <c r="L17">
        <v>179.10189215109321</v>
      </c>
      <c r="M17">
        <v>166448641.2814188</v>
      </c>
      <c r="N17">
        <v>720192900.87437296</v>
      </c>
      <c r="O17">
        <v>720192900.87437296</v>
      </c>
      <c r="P17">
        <v>1</v>
      </c>
      <c r="Q17">
        <v>0</v>
      </c>
      <c r="R17">
        <v>788434409.10305238</v>
      </c>
      <c r="S17">
        <v>990725626.93280101</v>
      </c>
      <c r="T17">
        <v>0.69548506001083799</v>
      </c>
      <c r="U17">
        <v>0</v>
      </c>
      <c r="V17">
        <v>65546007.218619287</v>
      </c>
      <c r="W17">
        <v>0.30451493998916201</v>
      </c>
      <c r="X17">
        <v>4.6027327618129457</v>
      </c>
      <c r="Y17">
        <v>1103367434.1753449</v>
      </c>
      <c r="Z17">
        <v>1</v>
      </c>
      <c r="AA17">
        <v>0</v>
      </c>
      <c r="AB17">
        <v>-0.38096442387750301</v>
      </c>
      <c r="AC17">
        <v>-130.38439934278779</v>
      </c>
      <c r="AD17">
        <v>-130.38439934278779</v>
      </c>
      <c r="AE17">
        <v>-38.446210295719979</v>
      </c>
      <c r="AF17">
        <v>-1315.814738130453</v>
      </c>
      <c r="AG17">
        <v>-1315.814738130453</v>
      </c>
      <c r="AH17">
        <v>102877.33589161131</v>
      </c>
      <c r="AI17">
        <v>36.529994117883682</v>
      </c>
      <c r="AJ17">
        <v>0.99964491698972091</v>
      </c>
      <c r="AK17">
        <v>291207.05384817137</v>
      </c>
      <c r="AL17">
        <v>245.0332631501168</v>
      </c>
      <c r="AM17">
        <v>34.005256794197251</v>
      </c>
      <c r="AN17">
        <v>0.1387781248840666</v>
      </c>
      <c r="AO17">
        <v>201149.4401695696</v>
      </c>
      <c r="AP17">
        <v>201149.4401695696</v>
      </c>
      <c r="AQ17">
        <v>9382.5098272188352</v>
      </c>
      <c r="AR17">
        <v>4.6644473975713523E-2</v>
      </c>
      <c r="AS17">
        <v>1450693.349942924</v>
      </c>
      <c r="AT17">
        <v>6.4676038030973132E-3</v>
      </c>
    </row>
    <row r="18" spans="1:46" x14ac:dyDescent="0.2">
      <c r="A18" s="1">
        <v>14</v>
      </c>
      <c r="B18">
        <v>1.5317204092920991</v>
      </c>
      <c r="C18">
        <v>4.8943382123169163</v>
      </c>
      <c r="D18">
        <v>4.8943382123169163</v>
      </c>
      <c r="E18">
        <v>1.2449139064873149</v>
      </c>
      <c r="F18">
        <v>5.2810231185662273</v>
      </c>
      <c r="G18">
        <v>4.6300748514564267</v>
      </c>
      <c r="H18">
        <v>1.6368148164820779</v>
      </c>
      <c r="I18">
        <v>7.4025404874372231</v>
      </c>
      <c r="J18">
        <v>7.4025404874372231</v>
      </c>
      <c r="K18">
        <v>741.70596826933968</v>
      </c>
      <c r="L18">
        <v>172.50824390736881</v>
      </c>
      <c r="M18">
        <v>165647783.092078</v>
      </c>
      <c r="N18">
        <v>810736274.57314134</v>
      </c>
      <c r="O18">
        <v>810736274.57314134</v>
      </c>
      <c r="P18">
        <v>1</v>
      </c>
      <c r="Q18">
        <v>0</v>
      </c>
      <c r="R18">
        <v>874789772.04850769</v>
      </c>
      <c r="S18">
        <v>1086136802.0488889</v>
      </c>
      <c r="T18">
        <v>0.70613723174405152</v>
      </c>
      <c r="U18">
        <v>0</v>
      </c>
      <c r="V18">
        <v>63259965.749731816</v>
      </c>
      <c r="W18">
        <v>0.29386276825594843</v>
      </c>
      <c r="X18">
        <v>5.0454527373199332</v>
      </c>
      <c r="Y18">
        <v>1226214420.9933259</v>
      </c>
      <c r="Z18">
        <v>1</v>
      </c>
      <c r="AA18">
        <v>0</v>
      </c>
      <c r="AB18">
        <v>-0.59688476833970427</v>
      </c>
      <c r="AC18">
        <v>-142.4536066156198</v>
      </c>
      <c r="AD18">
        <v>-142.4536066156198</v>
      </c>
      <c r="AE18">
        <v>-60.941588376865838</v>
      </c>
      <c r="AF18">
        <v>-1454.443054614567</v>
      </c>
      <c r="AG18">
        <v>-1454.443054614567</v>
      </c>
      <c r="AH18">
        <v>101604.32255642131</v>
      </c>
      <c r="AI18">
        <v>38.540287978663358</v>
      </c>
      <c r="AJ18">
        <v>0.99962068259490378</v>
      </c>
      <c r="AK18">
        <v>285661.33620837319</v>
      </c>
      <c r="AL18">
        <v>239.82655271810049</v>
      </c>
      <c r="AM18">
        <v>30.21563116724181</v>
      </c>
      <c r="AN18">
        <v>0.12598951544267989</v>
      </c>
      <c r="AO18">
        <v>202557.62427704711</v>
      </c>
      <c r="AP18">
        <v>202557.62427704711</v>
      </c>
      <c r="AQ18">
        <v>9354.9854737392106</v>
      </c>
      <c r="AR18">
        <v>4.618431672038166E-2</v>
      </c>
      <c r="AS18">
        <v>1373462.65407462</v>
      </c>
      <c r="AT18">
        <v>6.8112412419704246E-3</v>
      </c>
    </row>
    <row r="19" spans="1:46" x14ac:dyDescent="0.2">
      <c r="A19" s="1">
        <v>15</v>
      </c>
      <c r="B19">
        <v>1.3289948048108871</v>
      </c>
      <c r="C19">
        <v>3.831380981646296</v>
      </c>
      <c r="D19">
        <v>3.831380981646296</v>
      </c>
      <c r="E19">
        <v>1.105644948532863</v>
      </c>
      <c r="F19">
        <v>4.0739363372626363</v>
      </c>
      <c r="G19">
        <v>3.5344961010214022</v>
      </c>
      <c r="H19">
        <v>1.3956671826035689</v>
      </c>
      <c r="I19">
        <v>5.2351925850974812</v>
      </c>
      <c r="J19">
        <v>5.2351925850974812</v>
      </c>
      <c r="K19">
        <v>920.82013901727737</v>
      </c>
      <c r="L19">
        <v>241.91943551271061</v>
      </c>
      <c r="M19">
        <v>187038502.42280579</v>
      </c>
      <c r="N19">
        <v>716615761.01834297</v>
      </c>
      <c r="O19">
        <v>716615761.01834297</v>
      </c>
      <c r="P19">
        <v>1</v>
      </c>
      <c r="Q19">
        <v>0</v>
      </c>
      <c r="R19">
        <v>761982951.48745441</v>
      </c>
      <c r="S19">
        <v>889297309.09675527</v>
      </c>
      <c r="T19">
        <v>0.74338115137865923</v>
      </c>
      <c r="U19">
        <v>0</v>
      </c>
      <c r="V19">
        <v>52335653.319908947</v>
      </c>
      <c r="W19">
        <v>0.25661884862134082</v>
      </c>
      <c r="X19">
        <v>4.3605159593116722</v>
      </c>
      <c r="Y19">
        <v>979182581.01161051</v>
      </c>
      <c r="Z19">
        <v>1</v>
      </c>
      <c r="AA19">
        <v>0</v>
      </c>
      <c r="AB19">
        <v>-0.45412307364382859</v>
      </c>
      <c r="AC19">
        <v>-95.617319987141499</v>
      </c>
      <c r="AD19">
        <v>-95.617319987141499</v>
      </c>
      <c r="AE19">
        <v>-52.947351387421477</v>
      </c>
      <c r="AF19">
        <v>-1114.826383839151</v>
      </c>
      <c r="AG19">
        <v>-1114.826383839151</v>
      </c>
      <c r="AH19">
        <v>87866.330391354553</v>
      </c>
      <c r="AI19">
        <v>31.158355960005661</v>
      </c>
      <c r="AJ19">
        <v>0.99964538912890488</v>
      </c>
      <c r="AK19">
        <v>235522.61033602431</v>
      </c>
      <c r="AL19">
        <v>239.8373326466959</v>
      </c>
      <c r="AM19">
        <v>26.469322965346869</v>
      </c>
      <c r="AN19">
        <v>0.1103636480328056</v>
      </c>
      <c r="AO19">
        <v>207033.91198022591</v>
      </c>
      <c r="AP19">
        <v>207033.91198022591</v>
      </c>
      <c r="AQ19">
        <v>8917.2032130003408</v>
      </c>
      <c r="AR19">
        <v>4.3071220205953692E-2</v>
      </c>
      <c r="AS19">
        <v>1249864.5429526409</v>
      </c>
      <c r="AT19">
        <v>7.1345357089133959E-3</v>
      </c>
    </row>
    <row r="20" spans="1:46" x14ac:dyDescent="0.2">
      <c r="A20" s="1">
        <v>16</v>
      </c>
      <c r="B20">
        <v>1.280041600511008</v>
      </c>
      <c r="C20">
        <v>4.0585945613849246</v>
      </c>
      <c r="D20">
        <v>4.0585945613849246</v>
      </c>
      <c r="E20">
        <v>1.022833236852583</v>
      </c>
      <c r="F20">
        <v>4.3037808683976166</v>
      </c>
      <c r="G20">
        <v>3.7046405244380698</v>
      </c>
      <c r="H20">
        <v>1.333245049290495</v>
      </c>
      <c r="I20">
        <v>5.8347137781754519</v>
      </c>
      <c r="J20">
        <v>5.8347137781754519</v>
      </c>
      <c r="K20">
        <v>1049.032332972454</v>
      </c>
      <c r="L20">
        <v>229.71049084662269</v>
      </c>
      <c r="M20">
        <v>214723570.5991663</v>
      </c>
      <c r="N20">
        <v>871475915.83492839</v>
      </c>
      <c r="O20">
        <v>871475915.83492839</v>
      </c>
      <c r="P20">
        <v>1</v>
      </c>
      <c r="Q20">
        <v>0</v>
      </c>
      <c r="R20">
        <v>924123195.13871694</v>
      </c>
      <c r="S20">
        <v>1111903325.263006</v>
      </c>
      <c r="T20">
        <v>0.7154161905267723</v>
      </c>
      <c r="U20">
        <v>0</v>
      </c>
      <c r="V20">
        <v>59619680.248184577</v>
      </c>
      <c r="W20">
        <v>0.2845838094732277</v>
      </c>
      <c r="X20">
        <v>5.307470331140042</v>
      </c>
      <c r="Y20">
        <v>1252850575.8739851</v>
      </c>
      <c r="Z20">
        <v>1</v>
      </c>
      <c r="AA20">
        <v>0</v>
      </c>
      <c r="AB20">
        <v>-0.37311659245042489</v>
      </c>
      <c r="AC20">
        <v>-124.55950979818959</v>
      </c>
      <c r="AD20">
        <v>-124.55950979818959</v>
      </c>
      <c r="AE20">
        <v>-43.074223617487291</v>
      </c>
      <c r="AF20">
        <v>-1437.969869818827</v>
      </c>
      <c r="AG20">
        <v>-1437.969869818827</v>
      </c>
      <c r="AH20">
        <v>88728.744466346747</v>
      </c>
      <c r="AI20">
        <v>30.82665903492126</v>
      </c>
      <c r="AJ20">
        <v>0.99965257415485442</v>
      </c>
      <c r="AK20">
        <v>265217.42078441958</v>
      </c>
      <c r="AL20">
        <v>276.67847757144528</v>
      </c>
      <c r="AM20">
        <v>43.972452342300443</v>
      </c>
      <c r="AN20">
        <v>0.1589297900157256</v>
      </c>
      <c r="AO20">
        <v>233207.80047507421</v>
      </c>
      <c r="AP20">
        <v>233207.80047507421</v>
      </c>
      <c r="AQ20">
        <v>9810.1597590190668</v>
      </c>
      <c r="AR20">
        <v>4.2066173339976247E-2</v>
      </c>
      <c r="AS20">
        <v>1414607.725133335</v>
      </c>
      <c r="AT20">
        <v>6.9348976290189556E-3</v>
      </c>
    </row>
    <row r="21" spans="1:46" x14ac:dyDescent="0.2">
      <c r="A21" s="1">
        <v>17</v>
      </c>
      <c r="B21">
        <v>1.362115373668813</v>
      </c>
      <c r="C21">
        <v>4.2480229141159649</v>
      </c>
      <c r="D21">
        <v>4.2480229141159649</v>
      </c>
      <c r="E21">
        <v>1.093621489709095</v>
      </c>
      <c r="F21">
        <v>4.5316747659471188</v>
      </c>
      <c r="G21">
        <v>3.9437309632343198</v>
      </c>
      <c r="H21">
        <v>1.433904853161827</v>
      </c>
      <c r="I21">
        <v>6.2395847541874314</v>
      </c>
      <c r="J21">
        <v>6.2395847541874314</v>
      </c>
      <c r="K21">
        <v>946.56136466735131</v>
      </c>
      <c r="L21">
        <v>205.14303994633309</v>
      </c>
      <c r="M21">
        <v>181201338.17028069</v>
      </c>
      <c r="N21">
        <v>769747436.61582839</v>
      </c>
      <c r="O21">
        <v>769747436.61582839</v>
      </c>
      <c r="P21">
        <v>1</v>
      </c>
      <c r="Q21">
        <v>0</v>
      </c>
      <c r="R21">
        <v>821145531.74211168</v>
      </c>
      <c r="S21">
        <v>1006906109.299847</v>
      </c>
      <c r="T21">
        <v>0.70970800685530944</v>
      </c>
      <c r="U21">
        <v>0</v>
      </c>
      <c r="V21">
        <v>61968578.451441482</v>
      </c>
      <c r="W21">
        <v>0.29029199314469051</v>
      </c>
      <c r="X21">
        <v>4.7168547138331043</v>
      </c>
      <c r="Y21">
        <v>1130621107.085644</v>
      </c>
      <c r="Z21">
        <v>1</v>
      </c>
      <c r="AA21">
        <v>0</v>
      </c>
      <c r="AB21">
        <v>-0.44144257542848692</v>
      </c>
      <c r="AC21">
        <v>-122.4636526152548</v>
      </c>
      <c r="AD21">
        <v>-122.4636526152548</v>
      </c>
      <c r="AE21">
        <v>-46.760242058656353</v>
      </c>
      <c r="AF21">
        <v>-1297.2083705605769</v>
      </c>
      <c r="AG21">
        <v>-1297.2083705605769</v>
      </c>
      <c r="AH21">
        <v>97559.470611396318</v>
      </c>
      <c r="AI21">
        <v>34.17712980140989</v>
      </c>
      <c r="AJ21">
        <v>0.99964967901540236</v>
      </c>
      <c r="AK21">
        <v>278192.52377616707</v>
      </c>
      <c r="AL21">
        <v>248.81461377151311</v>
      </c>
      <c r="AM21">
        <v>31.627778565265931</v>
      </c>
      <c r="AN21">
        <v>0.12711383019612249</v>
      </c>
      <c r="AO21">
        <v>210644.1913039333</v>
      </c>
      <c r="AP21">
        <v>210644.1913039333</v>
      </c>
      <c r="AQ21">
        <v>9458.8611413568378</v>
      </c>
      <c r="AR21">
        <v>4.4904448030607592E-2</v>
      </c>
      <c r="AS21">
        <v>1333061.597811596</v>
      </c>
      <c r="AT21">
        <v>7.0955919493029124E-3</v>
      </c>
    </row>
    <row r="22" spans="1:46" x14ac:dyDescent="0.2">
      <c r="A22" s="1">
        <v>18</v>
      </c>
      <c r="B22">
        <v>1.4266214311621921</v>
      </c>
      <c r="C22">
        <v>4.594136768005642</v>
      </c>
      <c r="D22">
        <v>4.594136768005642</v>
      </c>
      <c r="E22">
        <v>1.230328954016193</v>
      </c>
      <c r="F22">
        <v>4.9143400737289262</v>
      </c>
      <c r="G22">
        <v>4.5578209221551509</v>
      </c>
      <c r="H22">
        <v>1.509108487837999</v>
      </c>
      <c r="I22">
        <v>6.7269050975486264</v>
      </c>
      <c r="J22">
        <v>6.7269050975486264</v>
      </c>
      <c r="K22">
        <v>613.02451797806384</v>
      </c>
      <c r="L22">
        <v>142.6281942888105</v>
      </c>
      <c r="M22">
        <v>223825284.62410861</v>
      </c>
      <c r="N22">
        <v>1028283969.700945</v>
      </c>
      <c r="O22">
        <v>1028283969.700945</v>
      </c>
      <c r="P22">
        <v>1</v>
      </c>
      <c r="Q22">
        <v>0</v>
      </c>
      <c r="R22">
        <v>1099953565.7420399</v>
      </c>
      <c r="S22">
        <v>1336324184.2311051</v>
      </c>
      <c r="T22">
        <v>0.76340425265450951</v>
      </c>
      <c r="U22">
        <v>0</v>
      </c>
      <c r="V22">
        <v>69923575.031844527</v>
      </c>
      <c r="W22">
        <v>0.23659574734549049</v>
      </c>
      <c r="X22">
        <v>4.5216312083588699</v>
      </c>
      <c r="Y22">
        <v>1505651448.0981891</v>
      </c>
      <c r="Z22">
        <v>1</v>
      </c>
      <c r="AA22">
        <v>0</v>
      </c>
      <c r="AB22">
        <v>-0.52871881636138318</v>
      </c>
      <c r="AC22">
        <v>-136.70444700201611</v>
      </c>
      <c r="AD22">
        <v>-136.70444700201611</v>
      </c>
      <c r="AE22">
        <v>-59.433121504865873</v>
      </c>
      <c r="AF22">
        <v>-1536.690535215032</v>
      </c>
      <c r="AG22">
        <v>-1536.690535215032</v>
      </c>
      <c r="AH22">
        <v>91392.411902933891</v>
      </c>
      <c r="AI22">
        <v>33.694861444096603</v>
      </c>
      <c r="AJ22">
        <v>0.99963131664059945</v>
      </c>
      <c r="AK22">
        <v>310646.46228880709</v>
      </c>
      <c r="AL22">
        <v>295.58364094660521</v>
      </c>
      <c r="AM22">
        <v>47.428010291073271</v>
      </c>
      <c r="AN22">
        <v>0.160455464108857</v>
      </c>
      <c r="AO22">
        <v>254186.51382678471</v>
      </c>
      <c r="AP22">
        <v>254186.51382678471</v>
      </c>
      <c r="AQ22">
        <v>11078.165359529939</v>
      </c>
      <c r="AR22">
        <v>4.3582821105446819E-2</v>
      </c>
      <c r="AS22">
        <v>1552500.577184825</v>
      </c>
      <c r="AT22">
        <v>7.1356916205584662E-3</v>
      </c>
    </row>
    <row r="23" spans="1:46" x14ac:dyDescent="0.2">
      <c r="A23" s="1">
        <v>19</v>
      </c>
      <c r="B23">
        <v>1.297652855171842</v>
      </c>
      <c r="C23">
        <v>4.4575094717507202</v>
      </c>
      <c r="D23">
        <v>4.4575094717507202</v>
      </c>
      <c r="E23">
        <v>1.0798302481688471</v>
      </c>
      <c r="F23">
        <v>4.7317435206768668</v>
      </c>
      <c r="G23">
        <v>4.2782434692413362</v>
      </c>
      <c r="H23">
        <v>1.368047948270158</v>
      </c>
      <c r="I23">
        <v>6.3875506900592214</v>
      </c>
      <c r="J23">
        <v>6.3875506900592214</v>
      </c>
      <c r="K23">
        <v>794.29453729743409</v>
      </c>
      <c r="L23">
        <v>171.50213435758241</v>
      </c>
      <c r="M23">
        <v>229751831.1117461</v>
      </c>
      <c r="N23">
        <v>1024120963.33268</v>
      </c>
      <c r="O23">
        <v>1024120963.33268</v>
      </c>
      <c r="P23">
        <v>1</v>
      </c>
      <c r="Q23">
        <v>0</v>
      </c>
      <c r="R23">
        <v>1087126738.22665</v>
      </c>
      <c r="S23">
        <v>1315925744.678014</v>
      </c>
      <c r="T23">
        <v>0.7469526870914549</v>
      </c>
      <c r="U23">
        <v>0</v>
      </c>
      <c r="V23">
        <v>69148813.09457323</v>
      </c>
      <c r="W23">
        <v>0.2530473129085451</v>
      </c>
      <c r="X23">
        <v>4.8155775750268184</v>
      </c>
      <c r="Y23">
        <v>1467551467.360204</v>
      </c>
      <c r="Z23">
        <v>1</v>
      </c>
      <c r="AA23">
        <v>0</v>
      </c>
      <c r="AB23">
        <v>-0.47911136564622342</v>
      </c>
      <c r="AC23">
        <v>-131.3592529192068</v>
      </c>
      <c r="AD23">
        <v>-131.3592529192068</v>
      </c>
      <c r="AE23">
        <v>-52.196352908922968</v>
      </c>
      <c r="AF23">
        <v>-1431.081459312785</v>
      </c>
      <c r="AG23">
        <v>-1431.081459312785</v>
      </c>
      <c r="AH23">
        <v>94435.461845383717</v>
      </c>
      <c r="AI23">
        <v>33.23522847002414</v>
      </c>
      <c r="AJ23">
        <v>0.99964806410832796</v>
      </c>
      <c r="AK23">
        <v>309856.92752980097</v>
      </c>
      <c r="AL23">
        <v>287.876145574406</v>
      </c>
      <c r="AM23">
        <v>42.461776139209057</v>
      </c>
      <c r="AN23">
        <v>0.14750015516042181</v>
      </c>
      <c r="AO23">
        <v>249826.74371171609</v>
      </c>
      <c r="AP23">
        <v>249826.74371171609</v>
      </c>
      <c r="AQ23">
        <v>10691.5110066621</v>
      </c>
      <c r="AR23">
        <v>4.279570252494428E-2</v>
      </c>
      <c r="AS23">
        <v>1461227.171576496</v>
      </c>
      <c r="AT23">
        <v>7.31680276320566E-3</v>
      </c>
    </row>
    <row r="24" spans="1:46" x14ac:dyDescent="0.2">
      <c r="A24" s="1">
        <v>20</v>
      </c>
      <c r="B24">
        <v>1.366017575774114</v>
      </c>
      <c r="C24">
        <v>4.3194301708126934</v>
      </c>
      <c r="D24">
        <v>4.3194301708126934</v>
      </c>
      <c r="E24">
        <v>1.1905660483588709</v>
      </c>
      <c r="F24">
        <v>4.5722973907859634</v>
      </c>
      <c r="G24">
        <v>4.2625571848413806</v>
      </c>
      <c r="H24">
        <v>1.418370553672895</v>
      </c>
      <c r="I24">
        <v>5.9455492744448266</v>
      </c>
      <c r="J24">
        <v>5.9455492744448266</v>
      </c>
      <c r="K24">
        <v>693.84844517921249</v>
      </c>
      <c r="L24">
        <v>170.7801230649597</v>
      </c>
      <c r="M24">
        <v>195811150.09252301</v>
      </c>
      <c r="N24">
        <v>845792589.49117637</v>
      </c>
      <c r="O24">
        <v>845792589.49117637</v>
      </c>
      <c r="P24">
        <v>1</v>
      </c>
      <c r="Q24">
        <v>0</v>
      </c>
      <c r="R24">
        <v>895306810.65484142</v>
      </c>
      <c r="S24">
        <v>1046959825.771952</v>
      </c>
      <c r="T24">
        <v>0.79721896117983626</v>
      </c>
      <c r="U24">
        <v>0</v>
      </c>
      <c r="V24">
        <v>51297359.076224841</v>
      </c>
      <c r="W24">
        <v>0.20278103882016391</v>
      </c>
      <c r="X24">
        <v>4.1386848152853943</v>
      </c>
      <c r="Y24">
        <v>1164204841.3608069</v>
      </c>
      <c r="Z24">
        <v>1</v>
      </c>
      <c r="AA24">
        <v>0</v>
      </c>
      <c r="AB24">
        <v>-0.36834726478384722</v>
      </c>
      <c r="AC24">
        <v>-114.4104695452767</v>
      </c>
      <c r="AD24">
        <v>-114.4104695452767</v>
      </c>
      <c r="AE24">
        <v>-43.876603113921888</v>
      </c>
      <c r="AF24">
        <v>-1362.8288423049221</v>
      </c>
      <c r="AG24">
        <v>-1362.8288423049221</v>
      </c>
      <c r="AH24">
        <v>85847.453848391684</v>
      </c>
      <c r="AI24">
        <v>28.640548555544399</v>
      </c>
      <c r="AJ24">
        <v>0.99966637859049234</v>
      </c>
      <c r="AK24">
        <v>233640.67591283651</v>
      </c>
      <c r="AL24">
        <v>245.86934657024869</v>
      </c>
      <c r="AM24">
        <v>28.763269647070398</v>
      </c>
      <c r="AN24">
        <v>0.1169859929605022</v>
      </c>
      <c r="AO24">
        <v>210644.6585834781</v>
      </c>
      <c r="AP24">
        <v>210644.6585834781</v>
      </c>
      <c r="AQ24">
        <v>9072.9527252057087</v>
      </c>
      <c r="AR24">
        <v>4.3072313279712789E-2</v>
      </c>
      <c r="AS24">
        <v>1168627.101689667</v>
      </c>
      <c r="AT24">
        <v>7.7637705920798224E-3</v>
      </c>
    </row>
    <row r="25" spans="1:46" x14ac:dyDescent="0.2">
      <c r="A25" s="1">
        <v>21</v>
      </c>
      <c r="B25">
        <v>1.3199151814211769</v>
      </c>
      <c r="C25">
        <v>4.514923836043315</v>
      </c>
      <c r="D25">
        <v>4.514923836043315</v>
      </c>
      <c r="E25">
        <v>1.008048295926494</v>
      </c>
      <c r="F25">
        <v>4.8794369516858156</v>
      </c>
      <c r="G25">
        <v>4.0836900075467364</v>
      </c>
      <c r="H25">
        <v>1.402600598369163</v>
      </c>
      <c r="I25">
        <v>6.9078034589496404</v>
      </c>
      <c r="J25">
        <v>6.9078034589496404</v>
      </c>
      <c r="K25">
        <v>855.57109500704075</v>
      </c>
      <c r="L25">
        <v>197.14005036206339</v>
      </c>
      <c r="M25">
        <v>221227486.07055479</v>
      </c>
      <c r="N25">
        <v>998825250.04788828</v>
      </c>
      <c r="O25">
        <v>998825250.04788828</v>
      </c>
      <c r="P25">
        <v>1</v>
      </c>
      <c r="Q25">
        <v>0</v>
      </c>
      <c r="R25">
        <v>1079465570.261224</v>
      </c>
      <c r="S25">
        <v>1348797398.984293</v>
      </c>
      <c r="T25">
        <v>0.66979998251874595</v>
      </c>
      <c r="U25">
        <v>0</v>
      </c>
      <c r="V25">
        <v>74552094.64819178</v>
      </c>
      <c r="W25">
        <v>0.3302000174812541</v>
      </c>
      <c r="X25">
        <v>5.9739827140334523</v>
      </c>
      <c r="Y25">
        <v>1528195993.4929121</v>
      </c>
      <c r="Z25">
        <v>1</v>
      </c>
      <c r="AA25">
        <v>0</v>
      </c>
      <c r="AB25">
        <v>-0.52367081860969156</v>
      </c>
      <c r="AC25">
        <v>-151.54803316164819</v>
      </c>
      <c r="AD25">
        <v>-151.54803316164819</v>
      </c>
      <c r="AE25">
        <v>-54.357562916329542</v>
      </c>
      <c r="AF25">
        <v>-1573.0839784620809</v>
      </c>
      <c r="AG25">
        <v>-1573.0839784620809</v>
      </c>
      <c r="AH25">
        <v>99564.972885491938</v>
      </c>
      <c r="AI25">
        <v>34.334924272621663</v>
      </c>
      <c r="AJ25">
        <v>0.99965515056874354</v>
      </c>
      <c r="AK25">
        <v>336517.78970030602</v>
      </c>
      <c r="AL25">
        <v>286.19275270536758</v>
      </c>
      <c r="AM25">
        <v>41.933896584185192</v>
      </c>
      <c r="AN25">
        <v>0.146523265134375</v>
      </c>
      <c r="AO25">
        <v>247590.23034837979</v>
      </c>
      <c r="AP25">
        <v>247590.23034837979</v>
      </c>
      <c r="AQ25">
        <v>10984.99579028635</v>
      </c>
      <c r="AR25">
        <v>4.4367646392305379E-2</v>
      </c>
      <c r="AS25">
        <v>1764162.5305309291</v>
      </c>
      <c r="AT25">
        <v>6.2267481596383258E-3</v>
      </c>
    </row>
    <row r="26" spans="1:46" x14ac:dyDescent="0.2">
      <c r="A26" s="1">
        <v>22</v>
      </c>
      <c r="B26">
        <v>1.266662709615539</v>
      </c>
      <c r="C26">
        <v>4.1498766406591532</v>
      </c>
      <c r="D26">
        <v>4.1498766406591532</v>
      </c>
      <c r="E26">
        <v>1.0195454856866231</v>
      </c>
      <c r="F26">
        <v>4.4174907752638459</v>
      </c>
      <c r="G26">
        <v>3.8717767903143812</v>
      </c>
      <c r="H26">
        <v>1.3179676753196741</v>
      </c>
      <c r="I26">
        <v>6.1611111542701584</v>
      </c>
      <c r="J26">
        <v>6.1611111542701584</v>
      </c>
      <c r="K26">
        <v>923.40871416954406</v>
      </c>
      <c r="L26">
        <v>211.67732487586761</v>
      </c>
      <c r="M26">
        <v>179679474.3249256</v>
      </c>
      <c r="N26">
        <v>745647653.30692482</v>
      </c>
      <c r="O26">
        <v>745647653.30692482</v>
      </c>
      <c r="P26">
        <v>1</v>
      </c>
      <c r="Q26">
        <v>0</v>
      </c>
      <c r="R26">
        <v>793732420.33461607</v>
      </c>
      <c r="S26">
        <v>955409813.32203627</v>
      </c>
      <c r="T26">
        <v>0.72814703040175488</v>
      </c>
      <c r="U26">
        <v>0</v>
      </c>
      <c r="V26">
        <v>45554860.079159483</v>
      </c>
      <c r="W26">
        <v>0.27185296959824518</v>
      </c>
      <c r="X26">
        <v>5.7014991261870387</v>
      </c>
      <c r="Y26">
        <v>1107025213.4566979</v>
      </c>
      <c r="Z26">
        <v>1</v>
      </c>
      <c r="AA26">
        <v>0</v>
      </c>
      <c r="AB26">
        <v>-0.35942409717488177</v>
      </c>
      <c r="AC26">
        <v>-140.89991739847079</v>
      </c>
      <c r="AD26">
        <v>-140.89991739847079</v>
      </c>
      <c r="AE26">
        <v>-44.907022689433262</v>
      </c>
      <c r="AF26">
        <v>-1760.4261476307579</v>
      </c>
      <c r="AG26">
        <v>-1760.4261476307579</v>
      </c>
      <c r="AH26">
        <v>81589.960505430427</v>
      </c>
      <c r="AI26">
        <v>27.680936689562891</v>
      </c>
      <c r="AJ26">
        <v>0.99966073109340803</v>
      </c>
      <c r="AK26">
        <v>205278.45524001509</v>
      </c>
      <c r="AL26">
        <v>235.33091173394689</v>
      </c>
      <c r="AM26">
        <v>30.29704843149316</v>
      </c>
      <c r="AN26">
        <v>0.12874232376979641</v>
      </c>
      <c r="AO26">
        <v>194237.681318591</v>
      </c>
      <c r="AP26">
        <v>194237.681318591</v>
      </c>
      <c r="AQ26">
        <v>8382.9270094346557</v>
      </c>
      <c r="AR26">
        <v>4.3158088340669989E-2</v>
      </c>
      <c r="AS26">
        <v>1243000.3854121519</v>
      </c>
      <c r="AT26">
        <v>6.7441065246774288E-3</v>
      </c>
    </row>
    <row r="27" spans="1:46" x14ac:dyDescent="0.2">
      <c r="A27" s="1">
        <v>23</v>
      </c>
      <c r="B27">
        <v>1.511491250930328</v>
      </c>
      <c r="C27">
        <v>4.7451880520957399</v>
      </c>
      <c r="D27">
        <v>4.7451880520957399</v>
      </c>
      <c r="E27">
        <v>1.2143529824368451</v>
      </c>
      <c r="F27">
        <v>5.1296183396330051</v>
      </c>
      <c r="G27">
        <v>4.5914873494847113</v>
      </c>
      <c r="H27">
        <v>1.6044950919142711</v>
      </c>
      <c r="I27">
        <v>7.2347613383959777</v>
      </c>
      <c r="J27">
        <v>7.2347613383959777</v>
      </c>
      <c r="K27">
        <v>772.93147321198103</v>
      </c>
      <c r="L27">
        <v>177.2340651288979</v>
      </c>
      <c r="M27">
        <v>169383042.1847007</v>
      </c>
      <c r="N27">
        <v>803754388.00247037</v>
      </c>
      <c r="O27">
        <v>803754388.00247037</v>
      </c>
      <c r="P27">
        <v>1</v>
      </c>
      <c r="Q27">
        <v>0</v>
      </c>
      <c r="R27">
        <v>868870359.61347151</v>
      </c>
      <c r="S27">
        <v>1087730179.170589</v>
      </c>
      <c r="T27">
        <v>0.71499358048639594</v>
      </c>
      <c r="U27">
        <v>0</v>
      </c>
      <c r="V27">
        <v>62083736.441608943</v>
      </c>
      <c r="W27">
        <v>0.285006419513604</v>
      </c>
      <c r="X27">
        <v>4.9934185912581386</v>
      </c>
      <c r="Y27">
        <v>1225445884.977767</v>
      </c>
      <c r="Z27">
        <v>1</v>
      </c>
      <c r="AA27">
        <v>0</v>
      </c>
      <c r="AB27">
        <v>-0.54819581815813112</v>
      </c>
      <c r="AC27">
        <v>-146.7437957517925</v>
      </c>
      <c r="AD27">
        <v>-146.7437957517925</v>
      </c>
      <c r="AE27">
        <v>-56.742346342827148</v>
      </c>
      <c r="AF27">
        <v>-1518.907479116783</v>
      </c>
      <c r="AG27">
        <v>-1518.907479116783</v>
      </c>
      <c r="AH27">
        <v>100038.3500231519</v>
      </c>
      <c r="AI27">
        <v>35.413210440237961</v>
      </c>
      <c r="AJ27">
        <v>0.99964600365327849</v>
      </c>
      <c r="AK27">
        <v>277628.16548938368</v>
      </c>
      <c r="AL27">
        <v>245.79177737677941</v>
      </c>
      <c r="AM27">
        <v>35.785299854632193</v>
      </c>
      <c r="AN27">
        <v>0.14559193247451949</v>
      </c>
      <c r="AO27">
        <v>199309.5705404935</v>
      </c>
      <c r="AP27">
        <v>199309.5705404935</v>
      </c>
      <c r="AQ27">
        <v>9202.5062668385563</v>
      </c>
      <c r="AR27">
        <v>4.6171923615523983E-2</v>
      </c>
      <c r="AS27">
        <v>1291878.7223525441</v>
      </c>
      <c r="AT27">
        <v>7.1233515248866073E-3</v>
      </c>
    </row>
    <row r="28" spans="1:46" x14ac:dyDescent="0.2">
      <c r="A28" s="1">
        <v>24</v>
      </c>
      <c r="B28">
        <v>1.3620324879721151</v>
      </c>
      <c r="C28">
        <v>4.412596789519653</v>
      </c>
      <c r="D28">
        <v>4.412596789519653</v>
      </c>
      <c r="E28">
        <v>1.0831498933175261</v>
      </c>
      <c r="F28">
        <v>4.7339272978558986</v>
      </c>
      <c r="G28">
        <v>4.0995356966083536</v>
      </c>
      <c r="H28">
        <v>1.4231034342664459</v>
      </c>
      <c r="I28">
        <v>6.6300420494001866</v>
      </c>
      <c r="J28">
        <v>6.6300420494001866</v>
      </c>
      <c r="K28">
        <v>867.89952220397561</v>
      </c>
      <c r="L28">
        <v>198.32387218742869</v>
      </c>
      <c r="M28">
        <v>187136208.0052141</v>
      </c>
      <c r="N28">
        <v>825756630.64668965</v>
      </c>
      <c r="O28">
        <v>825756630.64668965</v>
      </c>
      <c r="P28">
        <v>1</v>
      </c>
      <c r="Q28">
        <v>0</v>
      </c>
      <c r="R28">
        <v>885889203.49312258</v>
      </c>
      <c r="S28">
        <v>1088907156.4340889</v>
      </c>
      <c r="T28">
        <v>0.70453349517658126</v>
      </c>
      <c r="U28">
        <v>0</v>
      </c>
      <c r="V28">
        <v>55990526.072659791</v>
      </c>
      <c r="W28">
        <v>0.2954665048234188</v>
      </c>
      <c r="X28">
        <v>5.7462505562327939</v>
      </c>
      <c r="Y28">
        <v>1240720928.0398691</v>
      </c>
      <c r="Z28">
        <v>1</v>
      </c>
      <c r="AA28">
        <v>0</v>
      </c>
      <c r="AB28">
        <v>-0.4072923594701382</v>
      </c>
      <c r="AC28">
        <v>-147.88513469889531</v>
      </c>
      <c r="AD28">
        <v>-147.88513469889531</v>
      </c>
      <c r="AE28">
        <v>-45.413724112499402</v>
      </c>
      <c r="AF28">
        <v>-1648.941982681079</v>
      </c>
      <c r="AG28">
        <v>-1648.941982681079</v>
      </c>
      <c r="AH28">
        <v>92229.983066872825</v>
      </c>
      <c r="AI28">
        <v>31.741304168901429</v>
      </c>
      <c r="AJ28">
        <v>0.9996558461455437</v>
      </c>
      <c r="AK28">
        <v>251654.88037273029</v>
      </c>
      <c r="AL28">
        <v>262.42000464277749</v>
      </c>
      <c r="AM28">
        <v>48.868341353628537</v>
      </c>
      <c r="AN28">
        <v>0.18622185995366919</v>
      </c>
      <c r="AO28">
        <v>205624.95472407379</v>
      </c>
      <c r="AP28">
        <v>205624.95472407379</v>
      </c>
      <c r="AQ28">
        <v>9083.4417853967661</v>
      </c>
      <c r="AR28">
        <v>4.4174802604021249E-2</v>
      </c>
      <c r="AS28">
        <v>1268317.5071492209</v>
      </c>
      <c r="AT28">
        <v>7.161804307040975E-3</v>
      </c>
    </row>
    <row r="29" spans="1:46" x14ac:dyDescent="0.2">
      <c r="A29" s="1">
        <v>25</v>
      </c>
      <c r="B29">
        <v>1.257361977354494</v>
      </c>
      <c r="C29">
        <v>4.1397900856491576</v>
      </c>
      <c r="D29">
        <v>4.1397900856491576</v>
      </c>
      <c r="E29">
        <v>1.115657017875517</v>
      </c>
      <c r="F29">
        <v>4.4324744955053781</v>
      </c>
      <c r="G29">
        <v>4.1285173819197487</v>
      </c>
      <c r="H29">
        <v>1.341421344264851</v>
      </c>
      <c r="I29">
        <v>5.9831785483976274</v>
      </c>
      <c r="J29">
        <v>5.9831785483976274</v>
      </c>
      <c r="K29">
        <v>484.15615832967882</v>
      </c>
      <c r="L29">
        <v>119.05780762042031</v>
      </c>
      <c r="M29">
        <v>216180202.79334801</v>
      </c>
      <c r="N29">
        <v>894940660.23752654</v>
      </c>
      <c r="O29">
        <v>894940660.23752654</v>
      </c>
      <c r="P29">
        <v>1</v>
      </c>
      <c r="Q29">
        <v>0</v>
      </c>
      <c r="R29">
        <v>958213235.31469572</v>
      </c>
      <c r="S29">
        <v>1152242617.0705891</v>
      </c>
      <c r="T29">
        <v>0.77457968628893104</v>
      </c>
      <c r="U29">
        <v>0</v>
      </c>
      <c r="V29">
        <v>62260309.842227079</v>
      </c>
      <c r="W29">
        <v>0.22542031371106899</v>
      </c>
      <c r="X29">
        <v>4.1718213878073493</v>
      </c>
      <c r="Y29">
        <v>1293444751.9414091</v>
      </c>
      <c r="Z29">
        <v>1</v>
      </c>
      <c r="AA29">
        <v>0</v>
      </c>
      <c r="AB29">
        <v>-0.56737348215448524</v>
      </c>
      <c r="AC29">
        <v>-124.42275753936021</v>
      </c>
      <c r="AD29">
        <v>-124.42275753936021</v>
      </c>
      <c r="AE29">
        <v>-64.482440907263182</v>
      </c>
      <c r="AF29">
        <v>-1414.0743906614221</v>
      </c>
      <c r="AG29">
        <v>-1414.0743906614221</v>
      </c>
      <c r="AH29">
        <v>90220.42083699441</v>
      </c>
      <c r="AI29">
        <v>31.706236894062261</v>
      </c>
      <c r="AJ29">
        <v>0.99964856917536049</v>
      </c>
      <c r="AK29">
        <v>281812.67855185841</v>
      </c>
      <c r="AL29">
        <v>271.25306112634541</v>
      </c>
      <c r="AM29">
        <v>35.472603278621477</v>
      </c>
      <c r="AN29">
        <v>0.130773098490855</v>
      </c>
      <c r="AO29">
        <v>236477.71537589139</v>
      </c>
      <c r="AP29">
        <v>236477.71537589139</v>
      </c>
      <c r="AQ29">
        <v>10197.284372278509</v>
      </c>
      <c r="AR29">
        <v>4.3121544692147823E-2</v>
      </c>
      <c r="AS29">
        <v>1446296.7909767081</v>
      </c>
      <c r="AT29">
        <v>7.0506167447084746E-3</v>
      </c>
    </row>
    <row r="30" spans="1:46" x14ac:dyDescent="0.2">
      <c r="A30" s="1">
        <v>26</v>
      </c>
      <c r="B30">
        <v>1.5239366398557259</v>
      </c>
      <c r="C30">
        <v>4.2054094183776618</v>
      </c>
      <c r="D30">
        <v>4.2054094183776618</v>
      </c>
      <c r="E30">
        <v>1.1643314191610921</v>
      </c>
      <c r="F30">
        <v>4.563371848907563</v>
      </c>
      <c r="G30">
        <v>3.9118087833364892</v>
      </c>
      <c r="H30">
        <v>1.596102777224887</v>
      </c>
      <c r="I30">
        <v>6.6175539307875324</v>
      </c>
      <c r="J30">
        <v>6.6175539307875324</v>
      </c>
      <c r="K30">
        <v>1004.589280954149</v>
      </c>
      <c r="L30">
        <v>229.78608747456519</v>
      </c>
      <c r="M30">
        <v>195129771.0329417</v>
      </c>
      <c r="N30">
        <v>820600576.90780962</v>
      </c>
      <c r="O30">
        <v>820600576.90780962</v>
      </c>
      <c r="P30">
        <v>1</v>
      </c>
      <c r="Q30">
        <v>0</v>
      </c>
      <c r="R30">
        <v>890449704.0155046</v>
      </c>
      <c r="S30">
        <v>1125970171.5059221</v>
      </c>
      <c r="T30">
        <v>0.67791347544865665</v>
      </c>
      <c r="U30">
        <v>0</v>
      </c>
      <c r="V30">
        <v>77616335.933281809</v>
      </c>
      <c r="W30">
        <v>0.32208652455134318</v>
      </c>
      <c r="X30">
        <v>4.6724676568159662</v>
      </c>
      <c r="Y30">
        <v>1291281783.3127141</v>
      </c>
      <c r="Z30">
        <v>1</v>
      </c>
      <c r="AA30">
        <v>0</v>
      </c>
      <c r="AB30">
        <v>-0.39304350440812891</v>
      </c>
      <c r="AC30">
        <v>-131.37432137272069</v>
      </c>
      <c r="AD30">
        <v>-131.37432137272069</v>
      </c>
      <c r="AE30">
        <v>-40.563635492499117</v>
      </c>
      <c r="AF30">
        <v>-1355.834666002756</v>
      </c>
      <c r="AG30">
        <v>-1355.834666002756</v>
      </c>
      <c r="AH30">
        <v>100329.74933779291</v>
      </c>
      <c r="AI30">
        <v>36.945760977699543</v>
      </c>
      <c r="AJ30">
        <v>0.99963175667016457</v>
      </c>
      <c r="AK30">
        <v>347152.36172014801</v>
      </c>
      <c r="AL30">
        <v>287.63668130862749</v>
      </c>
      <c r="AM30">
        <v>48.020372405448043</v>
      </c>
      <c r="AN30">
        <v>0.16694801298282011</v>
      </c>
      <c r="AO30">
        <v>239056.90635054011</v>
      </c>
      <c r="AP30">
        <v>239056.90635054011</v>
      </c>
      <c r="AQ30">
        <v>11295.972601757619</v>
      </c>
      <c r="AR30">
        <v>4.7252232843646963E-2</v>
      </c>
      <c r="AS30">
        <v>1727765.160709698</v>
      </c>
      <c r="AT30">
        <v>6.5379096989765014E-3</v>
      </c>
    </row>
    <row r="31" spans="1:46" x14ac:dyDescent="0.2">
      <c r="A31" s="1">
        <v>27</v>
      </c>
      <c r="B31">
        <v>1.4098012813898371</v>
      </c>
      <c r="C31">
        <v>3.85758486331568</v>
      </c>
      <c r="D31">
        <v>3.85758486331568</v>
      </c>
      <c r="E31">
        <v>1.0886891076837579</v>
      </c>
      <c r="F31">
        <v>4.2414473799387364</v>
      </c>
      <c r="G31">
        <v>3.7232276643020401</v>
      </c>
      <c r="H31">
        <v>1.4815040700089861</v>
      </c>
      <c r="I31">
        <v>6.2392468991532386</v>
      </c>
      <c r="J31">
        <v>6.2392468991532386</v>
      </c>
      <c r="K31">
        <v>836.52912123587885</v>
      </c>
      <c r="L31">
        <v>208.0202515572754</v>
      </c>
      <c r="M31">
        <v>193970324.66430101</v>
      </c>
      <c r="N31">
        <v>748256988.35743546</v>
      </c>
      <c r="O31">
        <v>748256988.35743546</v>
      </c>
      <c r="P31">
        <v>1</v>
      </c>
      <c r="Q31">
        <v>0</v>
      </c>
      <c r="R31">
        <v>822714925.33326554</v>
      </c>
      <c r="S31">
        <v>1047680876.758407</v>
      </c>
      <c r="T31">
        <v>0.68932791927852533</v>
      </c>
      <c r="U31">
        <v>0</v>
      </c>
      <c r="V31">
        <v>71790653.069052368</v>
      </c>
      <c r="W31">
        <v>0.31067208072147467</v>
      </c>
      <c r="X31">
        <v>4.5338102385217569</v>
      </c>
      <c r="Y31">
        <v>1210228746.689487</v>
      </c>
      <c r="Z31">
        <v>1</v>
      </c>
      <c r="AA31">
        <v>0</v>
      </c>
      <c r="AB31">
        <v>-0.41289164922046417</v>
      </c>
      <c r="AC31">
        <v>-137.14506573599459</v>
      </c>
      <c r="AD31">
        <v>-137.14506573599459</v>
      </c>
      <c r="AE31">
        <v>-42.612963131992942</v>
      </c>
      <c r="AF31">
        <v>-1415.421610239976</v>
      </c>
      <c r="AG31">
        <v>-1415.421610239976</v>
      </c>
      <c r="AH31">
        <v>100287.2567774248</v>
      </c>
      <c r="AI31">
        <v>35.090565604731431</v>
      </c>
      <c r="AJ31">
        <v>0.9996500994569768</v>
      </c>
      <c r="AK31">
        <v>326384.55919415213</v>
      </c>
      <c r="AL31">
        <v>271.03784757605109</v>
      </c>
      <c r="AM31">
        <v>37.130591175755733</v>
      </c>
      <c r="AN31">
        <v>0.13699411911591861</v>
      </c>
      <c r="AO31">
        <v>236732.82869038181</v>
      </c>
      <c r="AP31">
        <v>236732.82869038181</v>
      </c>
      <c r="AQ31">
        <v>10699.050461736701</v>
      </c>
      <c r="AR31">
        <v>4.5194620961209311E-2</v>
      </c>
      <c r="AS31">
        <v>1742555.093950392</v>
      </c>
      <c r="AT31">
        <v>6.1398635250503536E-3</v>
      </c>
    </row>
    <row r="32" spans="1:46" x14ac:dyDescent="0.2">
      <c r="A32" s="1">
        <v>28</v>
      </c>
      <c r="B32">
        <v>1.224017248587332</v>
      </c>
      <c r="C32">
        <v>4.0765165294216139</v>
      </c>
      <c r="D32">
        <v>4.0765165294216139</v>
      </c>
      <c r="E32">
        <v>1.0711981218476321</v>
      </c>
      <c r="F32">
        <v>4.3139159304252219</v>
      </c>
      <c r="G32">
        <v>3.9426639749269761</v>
      </c>
      <c r="H32">
        <v>1.256422607910562</v>
      </c>
      <c r="I32">
        <v>5.44233203575663</v>
      </c>
      <c r="J32">
        <v>5.44233203575663</v>
      </c>
      <c r="K32">
        <v>643.72161889901611</v>
      </c>
      <c r="L32">
        <v>172.62817818046159</v>
      </c>
      <c r="M32">
        <v>233036957.85590449</v>
      </c>
      <c r="N32">
        <v>949979010.66572285</v>
      </c>
      <c r="O32">
        <v>949979010.66572285</v>
      </c>
      <c r="P32">
        <v>1</v>
      </c>
      <c r="Q32">
        <v>0</v>
      </c>
      <c r="R32">
        <v>1005301844.872418</v>
      </c>
      <c r="S32">
        <v>1156275020.812959</v>
      </c>
      <c r="T32">
        <v>0.79460889669575829</v>
      </c>
      <c r="U32">
        <v>0</v>
      </c>
      <c r="V32">
        <v>52473996.417158984</v>
      </c>
      <c r="W32">
        <v>0.20539110330424171</v>
      </c>
      <c r="X32">
        <v>4.5258340980914911</v>
      </c>
      <c r="Y32">
        <v>1268264501.254457</v>
      </c>
      <c r="Z32">
        <v>1</v>
      </c>
      <c r="AA32">
        <v>0</v>
      </c>
      <c r="AB32">
        <v>-0.2530780086859723</v>
      </c>
      <c r="AC32">
        <v>-106.6676409997258</v>
      </c>
      <c r="AD32">
        <v>-106.6676409997258</v>
      </c>
      <c r="AE32">
        <v>-31.638981067682849</v>
      </c>
      <c r="AF32">
        <v>-1333.5237983132511</v>
      </c>
      <c r="AG32">
        <v>-1333.5237983132511</v>
      </c>
      <c r="AH32">
        <v>81372.941050064197</v>
      </c>
      <c r="AI32">
        <v>27.102551284663999</v>
      </c>
      <c r="AJ32">
        <v>0.99966693410690421</v>
      </c>
      <c r="AK32">
        <v>238680.02280223821</v>
      </c>
      <c r="AL32">
        <v>277.01189526533722</v>
      </c>
      <c r="AM32">
        <v>38.845249439973728</v>
      </c>
      <c r="AN32">
        <v>0.14022953564057469</v>
      </c>
      <c r="AO32">
        <v>245588.3621132221</v>
      </c>
      <c r="AP32">
        <v>245588.3621132221</v>
      </c>
      <c r="AQ32">
        <v>9621.5180868339157</v>
      </c>
      <c r="AR32">
        <v>3.9177418685654851E-2</v>
      </c>
      <c r="AS32">
        <v>1347881.434413638</v>
      </c>
      <c r="AT32">
        <v>7.1382525503955159E-3</v>
      </c>
    </row>
    <row r="33" spans="1:46" x14ac:dyDescent="0.2">
      <c r="A33" s="1">
        <v>29</v>
      </c>
      <c r="B33">
        <v>1.5036802034810479</v>
      </c>
      <c r="C33">
        <v>4.9735624827009186</v>
      </c>
      <c r="D33">
        <v>4.9735624827009186</v>
      </c>
      <c r="E33">
        <v>1.2437775393681241</v>
      </c>
      <c r="F33">
        <v>5.2985097874998166</v>
      </c>
      <c r="G33">
        <v>4.7792727423837684</v>
      </c>
      <c r="H33">
        <v>1.5650893467480551</v>
      </c>
      <c r="I33">
        <v>7.4185600249788486</v>
      </c>
      <c r="J33">
        <v>7.4185600249788486</v>
      </c>
      <c r="K33">
        <v>799.83018869404168</v>
      </c>
      <c r="L33">
        <v>174.58150415881991</v>
      </c>
      <c r="M33">
        <v>189237152.11753261</v>
      </c>
      <c r="N33">
        <v>941182800.10492706</v>
      </c>
      <c r="O33">
        <v>941182800.10492706</v>
      </c>
      <c r="P33">
        <v>1</v>
      </c>
      <c r="Q33">
        <v>0</v>
      </c>
      <c r="R33">
        <v>1002674902.653339</v>
      </c>
      <c r="S33">
        <v>1222903594.1917191</v>
      </c>
      <c r="T33">
        <v>0.73956440005348933</v>
      </c>
      <c r="U33">
        <v>0</v>
      </c>
      <c r="V33">
        <v>58510660.565323591</v>
      </c>
      <c r="W33">
        <v>0.26043559994651072</v>
      </c>
      <c r="X33">
        <v>5.4432410803923954</v>
      </c>
      <c r="Y33">
        <v>1403867171.9399691</v>
      </c>
      <c r="Z33">
        <v>1</v>
      </c>
      <c r="AA33">
        <v>0</v>
      </c>
      <c r="AB33">
        <v>-0.38996942526879741</v>
      </c>
      <c r="AC33">
        <v>-155.2658505916682</v>
      </c>
      <c r="AD33">
        <v>-155.2658505916682</v>
      </c>
      <c r="AE33">
        <v>-44.395995571389498</v>
      </c>
      <c r="AF33">
        <v>-1767.6211437613099</v>
      </c>
      <c r="AG33">
        <v>-1767.6211437613099</v>
      </c>
      <c r="AH33">
        <v>90198.683405244243</v>
      </c>
      <c r="AI33">
        <v>31.07913993062246</v>
      </c>
      <c r="AJ33">
        <v>0.99965543687826364</v>
      </c>
      <c r="AK33">
        <v>261755.39564462259</v>
      </c>
      <c r="AL33">
        <v>266.42899823252338</v>
      </c>
      <c r="AM33">
        <v>44.734247878881483</v>
      </c>
      <c r="AN33">
        <v>0.1679030742736197</v>
      </c>
      <c r="AO33">
        <v>219230.88509012241</v>
      </c>
      <c r="AP33">
        <v>219230.88509012241</v>
      </c>
      <c r="AQ33">
        <v>9581.9643874651629</v>
      </c>
      <c r="AR33">
        <v>4.3707182879484177E-2</v>
      </c>
      <c r="AS33">
        <v>1316368.207580806</v>
      </c>
      <c r="AT33">
        <v>7.2790913152443069E-3</v>
      </c>
    </row>
    <row r="34" spans="1:46" x14ac:dyDescent="0.2">
      <c r="A34" s="1">
        <v>30</v>
      </c>
      <c r="B34">
        <v>1.3658997577064871</v>
      </c>
      <c r="C34">
        <v>4.5414183128112109</v>
      </c>
      <c r="D34">
        <v>4.5414183128112109</v>
      </c>
      <c r="E34">
        <v>1.150464795497639</v>
      </c>
      <c r="F34">
        <v>4.8249644721329217</v>
      </c>
      <c r="G34">
        <v>4.2815044907716704</v>
      </c>
      <c r="H34">
        <v>1.4275689222382191</v>
      </c>
      <c r="I34">
        <v>6.3814558711407301</v>
      </c>
      <c r="J34">
        <v>6.3814558711407301</v>
      </c>
      <c r="K34">
        <v>759.78797499569191</v>
      </c>
      <c r="L34">
        <v>176.67166284614939</v>
      </c>
      <c r="M34">
        <v>246663244.96740651</v>
      </c>
      <c r="N34">
        <v>1120200977.792418</v>
      </c>
      <c r="O34">
        <v>1120200977.792418</v>
      </c>
      <c r="P34">
        <v>1</v>
      </c>
      <c r="Q34">
        <v>0</v>
      </c>
      <c r="R34">
        <v>1190141393.5487559</v>
      </c>
      <c r="S34">
        <v>1420984283.964958</v>
      </c>
      <c r="T34">
        <v>0.74321004317476846</v>
      </c>
      <c r="U34">
        <v>0</v>
      </c>
      <c r="V34">
        <v>75872959.442661434</v>
      </c>
      <c r="W34">
        <v>0.25678995682523159</v>
      </c>
      <c r="X34">
        <v>4.8092824585872593</v>
      </c>
      <c r="Y34">
        <v>1574070612.7918811</v>
      </c>
      <c r="Z34">
        <v>1</v>
      </c>
      <c r="AA34">
        <v>0</v>
      </c>
      <c r="AB34">
        <v>-0.40684962296508609</v>
      </c>
      <c r="AC34">
        <v>-121.39269155539731</v>
      </c>
      <c r="AD34">
        <v>-121.39269155539731</v>
      </c>
      <c r="AE34">
        <v>-44.447084592765307</v>
      </c>
      <c r="AF34">
        <v>-1326.1782550476221</v>
      </c>
      <c r="AG34">
        <v>-1326.1782550476221</v>
      </c>
      <c r="AH34">
        <v>94149.054564947248</v>
      </c>
      <c r="AI34">
        <v>33.215458015932469</v>
      </c>
      <c r="AJ34">
        <v>0.99964720348845337</v>
      </c>
      <c r="AK34">
        <v>342238.78522511641</v>
      </c>
      <c r="AL34">
        <v>307.83659066927629</v>
      </c>
      <c r="AM34">
        <v>45.458232776666577</v>
      </c>
      <c r="AN34">
        <v>0.1476700111505086</v>
      </c>
      <c r="AO34">
        <v>277776.98805607151</v>
      </c>
      <c r="AP34">
        <v>277776.98805607151</v>
      </c>
      <c r="AQ34">
        <v>11781.928980150469</v>
      </c>
      <c r="AR34">
        <v>4.2415064914492463E-2</v>
      </c>
      <c r="AS34">
        <v>1586587.783581499</v>
      </c>
      <c r="AT34">
        <v>7.4259546821635177E-3</v>
      </c>
    </row>
    <row r="35" spans="1:46" x14ac:dyDescent="0.2">
      <c r="A35" s="1">
        <v>31</v>
      </c>
      <c r="B35">
        <v>1.353577394251114</v>
      </c>
      <c r="C35">
        <v>4.1939081604017092</v>
      </c>
      <c r="D35">
        <v>4.1939081604017092</v>
      </c>
      <c r="E35">
        <v>1.153388848001236</v>
      </c>
      <c r="F35">
        <v>4.4523729637098324</v>
      </c>
      <c r="G35">
        <v>3.9873685596483019</v>
      </c>
      <c r="H35">
        <v>1.399379750114937</v>
      </c>
      <c r="I35">
        <v>5.59946933918234</v>
      </c>
      <c r="J35">
        <v>5.59946933918234</v>
      </c>
      <c r="K35">
        <v>774.52923449398054</v>
      </c>
      <c r="L35">
        <v>207.6799370050089</v>
      </c>
      <c r="M35">
        <v>229580464.5079785</v>
      </c>
      <c r="N35">
        <v>962839383.56882608</v>
      </c>
      <c r="O35">
        <v>962839383.56882608</v>
      </c>
      <c r="P35">
        <v>1</v>
      </c>
      <c r="Q35">
        <v>0</v>
      </c>
      <c r="R35">
        <v>1022177853.171268</v>
      </c>
      <c r="S35">
        <v>1184138465.704601</v>
      </c>
      <c r="T35">
        <v>0.7730700020321194</v>
      </c>
      <c r="U35">
        <v>0</v>
      </c>
      <c r="V35">
        <v>60932101.417227857</v>
      </c>
      <c r="W35">
        <v>0.2269299979678806</v>
      </c>
      <c r="X35">
        <v>4.410098016741923</v>
      </c>
      <c r="Y35">
        <v>1285528771.887665</v>
      </c>
      <c r="Z35">
        <v>1</v>
      </c>
      <c r="AA35">
        <v>0</v>
      </c>
      <c r="AB35">
        <v>-0.33157271484480932</v>
      </c>
      <c r="AC35">
        <v>-101.7514770013983</v>
      </c>
      <c r="AD35">
        <v>-101.7514770013983</v>
      </c>
      <c r="AE35">
        <v>-38.477419659093627</v>
      </c>
      <c r="AF35">
        <v>-1180.776977788378</v>
      </c>
      <c r="AG35">
        <v>-1180.776977788378</v>
      </c>
      <c r="AH35">
        <v>88241.838937908353</v>
      </c>
      <c r="AI35">
        <v>29.725098227479059</v>
      </c>
      <c r="AJ35">
        <v>0.99966314053984751</v>
      </c>
      <c r="AK35">
        <v>273285.63682131033</v>
      </c>
      <c r="AL35">
        <v>282.74318729848011</v>
      </c>
      <c r="AM35">
        <v>41.498466407860519</v>
      </c>
      <c r="AN35">
        <v>0.14677087997898369</v>
      </c>
      <c r="AO35">
        <v>247911.94000559591</v>
      </c>
      <c r="AP35">
        <v>247911.94000559591</v>
      </c>
      <c r="AQ35">
        <v>10238.13047384044</v>
      </c>
      <c r="AR35">
        <v>4.1297448092291751E-2</v>
      </c>
      <c r="AS35">
        <v>1398999.4848644759</v>
      </c>
      <c r="AT35">
        <v>7.318180302855676E-3</v>
      </c>
    </row>
    <row r="36" spans="1:46" x14ac:dyDescent="0.2">
      <c r="A36" s="1">
        <v>32</v>
      </c>
      <c r="B36">
        <v>1.281948770453136</v>
      </c>
      <c r="C36">
        <v>4.6428893516583267</v>
      </c>
      <c r="D36">
        <v>4.6428893516583267</v>
      </c>
      <c r="E36">
        <v>1.018298059820518</v>
      </c>
      <c r="F36">
        <v>4.9157831162967511</v>
      </c>
      <c r="G36">
        <v>4.1776935836950218</v>
      </c>
      <c r="H36">
        <v>1.3360625555212919</v>
      </c>
      <c r="I36">
        <v>6.7078522315359654</v>
      </c>
      <c r="J36">
        <v>6.7078522315359654</v>
      </c>
      <c r="K36">
        <v>966.12947892725299</v>
      </c>
      <c r="L36">
        <v>207.2391774189658</v>
      </c>
      <c r="M36">
        <v>236867003.06478831</v>
      </c>
      <c r="N36">
        <v>1099747286.2887261</v>
      </c>
      <c r="O36">
        <v>1099747286.2887261</v>
      </c>
      <c r="P36">
        <v>1</v>
      </c>
      <c r="Q36">
        <v>0</v>
      </c>
      <c r="R36">
        <v>1164386814.4736969</v>
      </c>
      <c r="S36">
        <v>1401090663.8355169</v>
      </c>
      <c r="T36">
        <v>0.70627674884642988</v>
      </c>
      <c r="U36">
        <v>0</v>
      </c>
      <c r="V36">
        <v>66198993.706028447</v>
      </c>
      <c r="W36">
        <v>0.29372325115357001</v>
      </c>
      <c r="X36">
        <v>6.2166036355505092</v>
      </c>
      <c r="Y36">
        <v>1588868855.085377</v>
      </c>
      <c r="Z36">
        <v>1</v>
      </c>
      <c r="AA36">
        <v>0</v>
      </c>
      <c r="AB36">
        <v>-0.37510879149400012</v>
      </c>
      <c r="AC36">
        <v>-143.14018680735131</v>
      </c>
      <c r="AD36">
        <v>-143.14018680735131</v>
      </c>
      <c r="AE36">
        <v>-43.185001719489271</v>
      </c>
      <c r="AF36">
        <v>-1647.9243764944799</v>
      </c>
      <c r="AG36">
        <v>-1647.9243764944799</v>
      </c>
      <c r="AH36">
        <v>88932.748750652027</v>
      </c>
      <c r="AI36">
        <v>31.891050343903132</v>
      </c>
      <c r="AJ36">
        <v>0.99964140262398371</v>
      </c>
      <c r="AK36">
        <v>296810.68850812572</v>
      </c>
      <c r="AL36">
        <v>298.62847869534818</v>
      </c>
      <c r="AM36">
        <v>49.554114988692703</v>
      </c>
      <c r="AN36">
        <v>0.16593901293401531</v>
      </c>
      <c r="AO36">
        <v>256871.2291837876</v>
      </c>
      <c r="AP36">
        <v>256871.2291837876</v>
      </c>
      <c r="AQ36">
        <v>10853.72178100613</v>
      </c>
      <c r="AR36">
        <v>4.2253551771811913E-2</v>
      </c>
      <c r="AS36">
        <v>1505387.1305053581</v>
      </c>
      <c r="AT36">
        <v>7.2099206649671168E-3</v>
      </c>
    </row>
    <row r="37" spans="1:46" x14ac:dyDescent="0.2">
      <c r="A37" s="1">
        <v>33</v>
      </c>
      <c r="B37">
        <v>1.3901169459969061</v>
      </c>
      <c r="C37">
        <v>3.8846421867913712</v>
      </c>
      <c r="D37">
        <v>3.8846421867913712</v>
      </c>
      <c r="E37">
        <v>1.0834298449567821</v>
      </c>
      <c r="F37">
        <v>4.1864160107819588</v>
      </c>
      <c r="G37">
        <v>3.4598840566436562</v>
      </c>
      <c r="H37">
        <v>1.461570413542959</v>
      </c>
      <c r="I37">
        <v>5.4424638813750343</v>
      </c>
      <c r="J37">
        <v>5.4424638813750343</v>
      </c>
      <c r="K37">
        <v>1016.2813228283489</v>
      </c>
      <c r="L37">
        <v>288.87325582933352</v>
      </c>
      <c r="M37">
        <v>184651040.3865802</v>
      </c>
      <c r="N37">
        <v>717303221.32062685</v>
      </c>
      <c r="O37">
        <v>717303221.32062685</v>
      </c>
      <c r="P37">
        <v>1</v>
      </c>
      <c r="Q37">
        <v>0</v>
      </c>
      <c r="R37">
        <v>773026071.88192558</v>
      </c>
      <c r="S37">
        <v>913341072.30694366</v>
      </c>
      <c r="T37">
        <v>0.69948807739754137</v>
      </c>
      <c r="U37">
        <v>0</v>
      </c>
      <c r="V37">
        <v>56138704.560982391</v>
      </c>
      <c r="W37">
        <v>0.30051192260245863</v>
      </c>
      <c r="X37">
        <v>4.8891381405603953</v>
      </c>
      <c r="Y37">
        <v>1004956617.962286</v>
      </c>
      <c r="Z37">
        <v>1</v>
      </c>
      <c r="AA37">
        <v>0</v>
      </c>
      <c r="AB37">
        <v>-0.46083775308630781</v>
      </c>
      <c r="AC37">
        <v>-100.4714080500476</v>
      </c>
      <c r="AD37">
        <v>-100.4714080500476</v>
      </c>
      <c r="AE37">
        <v>-52.24308658043654</v>
      </c>
      <c r="AF37">
        <v>-1138.9987982677189</v>
      </c>
      <c r="AG37">
        <v>-1138.9987982677189</v>
      </c>
      <c r="AH37">
        <v>90624.872128403367</v>
      </c>
      <c r="AI37">
        <v>34.516335876055223</v>
      </c>
      <c r="AJ37">
        <v>0.99961912954947785</v>
      </c>
      <c r="AK37">
        <v>252549.34164912661</v>
      </c>
      <c r="AL37">
        <v>247.2050663232969</v>
      </c>
      <c r="AM37">
        <v>31.388959969972429</v>
      </c>
      <c r="AN37">
        <v>0.12697539106630479</v>
      </c>
      <c r="AO37">
        <v>209204.2689708581</v>
      </c>
      <c r="AP37">
        <v>209204.2689708581</v>
      </c>
      <c r="AQ37">
        <v>9263.0780025932927</v>
      </c>
      <c r="AR37">
        <v>4.4277672000486892E-2</v>
      </c>
      <c r="AS37">
        <v>1402127.989937658</v>
      </c>
      <c r="AT37">
        <v>6.6064425423852727E-3</v>
      </c>
    </row>
    <row r="38" spans="1:46" x14ac:dyDescent="0.2">
      <c r="A38" s="1">
        <v>34</v>
      </c>
      <c r="B38">
        <v>1.5318945977887279</v>
      </c>
      <c r="C38">
        <v>4.3098342170441972</v>
      </c>
      <c r="D38">
        <v>4.3098342170441972</v>
      </c>
      <c r="E38">
        <v>1.3106374883874901</v>
      </c>
      <c r="F38">
        <v>4.7516938707396497</v>
      </c>
      <c r="G38">
        <v>4.5553916183637604</v>
      </c>
      <c r="H38">
        <v>1.637292498685657</v>
      </c>
      <c r="I38">
        <v>7.1685835626707792</v>
      </c>
      <c r="J38">
        <v>7.1685835626707792</v>
      </c>
      <c r="K38">
        <v>500.74069345498083</v>
      </c>
      <c r="L38">
        <v>121.0373928991761</v>
      </c>
      <c r="M38">
        <v>166788541.47586659</v>
      </c>
      <c r="N38">
        <v>718830963.06358552</v>
      </c>
      <c r="O38">
        <v>718830963.06358552</v>
      </c>
      <c r="P38">
        <v>1</v>
      </c>
      <c r="Q38">
        <v>0</v>
      </c>
      <c r="R38">
        <v>792528090.2404815</v>
      </c>
      <c r="S38">
        <v>1023721457.515486</v>
      </c>
      <c r="T38">
        <v>0.74218149702775538</v>
      </c>
      <c r="U38">
        <v>0</v>
      </c>
      <c r="V38">
        <v>66225084.770000987</v>
      </c>
      <c r="W38">
        <v>0.25781850297224462</v>
      </c>
      <c r="X38">
        <v>3.985413300018386</v>
      </c>
      <c r="Y38">
        <v>1195637596.865731</v>
      </c>
      <c r="Z38">
        <v>1</v>
      </c>
      <c r="AA38">
        <v>0</v>
      </c>
      <c r="AB38">
        <v>-0.56123173033992013</v>
      </c>
      <c r="AC38">
        <v>-152.22512291047551</v>
      </c>
      <c r="AD38">
        <v>-152.22512291047551</v>
      </c>
      <c r="AE38">
        <v>-59.112783815494481</v>
      </c>
      <c r="AF38">
        <v>-1603.339635919006</v>
      </c>
      <c r="AG38">
        <v>-1603.339635919006</v>
      </c>
      <c r="AH38">
        <v>98225.907503839655</v>
      </c>
      <c r="AI38">
        <v>34.24646056099197</v>
      </c>
      <c r="AJ38">
        <v>0.99965135002127981</v>
      </c>
      <c r="AK38">
        <v>297383.42589456949</v>
      </c>
      <c r="AL38">
        <v>250.40720536196071</v>
      </c>
      <c r="AM38">
        <v>33.135580299542532</v>
      </c>
      <c r="AN38">
        <v>0.13232678449346311</v>
      </c>
      <c r="AO38">
        <v>209676.91996600959</v>
      </c>
      <c r="AP38">
        <v>209676.91996600959</v>
      </c>
      <c r="AQ38">
        <v>9992.1891191256964</v>
      </c>
      <c r="AR38">
        <v>4.7655169299251017E-2</v>
      </c>
      <c r="AS38">
        <v>1512527.629955468</v>
      </c>
      <c r="AT38">
        <v>6.6062853472765252E-3</v>
      </c>
    </row>
    <row r="39" spans="1:46" x14ac:dyDescent="0.2">
      <c r="A39" s="1">
        <v>35</v>
      </c>
      <c r="B39">
        <v>1.5006013368015449</v>
      </c>
      <c r="C39">
        <v>4.5151945779046034</v>
      </c>
      <c r="D39">
        <v>4.5151945779046034</v>
      </c>
      <c r="E39">
        <v>1.1227165717409551</v>
      </c>
      <c r="F39">
        <v>4.8825748734734038</v>
      </c>
      <c r="G39">
        <v>4.1557884870332016</v>
      </c>
      <c r="H39">
        <v>1.5711335794476511</v>
      </c>
      <c r="I39">
        <v>7.0400815666011294</v>
      </c>
      <c r="J39">
        <v>7.0400815666011294</v>
      </c>
      <c r="K39">
        <v>1028.5929039158891</v>
      </c>
      <c r="L39">
        <v>217.70693102214489</v>
      </c>
      <c r="M39">
        <v>191209399.5922229</v>
      </c>
      <c r="N39">
        <v>863347644.28319919</v>
      </c>
      <c r="O39">
        <v>863347644.28319919</v>
      </c>
      <c r="P39">
        <v>1</v>
      </c>
      <c r="Q39">
        <v>0</v>
      </c>
      <c r="R39">
        <v>933594210.0209229</v>
      </c>
      <c r="S39">
        <v>1195239324.0889001</v>
      </c>
      <c r="T39">
        <v>0.66482570094789439</v>
      </c>
      <c r="U39">
        <v>0</v>
      </c>
      <c r="V39">
        <v>76186914.262933418</v>
      </c>
      <c r="W39">
        <v>0.33517429905210561</v>
      </c>
      <c r="X39">
        <v>5.2582980493005316</v>
      </c>
      <c r="Y39">
        <v>1346129769.430078</v>
      </c>
      <c r="Z39">
        <v>1</v>
      </c>
      <c r="AA39">
        <v>0</v>
      </c>
      <c r="AB39">
        <v>-0.40650151191749623</v>
      </c>
      <c r="AC39">
        <v>-145.51789930680891</v>
      </c>
      <c r="AD39">
        <v>-145.51789930680891</v>
      </c>
      <c r="AE39">
        <v>-39.734566323845613</v>
      </c>
      <c r="AF39">
        <v>-1422.4032265067251</v>
      </c>
      <c r="AG39">
        <v>-1422.4032265067251</v>
      </c>
      <c r="AH39">
        <v>106447.6232698208</v>
      </c>
      <c r="AI39">
        <v>35.308773159855313</v>
      </c>
      <c r="AJ39">
        <v>0.99966829909325128</v>
      </c>
      <c r="AK39">
        <v>339412.98511571938</v>
      </c>
      <c r="AL39">
        <v>281.77654495671072</v>
      </c>
      <c r="AM39">
        <v>52.001478747025168</v>
      </c>
      <c r="AN39">
        <v>0.18454864209870331</v>
      </c>
      <c r="AO39">
        <v>225893.62570407151</v>
      </c>
      <c r="AP39">
        <v>225893.62570407151</v>
      </c>
      <c r="AQ39">
        <v>10467.87361468476</v>
      </c>
      <c r="AR39">
        <v>4.6339836204134587E-2</v>
      </c>
      <c r="AS39">
        <v>1559833.739524402</v>
      </c>
      <c r="AT39">
        <v>6.7108906221482563E-3</v>
      </c>
    </row>
    <row r="40" spans="1:46" x14ac:dyDescent="0.2">
      <c r="A40" s="1">
        <v>36</v>
      </c>
      <c r="B40">
        <v>1.384889201379069</v>
      </c>
      <c r="C40">
        <v>4.0795410710709312</v>
      </c>
      <c r="D40">
        <v>4.0795410710709312</v>
      </c>
      <c r="E40">
        <v>1.1001069189045121</v>
      </c>
      <c r="F40">
        <v>4.369263561446747</v>
      </c>
      <c r="G40">
        <v>3.799482999427672</v>
      </c>
      <c r="H40">
        <v>1.420829312582444</v>
      </c>
      <c r="I40">
        <v>5.9960186604417514</v>
      </c>
      <c r="J40">
        <v>5.9960186604417514</v>
      </c>
      <c r="K40">
        <v>982.94848323700899</v>
      </c>
      <c r="L40">
        <v>236.21171682116591</v>
      </c>
      <c r="M40">
        <v>190224027.15273231</v>
      </c>
      <c r="N40">
        <v>776026731.47408354</v>
      </c>
      <c r="O40">
        <v>776026731.47408354</v>
      </c>
      <c r="P40">
        <v>1</v>
      </c>
      <c r="Q40">
        <v>0</v>
      </c>
      <c r="R40">
        <v>831138910.35009003</v>
      </c>
      <c r="S40">
        <v>1005365196.826633</v>
      </c>
      <c r="T40">
        <v>0.71889593903866456</v>
      </c>
      <c r="U40">
        <v>0</v>
      </c>
      <c r="V40">
        <v>58677358.965980724</v>
      </c>
      <c r="W40">
        <v>0.28110406096133561</v>
      </c>
      <c r="X40">
        <v>4.8163762745526553</v>
      </c>
      <c r="Y40">
        <v>1140586816.472162</v>
      </c>
      <c r="Z40">
        <v>1</v>
      </c>
      <c r="AA40">
        <v>0</v>
      </c>
      <c r="AB40">
        <v>-0.23103619282527099</v>
      </c>
      <c r="AC40">
        <v>-123.1981958479908</v>
      </c>
      <c r="AD40">
        <v>-123.1981958479908</v>
      </c>
      <c r="AE40">
        <v>-25.92646918703565</v>
      </c>
      <c r="AF40">
        <v>-1382.508164409963</v>
      </c>
      <c r="AG40">
        <v>-1382.508164409963</v>
      </c>
      <c r="AH40">
        <v>91577.996617473022</v>
      </c>
      <c r="AI40">
        <v>31.766325654625359</v>
      </c>
      <c r="AJ40">
        <v>0.999653122727861</v>
      </c>
      <c r="AK40">
        <v>263694.70675326348</v>
      </c>
      <c r="AL40">
        <v>270.20512550692757</v>
      </c>
      <c r="AM40">
        <v>44.639085454746947</v>
      </c>
      <c r="AN40">
        <v>0.16520443633702461</v>
      </c>
      <c r="AO40">
        <v>231438.3318695616</v>
      </c>
      <c r="AP40">
        <v>231438.3318695616</v>
      </c>
      <c r="AQ40">
        <v>9535.8689448079786</v>
      </c>
      <c r="AR40">
        <v>4.1202634273143579E-2</v>
      </c>
      <c r="AS40">
        <v>1396400.7044338239</v>
      </c>
      <c r="AT40">
        <v>6.8288915312989147E-3</v>
      </c>
    </row>
    <row r="41" spans="1:46" x14ac:dyDescent="0.2">
      <c r="A41" s="1">
        <v>37</v>
      </c>
      <c r="B41">
        <v>1.2948678116213279</v>
      </c>
      <c r="C41">
        <v>4.3560019674021264</v>
      </c>
      <c r="D41">
        <v>4.3560019674021264</v>
      </c>
      <c r="E41">
        <v>1.0354809661305799</v>
      </c>
      <c r="F41">
        <v>4.637816267038458</v>
      </c>
      <c r="G41">
        <v>3.940039244494927</v>
      </c>
      <c r="H41">
        <v>1.352566712359456</v>
      </c>
      <c r="I41">
        <v>6.2145741306628439</v>
      </c>
      <c r="J41">
        <v>6.2145741306628439</v>
      </c>
      <c r="K41">
        <v>920.41761481044068</v>
      </c>
      <c r="L41">
        <v>224.91988267786829</v>
      </c>
      <c r="M41">
        <v>236673943.65703559</v>
      </c>
      <c r="N41">
        <v>1030952164.202867</v>
      </c>
      <c r="O41">
        <v>1030952164.202867</v>
      </c>
      <c r="P41">
        <v>1</v>
      </c>
      <c r="Q41">
        <v>0</v>
      </c>
      <c r="R41">
        <v>1097650265.8767431</v>
      </c>
      <c r="S41">
        <v>1303894275.518908</v>
      </c>
      <c r="T41">
        <v>0.71516889341890433</v>
      </c>
      <c r="U41">
        <v>0</v>
      </c>
      <c r="V41">
        <v>61752600.917075783</v>
      </c>
      <c r="W41">
        <v>0.28483110658109578</v>
      </c>
      <c r="X41">
        <v>6.0141539602441298</v>
      </c>
      <c r="Y41">
        <v>1470827767.6529689</v>
      </c>
      <c r="Z41">
        <v>1</v>
      </c>
      <c r="AA41">
        <v>0</v>
      </c>
      <c r="AB41">
        <v>-0.41308249929149837</v>
      </c>
      <c r="AC41">
        <v>-133.06034979284749</v>
      </c>
      <c r="AD41">
        <v>-133.06034979284749</v>
      </c>
      <c r="AE41">
        <v>-48.690071599343369</v>
      </c>
      <c r="AF41">
        <v>-1568.383547973938</v>
      </c>
      <c r="AG41">
        <v>-1568.383547973938</v>
      </c>
      <c r="AH41">
        <v>86736.968932040225</v>
      </c>
      <c r="AI41">
        <v>31.133476448557762</v>
      </c>
      <c r="AJ41">
        <v>0.99964105874540132</v>
      </c>
      <c r="AK41">
        <v>280464.3060801932</v>
      </c>
      <c r="AL41">
        <v>285.85806646612468</v>
      </c>
      <c r="AM41">
        <v>35.340674223147417</v>
      </c>
      <c r="AN41">
        <v>0.1236301450577936</v>
      </c>
      <c r="AO41">
        <v>268271.20568499702</v>
      </c>
      <c r="AP41">
        <v>268271.20568499702</v>
      </c>
      <c r="AQ41">
        <v>10556.228433904709</v>
      </c>
      <c r="AR41">
        <v>3.9349092299901127E-2</v>
      </c>
      <c r="AS41">
        <v>1551738.9937406951</v>
      </c>
      <c r="AT41">
        <v>6.80283763989031E-3</v>
      </c>
    </row>
    <row r="42" spans="1:46" x14ac:dyDescent="0.2">
      <c r="A42" s="1">
        <v>38</v>
      </c>
      <c r="B42">
        <v>1.270854781796491</v>
      </c>
      <c r="C42">
        <v>4.5289159737109337</v>
      </c>
      <c r="D42">
        <v>4.5289159737109337</v>
      </c>
      <c r="E42">
        <v>1.0986971768170679</v>
      </c>
      <c r="F42">
        <v>4.7590490093224336</v>
      </c>
      <c r="G42">
        <v>4.3548066594887951</v>
      </c>
      <c r="H42">
        <v>1.3383524988764131</v>
      </c>
      <c r="I42">
        <v>6.2164310223708767</v>
      </c>
      <c r="J42">
        <v>6.2164310223708767</v>
      </c>
      <c r="K42">
        <v>748.07862557399926</v>
      </c>
      <c r="L42">
        <v>164.65772626486029</v>
      </c>
      <c r="M42">
        <v>220513314.9993501</v>
      </c>
      <c r="N42">
        <v>998686274.71650767</v>
      </c>
      <c r="O42">
        <v>998686274.71650767</v>
      </c>
      <c r="P42">
        <v>1</v>
      </c>
      <c r="Q42">
        <v>0</v>
      </c>
      <c r="R42">
        <v>1049433673.290063</v>
      </c>
      <c r="S42">
        <v>1229243595.2718501</v>
      </c>
      <c r="T42">
        <v>0.78120630960273529</v>
      </c>
      <c r="U42">
        <v>0</v>
      </c>
      <c r="V42">
        <v>55923724.484036364</v>
      </c>
      <c r="W42">
        <v>0.21879369039726471</v>
      </c>
      <c r="X42">
        <v>4.8092423222545344</v>
      </c>
      <c r="Y42">
        <v>1370805812.2078011</v>
      </c>
      <c r="Z42">
        <v>1</v>
      </c>
      <c r="AA42">
        <v>0</v>
      </c>
      <c r="AB42">
        <v>-0.49715141759255488</v>
      </c>
      <c r="AC42">
        <v>-124.2923607865542</v>
      </c>
      <c r="AD42">
        <v>-124.2923607865542</v>
      </c>
      <c r="AE42">
        <v>-59.423425092699212</v>
      </c>
      <c r="AF42">
        <v>-1485.639491195762</v>
      </c>
      <c r="AG42">
        <v>-1485.639491195762</v>
      </c>
      <c r="AH42">
        <v>85423.854765740805</v>
      </c>
      <c r="AI42">
        <v>30.07576836254195</v>
      </c>
      <c r="AJ42">
        <v>0.99964792307201522</v>
      </c>
      <c r="AK42">
        <v>250477.68297528359</v>
      </c>
      <c r="AL42">
        <v>266.3049236495504</v>
      </c>
      <c r="AM42">
        <v>29.081438342520009</v>
      </c>
      <c r="AN42">
        <v>0.1092035323417089</v>
      </c>
      <c r="AO42">
        <v>248790.31996491319</v>
      </c>
      <c r="AP42">
        <v>248790.31996491319</v>
      </c>
      <c r="AQ42">
        <v>9641.3154812598532</v>
      </c>
      <c r="AR42">
        <v>3.8752775761611472E-2</v>
      </c>
      <c r="AS42">
        <v>1361267.188944957</v>
      </c>
      <c r="AT42">
        <v>7.0826032975438904E-3</v>
      </c>
    </row>
    <row r="43" spans="1:46" x14ac:dyDescent="0.2">
      <c r="A43" s="1">
        <v>39</v>
      </c>
      <c r="B43">
        <v>1.5316236237127689</v>
      </c>
      <c r="C43">
        <v>4.3945588611260176</v>
      </c>
      <c r="D43">
        <v>4.3945588611260176</v>
      </c>
      <c r="E43">
        <v>1.0959570509458521</v>
      </c>
      <c r="F43">
        <v>4.7716882692109479</v>
      </c>
      <c r="G43">
        <v>3.8054614908894551</v>
      </c>
      <c r="H43">
        <v>1.6419313427937301</v>
      </c>
      <c r="I43">
        <v>7.0661002797758208</v>
      </c>
      <c r="J43">
        <v>7.0661002797758208</v>
      </c>
      <c r="K43">
        <v>1155.217714203832</v>
      </c>
      <c r="L43">
        <v>253.83162348228609</v>
      </c>
      <c r="M43">
        <v>176301414.9044314</v>
      </c>
      <c r="N43">
        <v>774766945.09732378</v>
      </c>
      <c r="O43">
        <v>774766945.09732378</v>
      </c>
      <c r="P43">
        <v>1</v>
      </c>
      <c r="Q43">
        <v>0</v>
      </c>
      <c r="R43">
        <v>841255393.34476757</v>
      </c>
      <c r="S43">
        <v>1077363730.130029</v>
      </c>
      <c r="T43">
        <v>0.6227314197101893</v>
      </c>
      <c r="U43">
        <v>0</v>
      </c>
      <c r="V43">
        <v>73974524.882034481</v>
      </c>
      <c r="W43">
        <v>0.37726858028981081</v>
      </c>
      <c r="X43">
        <v>5.4945332270812983</v>
      </c>
      <c r="Y43">
        <v>1245763477.181076</v>
      </c>
      <c r="Z43">
        <v>1</v>
      </c>
      <c r="AA43">
        <v>0</v>
      </c>
      <c r="AB43">
        <v>-0.58187113667792079</v>
      </c>
      <c r="AC43">
        <v>-140.92330572178429</v>
      </c>
      <c r="AD43">
        <v>-140.92330572178429</v>
      </c>
      <c r="AE43">
        <v>-58.849468001484389</v>
      </c>
      <c r="AF43">
        <v>-1425.2746094412421</v>
      </c>
      <c r="AG43">
        <v>-1425.2746094412421</v>
      </c>
      <c r="AH43">
        <v>102637.50418399221</v>
      </c>
      <c r="AI43">
        <v>36.391643694827103</v>
      </c>
      <c r="AJ43">
        <v>0.99964543522385751</v>
      </c>
      <c r="AK43">
        <v>330460.199714355</v>
      </c>
      <c r="AL43">
        <v>276.33977133192298</v>
      </c>
      <c r="AM43">
        <v>46.230210477311182</v>
      </c>
      <c r="AN43">
        <v>0.16729481339036861</v>
      </c>
      <c r="AO43">
        <v>234567.23209635739</v>
      </c>
      <c r="AP43">
        <v>234567.23209635739</v>
      </c>
      <c r="AQ43">
        <v>10555.083508822059</v>
      </c>
      <c r="AR43">
        <v>4.4998115953749931E-2</v>
      </c>
      <c r="AS43">
        <v>1846866.0647747361</v>
      </c>
      <c r="AT43">
        <v>5.7151320878861224E-3</v>
      </c>
    </row>
    <row r="44" spans="1:46" x14ac:dyDescent="0.2">
      <c r="A44" s="1">
        <v>40</v>
      </c>
      <c r="B44">
        <v>1.29068204572065</v>
      </c>
      <c r="C44">
        <v>4.4936576256535723</v>
      </c>
      <c r="D44">
        <v>4.4936576256535723</v>
      </c>
      <c r="E44">
        <v>1.064502480516996</v>
      </c>
      <c r="F44">
        <v>4.7730725339538482</v>
      </c>
      <c r="G44">
        <v>4.2464428522557043</v>
      </c>
      <c r="H44">
        <v>1.3447258949036001</v>
      </c>
      <c r="I44">
        <v>6.5415013038625283</v>
      </c>
      <c r="J44">
        <v>6.5415013038625283</v>
      </c>
      <c r="K44">
        <v>809.47565246084764</v>
      </c>
      <c r="L44">
        <v>181.20074391703341</v>
      </c>
      <c r="M44">
        <v>215341143.52709639</v>
      </c>
      <c r="N44">
        <v>967669371.7274971</v>
      </c>
      <c r="O44">
        <v>967669371.7274971</v>
      </c>
      <c r="P44">
        <v>1</v>
      </c>
      <c r="Q44">
        <v>0</v>
      </c>
      <c r="R44">
        <v>1027838897.5993969</v>
      </c>
      <c r="S44">
        <v>1236463887.470309</v>
      </c>
      <c r="T44">
        <v>0.73955565463222317</v>
      </c>
      <c r="U44">
        <v>0</v>
      </c>
      <c r="V44">
        <v>59908748.739601597</v>
      </c>
      <c r="W44">
        <v>0.26044434536777678</v>
      </c>
      <c r="X44">
        <v>5.3753422416287098</v>
      </c>
      <c r="Y44">
        <v>1408654371.1577489</v>
      </c>
      <c r="Z44">
        <v>1</v>
      </c>
      <c r="AA44">
        <v>0</v>
      </c>
      <c r="AB44">
        <v>-0.36663389941885471</v>
      </c>
      <c r="AC44">
        <v>-138.9258767635815</v>
      </c>
      <c r="AD44">
        <v>-138.9258767635815</v>
      </c>
      <c r="AE44">
        <v>-43.619678849954269</v>
      </c>
      <c r="AF44">
        <v>-1652.848287619121</v>
      </c>
      <c r="AG44">
        <v>-1652.848287619121</v>
      </c>
      <c r="AH44">
        <v>85933.33277497477</v>
      </c>
      <c r="AI44">
        <v>29.195211935446359</v>
      </c>
      <c r="AJ44">
        <v>0.99966025742290376</v>
      </c>
      <c r="AK44">
        <v>266803.07123981568</v>
      </c>
      <c r="AL44">
        <v>282.5175989108065</v>
      </c>
      <c r="AM44">
        <v>42.826748767107233</v>
      </c>
      <c r="AN44">
        <v>0.1515896670940774</v>
      </c>
      <c r="AO44">
        <v>250202.0028126229</v>
      </c>
      <c r="AP44">
        <v>250202.0028126229</v>
      </c>
      <c r="AQ44">
        <v>10207.763371063869</v>
      </c>
      <c r="AR44">
        <v>4.0798088170015567E-2</v>
      </c>
      <c r="AS44">
        <v>1463555.991720346</v>
      </c>
      <c r="AT44">
        <v>6.9746312603080471E-3</v>
      </c>
    </row>
    <row r="45" spans="1:46" x14ac:dyDescent="0.2">
      <c r="A45" s="1">
        <v>41</v>
      </c>
      <c r="B45">
        <v>1.51289004166361</v>
      </c>
      <c r="C45">
        <v>4.7396892808892286</v>
      </c>
      <c r="D45">
        <v>4.7396892808892286</v>
      </c>
      <c r="E45">
        <v>1.2366292369867331</v>
      </c>
      <c r="F45">
        <v>5.1190150980694424</v>
      </c>
      <c r="G45">
        <v>4.650837012811559</v>
      </c>
      <c r="H45">
        <v>1.606382597789956</v>
      </c>
      <c r="I45">
        <v>7.3327849157111054</v>
      </c>
      <c r="J45">
        <v>7.3327849157111054</v>
      </c>
      <c r="K45">
        <v>728.29423193631055</v>
      </c>
      <c r="L45">
        <v>168.52539060889259</v>
      </c>
      <c r="M45">
        <v>184347643.841012</v>
      </c>
      <c r="N45">
        <v>873750551.47042966</v>
      </c>
      <c r="O45">
        <v>873750551.47042966</v>
      </c>
      <c r="P45">
        <v>1</v>
      </c>
      <c r="Q45">
        <v>0</v>
      </c>
      <c r="R45">
        <v>943678372.11566854</v>
      </c>
      <c r="S45">
        <v>1175948506.590416</v>
      </c>
      <c r="T45">
        <v>0.72908876570307546</v>
      </c>
      <c r="U45">
        <v>0</v>
      </c>
      <c r="V45">
        <v>67233043.818412885</v>
      </c>
      <c r="W45">
        <v>0.27091123429692471</v>
      </c>
      <c r="X45">
        <v>4.7384090217671666</v>
      </c>
      <c r="Y45">
        <v>1351781622.004256</v>
      </c>
      <c r="Z45">
        <v>1</v>
      </c>
      <c r="AA45">
        <v>0</v>
      </c>
      <c r="AB45">
        <v>-0.52686655943337357</v>
      </c>
      <c r="AC45">
        <v>-146.1309254989238</v>
      </c>
      <c r="AD45">
        <v>-146.1309254989238</v>
      </c>
      <c r="AE45">
        <v>-56.576354541207067</v>
      </c>
      <c r="AF45">
        <v>-1569.1933569200701</v>
      </c>
      <c r="AG45">
        <v>-1569.1933569200701</v>
      </c>
      <c r="AH45">
        <v>96130.489341129913</v>
      </c>
      <c r="AI45">
        <v>33.288609178239547</v>
      </c>
      <c r="AJ45">
        <v>0.99965371434800343</v>
      </c>
      <c r="AK45">
        <v>304634.90584237518</v>
      </c>
      <c r="AL45">
        <v>267.71564882189813</v>
      </c>
      <c r="AM45">
        <v>36.296736910789299</v>
      </c>
      <c r="AN45">
        <v>0.13557943687832849</v>
      </c>
      <c r="AO45">
        <v>235671.54697517629</v>
      </c>
      <c r="AP45">
        <v>235671.54697517629</v>
      </c>
      <c r="AQ45">
        <v>10403.77678564358</v>
      </c>
      <c r="AR45">
        <v>4.414523908030115E-2</v>
      </c>
      <c r="AS45">
        <v>1419592.294945207</v>
      </c>
      <c r="AT45">
        <v>7.3287075610995343E-3</v>
      </c>
    </row>
    <row r="46" spans="1:46" x14ac:dyDescent="0.2">
      <c r="A46" s="1">
        <v>42</v>
      </c>
      <c r="B46">
        <v>1.369934242636941</v>
      </c>
      <c r="C46">
        <v>3.5363551328167868</v>
      </c>
      <c r="D46">
        <v>3.5363551328167868</v>
      </c>
      <c r="E46">
        <v>1.047487845418442</v>
      </c>
      <c r="F46">
        <v>3.8408835291467192</v>
      </c>
      <c r="G46">
        <v>3.2162695901810512</v>
      </c>
      <c r="H46">
        <v>1.449071003423253</v>
      </c>
      <c r="I46">
        <v>5.2338441286438879</v>
      </c>
      <c r="J46">
        <v>5.2338441286438879</v>
      </c>
      <c r="K46">
        <v>1058.8385224646011</v>
      </c>
      <c r="L46">
        <v>276.84362789504638</v>
      </c>
      <c r="M46">
        <v>204007203.0877412</v>
      </c>
      <c r="N46">
        <v>721441919.77093029</v>
      </c>
      <c r="O46">
        <v>721441919.77093029</v>
      </c>
      <c r="P46">
        <v>1</v>
      </c>
      <c r="Q46">
        <v>0</v>
      </c>
      <c r="R46">
        <v>783567906.16699481</v>
      </c>
      <c r="S46">
        <v>959053990.31930161</v>
      </c>
      <c r="T46">
        <v>0.68415560551553489</v>
      </c>
      <c r="U46">
        <v>0</v>
      </c>
      <c r="V46">
        <v>65485907.888786793</v>
      </c>
      <c r="W46">
        <v>0.31584439448446511</v>
      </c>
      <c r="X46">
        <v>4.6256032269528582</v>
      </c>
      <c r="Y46">
        <v>1067741902.081836</v>
      </c>
      <c r="Z46">
        <v>1</v>
      </c>
      <c r="AA46">
        <v>0</v>
      </c>
      <c r="AB46">
        <v>-0.51734898165889087</v>
      </c>
      <c r="AC46">
        <v>-110.9717146168846</v>
      </c>
      <c r="AD46">
        <v>-110.9717146168846</v>
      </c>
      <c r="AE46">
        <v>-54.931926326741127</v>
      </c>
      <c r="AF46">
        <v>-1178.2936214816241</v>
      </c>
      <c r="AG46">
        <v>-1178.2936214816241</v>
      </c>
      <c r="AH46">
        <v>97260.470947732669</v>
      </c>
      <c r="AI46">
        <v>36.166240738503447</v>
      </c>
      <c r="AJ46">
        <v>0.99962815067225064</v>
      </c>
      <c r="AK46">
        <v>293899.56458854157</v>
      </c>
      <c r="AL46">
        <v>271.86876210394519</v>
      </c>
      <c r="AM46">
        <v>40.379358720356109</v>
      </c>
      <c r="AN46">
        <v>0.14852518696104419</v>
      </c>
      <c r="AO46">
        <v>235363.97336808959</v>
      </c>
      <c r="AP46">
        <v>235363.97336808959</v>
      </c>
      <c r="AQ46">
        <v>10000.491830354191</v>
      </c>
      <c r="AR46">
        <v>4.2489475713915877E-2</v>
      </c>
      <c r="AS46">
        <v>1661936.8485759611</v>
      </c>
      <c r="AT46">
        <v>6.0173717424480714E-3</v>
      </c>
    </row>
    <row r="47" spans="1:46" x14ac:dyDescent="0.2">
      <c r="A47" s="1">
        <v>43</v>
      </c>
      <c r="B47">
        <v>1.434614899883403</v>
      </c>
      <c r="C47">
        <v>4.2642228452672901</v>
      </c>
      <c r="D47">
        <v>4.2642228452672901</v>
      </c>
      <c r="E47">
        <v>1.1600751398243221</v>
      </c>
      <c r="F47">
        <v>4.5841122261505811</v>
      </c>
      <c r="G47">
        <v>4.0454261511320508</v>
      </c>
      <c r="H47">
        <v>1.5178227520263281</v>
      </c>
      <c r="I47">
        <v>6.3450723729670093</v>
      </c>
      <c r="J47">
        <v>6.3450723729670093</v>
      </c>
      <c r="K47">
        <v>858.23342838393273</v>
      </c>
      <c r="L47">
        <v>209.60881884852409</v>
      </c>
      <c r="M47">
        <v>205455742.23731431</v>
      </c>
      <c r="N47">
        <v>876109069.73970306</v>
      </c>
      <c r="O47">
        <v>876109069.73970306</v>
      </c>
      <c r="P47">
        <v>1</v>
      </c>
      <c r="Q47">
        <v>0</v>
      </c>
      <c r="R47">
        <v>941832179.92291462</v>
      </c>
      <c r="S47">
        <v>1145209246.3756621</v>
      </c>
      <c r="T47">
        <v>0.72576783254021449</v>
      </c>
      <c r="U47">
        <v>0</v>
      </c>
      <c r="V47">
        <v>63897189.331057332</v>
      </c>
      <c r="W47">
        <v>0.27423216745978563</v>
      </c>
      <c r="X47">
        <v>4.9149769671627697</v>
      </c>
      <c r="Y47">
        <v>1303631553.9374139</v>
      </c>
      <c r="Z47">
        <v>1</v>
      </c>
      <c r="AA47">
        <v>0</v>
      </c>
      <c r="AB47">
        <v>-0.52473942669080909</v>
      </c>
      <c r="AC47">
        <v>-131.22605139710231</v>
      </c>
      <c r="AD47">
        <v>-131.22605139710231</v>
      </c>
      <c r="AE47">
        <v>-60.192110469048103</v>
      </c>
      <c r="AF47">
        <v>-1505.275300528454</v>
      </c>
      <c r="AG47">
        <v>-1505.275300528454</v>
      </c>
      <c r="AH47">
        <v>89419.721332000379</v>
      </c>
      <c r="AI47">
        <v>31.566862446952879</v>
      </c>
      <c r="AJ47">
        <v>0.99964698097939997</v>
      </c>
      <c r="AK47">
        <v>284016.14246086491</v>
      </c>
      <c r="AL47">
        <v>277.54684164518761</v>
      </c>
      <c r="AM47">
        <v>38.952844309300183</v>
      </c>
      <c r="AN47">
        <v>0.1403469197429997</v>
      </c>
      <c r="AO47">
        <v>247160.1146331864</v>
      </c>
      <c r="AP47">
        <v>247160.1146331864</v>
      </c>
      <c r="AQ47">
        <v>10397.80876725734</v>
      </c>
      <c r="AR47">
        <v>4.2069120993445348E-2</v>
      </c>
      <c r="AS47">
        <v>1491482.1455117471</v>
      </c>
      <c r="AT47">
        <v>6.9714604352100473E-3</v>
      </c>
    </row>
    <row r="48" spans="1:46" x14ac:dyDescent="0.2">
      <c r="A48" s="1">
        <v>44</v>
      </c>
      <c r="B48">
        <v>1.2333206195808299</v>
      </c>
      <c r="C48">
        <v>4.108813981562017</v>
      </c>
      <c r="D48">
        <v>4.108813981562017</v>
      </c>
      <c r="E48">
        <v>1.054556398849448</v>
      </c>
      <c r="F48">
        <v>4.339165999818273</v>
      </c>
      <c r="G48">
        <v>3.8700136451572482</v>
      </c>
      <c r="H48">
        <v>1.2622111262738991</v>
      </c>
      <c r="I48">
        <v>5.5015281089007493</v>
      </c>
      <c r="J48">
        <v>5.5015281089007493</v>
      </c>
      <c r="K48">
        <v>776.04798987484571</v>
      </c>
      <c r="L48">
        <v>193.30698720316769</v>
      </c>
      <c r="M48">
        <v>282022536.98490739</v>
      </c>
      <c r="N48">
        <v>1158778143.079179</v>
      </c>
      <c r="O48">
        <v>1158778143.079179</v>
      </c>
      <c r="P48">
        <v>1</v>
      </c>
      <c r="Q48">
        <v>0</v>
      </c>
      <c r="R48">
        <v>1223742603.667402</v>
      </c>
      <c r="S48">
        <v>1419583713.4427941</v>
      </c>
      <c r="T48">
        <v>0.76883881946384303</v>
      </c>
      <c r="U48">
        <v>0</v>
      </c>
      <c r="V48">
        <v>69364111.046753511</v>
      </c>
      <c r="W48">
        <v>0.23116118053615711</v>
      </c>
      <c r="X48">
        <v>4.7308707935167398</v>
      </c>
      <c r="Y48">
        <v>1551554914.565969</v>
      </c>
      <c r="Z48">
        <v>1</v>
      </c>
      <c r="AA48">
        <v>0</v>
      </c>
      <c r="AB48">
        <v>-0.22214884140263491</v>
      </c>
      <c r="AC48">
        <v>-107.09048237897861</v>
      </c>
      <c r="AD48">
        <v>-107.09048237897861</v>
      </c>
      <c r="AE48">
        <v>-25.951039791010189</v>
      </c>
      <c r="AF48">
        <v>-1251.0123176462289</v>
      </c>
      <c r="AG48">
        <v>-1251.0123176462289</v>
      </c>
      <c r="AH48">
        <v>87483.414119218796</v>
      </c>
      <c r="AI48">
        <v>31.081058406310142</v>
      </c>
      <c r="AJ48">
        <v>0.99964472055967135</v>
      </c>
      <c r="AK48">
        <v>313967.14960073092</v>
      </c>
      <c r="AL48">
        <v>331.91581005070321</v>
      </c>
      <c r="AM48">
        <v>58.14489235297706</v>
      </c>
      <c r="AN48">
        <v>0.17517964071700859</v>
      </c>
      <c r="AO48">
        <v>300728.47396162961</v>
      </c>
      <c r="AP48">
        <v>300728.47396162961</v>
      </c>
      <c r="AQ48">
        <v>11606.35524707858</v>
      </c>
      <c r="AR48">
        <v>3.8594134749473208E-2</v>
      </c>
      <c r="AS48">
        <v>1590872.5078374529</v>
      </c>
      <c r="AT48">
        <v>7.2955910608170846E-3</v>
      </c>
    </row>
    <row r="49" spans="1:46" x14ac:dyDescent="0.2">
      <c r="A49" s="1">
        <v>45</v>
      </c>
      <c r="B49">
        <v>1.3103761521130379</v>
      </c>
      <c r="C49">
        <v>4.0569053767986114</v>
      </c>
      <c r="D49">
        <v>4.0569053767986114</v>
      </c>
      <c r="E49">
        <v>1.030175747636922</v>
      </c>
      <c r="F49">
        <v>4.31445201998506</v>
      </c>
      <c r="G49">
        <v>3.655548672519731</v>
      </c>
      <c r="H49">
        <v>1.379211681064002</v>
      </c>
      <c r="I49">
        <v>5.7517976513674043</v>
      </c>
      <c r="J49">
        <v>5.7517976513674043</v>
      </c>
      <c r="K49">
        <v>1087.959839077643</v>
      </c>
      <c r="L49">
        <v>255.872665816759</v>
      </c>
      <c r="M49">
        <v>192903889.60176569</v>
      </c>
      <c r="N49">
        <v>782592826.93076873</v>
      </c>
      <c r="O49">
        <v>782592826.93076873</v>
      </c>
      <c r="P49">
        <v>1</v>
      </c>
      <c r="Q49">
        <v>0</v>
      </c>
      <c r="R49">
        <v>832274576.15531278</v>
      </c>
      <c r="S49">
        <v>993837540.0731231</v>
      </c>
      <c r="T49">
        <v>0.7095420822056524</v>
      </c>
      <c r="U49">
        <v>0</v>
      </c>
      <c r="V49">
        <v>56946577.351553947</v>
      </c>
      <c r="W49">
        <v>0.29045791779434771</v>
      </c>
      <c r="X49">
        <v>5.0691015323613433</v>
      </c>
      <c r="Y49">
        <v>1109544139.151073</v>
      </c>
      <c r="Z49">
        <v>1</v>
      </c>
      <c r="AA49">
        <v>0</v>
      </c>
      <c r="AB49">
        <v>-0.46006643730797642</v>
      </c>
      <c r="AC49">
        <v>-113.2792173706724</v>
      </c>
      <c r="AD49">
        <v>-113.2792173706724</v>
      </c>
      <c r="AE49">
        <v>-51.55351940296822</v>
      </c>
      <c r="AF49">
        <v>-1269.369346923834</v>
      </c>
      <c r="AG49">
        <v>-1269.369346923834</v>
      </c>
      <c r="AH49">
        <v>91730.988601960882</v>
      </c>
      <c r="AI49">
        <v>32.016841390458268</v>
      </c>
      <c r="AJ49">
        <v>0.99965097027865479</v>
      </c>
      <c r="AK49">
        <v>257569.88146328859</v>
      </c>
      <c r="AL49">
        <v>249.63291795293179</v>
      </c>
      <c r="AM49">
        <v>28.25956783238869</v>
      </c>
      <c r="AN49">
        <v>0.11320449267719181</v>
      </c>
      <c r="AO49">
        <v>220213.30863855581</v>
      </c>
      <c r="AP49">
        <v>220213.30863855581</v>
      </c>
      <c r="AQ49">
        <v>9319.646851221607</v>
      </c>
      <c r="AR49">
        <v>4.2320997349521147E-2</v>
      </c>
      <c r="AS49">
        <v>1338855.7120749981</v>
      </c>
      <c r="AT49">
        <v>6.9609045748311033E-3</v>
      </c>
    </row>
    <row r="50" spans="1:46" x14ac:dyDescent="0.2">
      <c r="A50" s="1">
        <v>46</v>
      </c>
      <c r="B50">
        <v>1.3158378348726629</v>
      </c>
      <c r="C50">
        <v>3.7864927320735702</v>
      </c>
      <c r="D50">
        <v>3.7864927320735702</v>
      </c>
      <c r="E50">
        <v>1.077337706858092</v>
      </c>
      <c r="F50">
        <v>4.0343758318109657</v>
      </c>
      <c r="G50">
        <v>3.5338357225873009</v>
      </c>
      <c r="H50">
        <v>1.3618517261900569</v>
      </c>
      <c r="I50">
        <v>5.1955403899444876</v>
      </c>
      <c r="J50">
        <v>5.1955403899444876</v>
      </c>
      <c r="K50">
        <v>962.14759403620303</v>
      </c>
      <c r="L50">
        <v>250.89050970897651</v>
      </c>
      <c r="M50">
        <v>219502342.46525511</v>
      </c>
      <c r="N50">
        <v>831144024.41781223</v>
      </c>
      <c r="O50">
        <v>831144024.41781223</v>
      </c>
      <c r="P50">
        <v>1</v>
      </c>
      <c r="Q50">
        <v>0</v>
      </c>
      <c r="R50">
        <v>885554945.46771908</v>
      </c>
      <c r="S50">
        <v>1039806109.078516</v>
      </c>
      <c r="T50">
        <v>0.74599024974254857</v>
      </c>
      <c r="U50">
        <v>0</v>
      </c>
      <c r="V50">
        <v>58598223.687805973</v>
      </c>
      <c r="W50">
        <v>0.25400975025745148</v>
      </c>
      <c r="X50">
        <v>4.5073190527133447</v>
      </c>
      <c r="Y50">
        <v>1140433285.9656601</v>
      </c>
      <c r="Z50">
        <v>1</v>
      </c>
      <c r="AA50">
        <v>0</v>
      </c>
      <c r="AB50">
        <v>-0.33453036649125351</v>
      </c>
      <c r="AC50">
        <v>-102.44063605483819</v>
      </c>
      <c r="AD50">
        <v>-102.44063605483819</v>
      </c>
      <c r="AE50">
        <v>-38.487471872827591</v>
      </c>
      <c r="AF50">
        <v>-1178.5719604914359</v>
      </c>
      <c r="AG50">
        <v>-1178.5719604914359</v>
      </c>
      <c r="AH50">
        <v>89086.944416443876</v>
      </c>
      <c r="AI50">
        <v>31.95795604970322</v>
      </c>
      <c r="AJ50">
        <v>0.99964127228451882</v>
      </c>
      <c r="AK50">
        <v>262427.13378221012</v>
      </c>
      <c r="AL50">
        <v>273.52031464076288</v>
      </c>
      <c r="AM50">
        <v>40.201461458946767</v>
      </c>
      <c r="AN50">
        <v>0.1469779731415807</v>
      </c>
      <c r="AO50">
        <v>237006.1386726023</v>
      </c>
      <c r="AP50">
        <v>237006.1386726023</v>
      </c>
      <c r="AQ50">
        <v>9714.725612534985</v>
      </c>
      <c r="AR50">
        <v>4.0989341740024721E-2</v>
      </c>
      <c r="AS50">
        <v>1508682.472387617</v>
      </c>
      <c r="AT50">
        <v>6.4392115573269773E-3</v>
      </c>
    </row>
    <row r="51" spans="1:46" x14ac:dyDescent="0.2">
      <c r="A51" s="1">
        <v>47</v>
      </c>
      <c r="B51">
        <v>1.421067427621735</v>
      </c>
      <c r="C51">
        <v>4.3395333809885814</v>
      </c>
      <c r="D51">
        <v>4.3395333809885814</v>
      </c>
      <c r="E51">
        <v>1.185139830042891</v>
      </c>
      <c r="F51">
        <v>4.6389526546210318</v>
      </c>
      <c r="G51">
        <v>4.0631595046208453</v>
      </c>
      <c r="H51">
        <v>1.5091259600104661</v>
      </c>
      <c r="I51">
        <v>6.0280049771586173</v>
      </c>
      <c r="J51">
        <v>6.0280049771586173</v>
      </c>
      <c r="K51">
        <v>787.95060423683492</v>
      </c>
      <c r="L51">
        <v>205.42287614184281</v>
      </c>
      <c r="M51">
        <v>210391702.80616581</v>
      </c>
      <c r="N51">
        <v>913001817.41038549</v>
      </c>
      <c r="O51">
        <v>913001817.41038549</v>
      </c>
      <c r="P51">
        <v>1</v>
      </c>
      <c r="Q51">
        <v>0</v>
      </c>
      <c r="R51">
        <v>975997148.24290204</v>
      </c>
      <c r="S51">
        <v>1154636098.488734</v>
      </c>
      <c r="T51">
        <v>0.74036750459225154</v>
      </c>
      <c r="U51">
        <v>0</v>
      </c>
      <c r="V51">
        <v>63959685.256455421</v>
      </c>
      <c r="W51">
        <v>0.25963249540774852</v>
      </c>
      <c r="X51">
        <v>4.6870313750995196</v>
      </c>
      <c r="Y51">
        <v>1268242231.6684439</v>
      </c>
      <c r="Z51">
        <v>1</v>
      </c>
      <c r="AA51">
        <v>0</v>
      </c>
      <c r="AB51">
        <v>-0.57213710803016338</v>
      </c>
      <c r="AC51">
        <v>-109.7039923126661</v>
      </c>
      <c r="AD51">
        <v>-109.7039923126661</v>
      </c>
      <c r="AE51">
        <v>-64.556195764599593</v>
      </c>
      <c r="AF51">
        <v>-1237.8278396026069</v>
      </c>
      <c r="AG51">
        <v>-1237.8278396026069</v>
      </c>
      <c r="AH51">
        <v>91014.38486386661</v>
      </c>
      <c r="AI51">
        <v>33.153393818374987</v>
      </c>
      <c r="AJ51">
        <v>0.99963573457241994</v>
      </c>
      <c r="AK51">
        <v>286986.93218283518</v>
      </c>
      <c r="AL51">
        <v>271.94075828494653</v>
      </c>
      <c r="AM51">
        <v>36.206290095874479</v>
      </c>
      <c r="AN51">
        <v>0.1331403586730335</v>
      </c>
      <c r="AO51">
        <v>235256.47283195311</v>
      </c>
      <c r="AP51">
        <v>235256.47283195311</v>
      </c>
      <c r="AQ51">
        <v>10339.99948965494</v>
      </c>
      <c r="AR51">
        <v>4.3952029736673573E-2</v>
      </c>
      <c r="AS51">
        <v>1386992.786962417</v>
      </c>
      <c r="AT51">
        <v>7.4549771180137522E-3</v>
      </c>
    </row>
    <row r="52" spans="1:46" x14ac:dyDescent="0.2">
      <c r="A52" s="1">
        <v>48</v>
      </c>
      <c r="B52">
        <v>1.3477070406807661</v>
      </c>
      <c r="C52">
        <v>4.9442252516207246</v>
      </c>
      <c r="D52">
        <v>4.9442252516207246</v>
      </c>
      <c r="E52">
        <v>1.046369830360395</v>
      </c>
      <c r="F52">
        <v>5.298892711669934</v>
      </c>
      <c r="G52">
        <v>4.4801599469675324</v>
      </c>
      <c r="H52">
        <v>1.412520635747337</v>
      </c>
      <c r="I52">
        <v>7.2723977116215046</v>
      </c>
      <c r="J52">
        <v>7.2723977116215046</v>
      </c>
      <c r="K52">
        <v>849.63309089185054</v>
      </c>
      <c r="L52">
        <v>201.01752693568329</v>
      </c>
      <c r="M52">
        <v>231320444.97938621</v>
      </c>
      <c r="N52">
        <v>1143700385.2832229</v>
      </c>
      <c r="O52">
        <v>1143700385.2832229</v>
      </c>
      <c r="P52">
        <v>1</v>
      </c>
      <c r="Q52">
        <v>0</v>
      </c>
      <c r="R52">
        <v>1225742219.9615149</v>
      </c>
      <c r="S52">
        <v>1490463469.292599</v>
      </c>
      <c r="T52">
        <v>0.69532237043234901</v>
      </c>
      <c r="U52">
        <v>0</v>
      </c>
      <c r="V52">
        <v>71432496.254822358</v>
      </c>
      <c r="W52">
        <v>0.30467762956765088</v>
      </c>
      <c r="X52">
        <v>6.3572029620984933</v>
      </c>
      <c r="Y52">
        <v>1682254274.7193561</v>
      </c>
      <c r="Z52">
        <v>1</v>
      </c>
      <c r="AA52">
        <v>0</v>
      </c>
      <c r="AB52">
        <v>-0.41791345711083783</v>
      </c>
      <c r="AC52">
        <v>-150.1189064593348</v>
      </c>
      <c r="AD52">
        <v>-150.1189064593348</v>
      </c>
      <c r="AE52">
        <v>-47.075150449038937</v>
      </c>
      <c r="AF52">
        <v>-1690.9888845584919</v>
      </c>
      <c r="AG52">
        <v>-1690.9888845584919</v>
      </c>
      <c r="AH52">
        <v>91106.907625582244</v>
      </c>
      <c r="AI52">
        <v>33.848180968523373</v>
      </c>
      <c r="AJ52">
        <v>0.99962847843428493</v>
      </c>
      <c r="AK52">
        <v>318484.58281069418</v>
      </c>
      <c r="AL52">
        <v>292.78545506782751</v>
      </c>
      <c r="AM52">
        <v>40.892781505228683</v>
      </c>
      <c r="AN52">
        <v>0.13966807707628559</v>
      </c>
      <c r="AO52">
        <v>259211.15334511441</v>
      </c>
      <c r="AP52">
        <v>259211.15334511441</v>
      </c>
      <c r="AQ52">
        <v>11315.77277619389</v>
      </c>
      <c r="AR52">
        <v>4.3654652317865493E-2</v>
      </c>
      <c r="AS52">
        <v>1541829.5249827721</v>
      </c>
      <c r="AT52">
        <v>7.339185424095656E-3</v>
      </c>
    </row>
    <row r="53" spans="1:46" x14ac:dyDescent="0.2">
      <c r="A53" s="1">
        <v>49</v>
      </c>
      <c r="B53">
        <v>1.4231539022938271</v>
      </c>
      <c r="C53">
        <v>3.9541916011460039</v>
      </c>
      <c r="D53">
        <v>3.9541916011460039</v>
      </c>
      <c r="E53">
        <v>1.152430609168601</v>
      </c>
      <c r="F53">
        <v>4.2362040279670374</v>
      </c>
      <c r="G53">
        <v>3.8619289548784601</v>
      </c>
      <c r="H53">
        <v>1.4839371272427351</v>
      </c>
      <c r="I53">
        <v>6.0507638249837923</v>
      </c>
      <c r="J53">
        <v>6.0507638249837923</v>
      </c>
      <c r="K53">
        <v>959.96937502696574</v>
      </c>
      <c r="L53">
        <v>205.36505128470989</v>
      </c>
      <c r="M53">
        <v>195789463.74514601</v>
      </c>
      <c r="N53">
        <v>774189053.13393652</v>
      </c>
      <c r="O53">
        <v>774189053.13393652</v>
      </c>
      <c r="P53">
        <v>1</v>
      </c>
      <c r="Q53">
        <v>0</v>
      </c>
      <c r="R53">
        <v>829404114.95069396</v>
      </c>
      <c r="S53">
        <v>1032289290.01808</v>
      </c>
      <c r="T53">
        <v>0.73247393575522102</v>
      </c>
      <c r="U53">
        <v>0</v>
      </c>
      <c r="V53">
        <v>65058894.905024543</v>
      </c>
      <c r="W53">
        <v>0.26752606424477893</v>
      </c>
      <c r="X53">
        <v>4.2448352577111752</v>
      </c>
      <c r="Y53">
        <v>1184675804.542105</v>
      </c>
      <c r="Z53">
        <v>1</v>
      </c>
      <c r="AA53">
        <v>0</v>
      </c>
      <c r="AB53">
        <v>-0.37684026187341563</v>
      </c>
      <c r="AC53">
        <v>-129.9820512208199</v>
      </c>
      <c r="AD53">
        <v>-129.9820512208199</v>
      </c>
      <c r="AE53">
        <v>-40.992562850703003</v>
      </c>
      <c r="AF53">
        <v>-1413.940585234649</v>
      </c>
      <c r="AG53">
        <v>-1413.940585234649</v>
      </c>
      <c r="AH53">
        <v>94761.655193713028</v>
      </c>
      <c r="AI53">
        <v>32.756868671000177</v>
      </c>
      <c r="AJ53">
        <v>0.99965432359107664</v>
      </c>
      <c r="AK53">
        <v>290314.00307393179</v>
      </c>
      <c r="AL53">
        <v>265.9031921699472</v>
      </c>
      <c r="AM53">
        <v>38.531757371664867</v>
      </c>
      <c r="AN53">
        <v>0.14490896877626799</v>
      </c>
      <c r="AO53">
        <v>223846.2008937702</v>
      </c>
      <c r="AP53">
        <v>223846.2008937702</v>
      </c>
      <c r="AQ53">
        <v>10128.010180058949</v>
      </c>
      <c r="AR53">
        <v>4.5245396793065787E-2</v>
      </c>
      <c r="AS53">
        <v>1594793.2859396581</v>
      </c>
      <c r="AT53">
        <v>6.35067269805534E-3</v>
      </c>
    </row>
    <row r="54" spans="1:46" x14ac:dyDescent="0.2">
      <c r="A54" s="1">
        <v>50</v>
      </c>
      <c r="B54">
        <v>1.3557429372896701</v>
      </c>
      <c r="C54">
        <v>4.3422618176786258</v>
      </c>
      <c r="D54">
        <v>4.3422618176786258</v>
      </c>
      <c r="E54">
        <v>1.0811250601311759</v>
      </c>
      <c r="F54">
        <v>4.6175173862204826</v>
      </c>
      <c r="G54">
        <v>3.9675288051305548</v>
      </c>
      <c r="H54">
        <v>1.438314106046493</v>
      </c>
      <c r="I54">
        <v>6.2739960912639487</v>
      </c>
      <c r="J54">
        <v>6.2739960912639487</v>
      </c>
      <c r="K54">
        <v>997.68327526763585</v>
      </c>
      <c r="L54">
        <v>235.8077111990554</v>
      </c>
      <c r="M54">
        <v>198758140.51238739</v>
      </c>
      <c r="N54">
        <v>863059884.4997431</v>
      </c>
      <c r="O54">
        <v>863059884.4997431</v>
      </c>
      <c r="P54">
        <v>1</v>
      </c>
      <c r="Q54">
        <v>0</v>
      </c>
      <c r="R54">
        <v>917769169.46880245</v>
      </c>
      <c r="S54">
        <v>1094530426.060643</v>
      </c>
      <c r="T54">
        <v>0.72047211202276062</v>
      </c>
      <c r="U54">
        <v>0</v>
      </c>
      <c r="V54">
        <v>52017901.835927248</v>
      </c>
      <c r="W54">
        <v>0.27952788797723932</v>
      </c>
      <c r="X54">
        <v>5.881663187580692</v>
      </c>
      <c r="Y54">
        <v>1247007796.6816089</v>
      </c>
      <c r="Z54">
        <v>1</v>
      </c>
      <c r="AA54">
        <v>0</v>
      </c>
      <c r="AB54">
        <v>-0.58435784175654193</v>
      </c>
      <c r="AC54">
        <v>-136.70927574443959</v>
      </c>
      <c r="AD54">
        <v>-136.70927574443959</v>
      </c>
      <c r="AE54">
        <v>-70.114356563924986</v>
      </c>
      <c r="AF54">
        <v>-1640.3104776225539</v>
      </c>
      <c r="AG54">
        <v>-1640.3104776225539</v>
      </c>
      <c r="AH54">
        <v>85153.949423605169</v>
      </c>
      <c r="AI54">
        <v>28.54047981527426</v>
      </c>
      <c r="AJ54">
        <v>0.99966483668686579</v>
      </c>
      <c r="AK54">
        <v>234070.26744007369</v>
      </c>
      <c r="AL54">
        <v>249.6955573413544</v>
      </c>
      <c r="AM54">
        <v>29.955885294752509</v>
      </c>
      <c r="AN54">
        <v>0.11996963667960001</v>
      </c>
      <c r="AO54">
        <v>218614.39199156081</v>
      </c>
      <c r="AP54">
        <v>218614.39199156081</v>
      </c>
      <c r="AQ54">
        <v>9096.3664219824805</v>
      </c>
      <c r="AR54">
        <v>4.1609183819579593E-2</v>
      </c>
      <c r="AS54">
        <v>1309413.4013049561</v>
      </c>
      <c r="AT54">
        <v>6.9469018821077264E-3</v>
      </c>
    </row>
    <row r="55" spans="1:46" x14ac:dyDescent="0.2">
      <c r="A55" s="1">
        <v>51</v>
      </c>
      <c r="B55">
        <v>1.3809467526249919</v>
      </c>
      <c r="C55">
        <v>4.112117074745318</v>
      </c>
      <c r="D55">
        <v>4.112117074745318</v>
      </c>
      <c r="E55">
        <v>0.98734478998063702</v>
      </c>
      <c r="F55">
        <v>4.4639559393609893</v>
      </c>
      <c r="G55">
        <v>3.5610487644212769</v>
      </c>
      <c r="H55">
        <v>1.44843871307424</v>
      </c>
      <c r="I55">
        <v>6.4058211677123964</v>
      </c>
      <c r="J55">
        <v>6.4058211677123964</v>
      </c>
      <c r="K55">
        <v>1118.699502041379</v>
      </c>
      <c r="L55">
        <v>255.4468591690472</v>
      </c>
      <c r="M55">
        <v>172418088.08235371</v>
      </c>
      <c r="N55">
        <v>709003363.99838912</v>
      </c>
      <c r="O55">
        <v>709003363.99838912</v>
      </c>
      <c r="P55">
        <v>1</v>
      </c>
      <c r="Q55">
        <v>0</v>
      </c>
      <c r="R55">
        <v>769666748.34848917</v>
      </c>
      <c r="S55">
        <v>974671527.17471242</v>
      </c>
      <c r="T55">
        <v>0.62994475821954077</v>
      </c>
      <c r="U55">
        <v>0</v>
      </c>
      <c r="V55">
        <v>69828444.846183285</v>
      </c>
      <c r="W55">
        <v>0.37005524178045918</v>
      </c>
      <c r="X55">
        <v>5.1652633599340714</v>
      </c>
      <c r="Y55">
        <v>1104479438.3344419</v>
      </c>
      <c r="Z55">
        <v>1</v>
      </c>
      <c r="AA55">
        <v>0</v>
      </c>
      <c r="AB55">
        <v>-0.37043818842249071</v>
      </c>
      <c r="AC55">
        <v>-125.8928594339632</v>
      </c>
      <c r="AD55">
        <v>-125.8928594339632</v>
      </c>
      <c r="AE55">
        <v>-36.891790465745963</v>
      </c>
      <c r="AF55">
        <v>-1253.7619329015699</v>
      </c>
      <c r="AG55">
        <v>-1253.7619329015699</v>
      </c>
      <c r="AH55">
        <v>104339.63810298609</v>
      </c>
      <c r="AI55">
        <v>38.199782839440118</v>
      </c>
      <c r="AJ55">
        <v>0.99963389001980496</v>
      </c>
      <c r="AK55">
        <v>315431.55359710602</v>
      </c>
      <c r="AL55">
        <v>253.87932261012079</v>
      </c>
      <c r="AM55">
        <v>33.724067797048427</v>
      </c>
      <c r="AN55">
        <v>0.1328350314249028</v>
      </c>
      <c r="AO55">
        <v>215052.08550158321</v>
      </c>
      <c r="AP55">
        <v>215052.08550158321</v>
      </c>
      <c r="AQ55">
        <v>9968.1788303040012</v>
      </c>
      <c r="AR55">
        <v>4.6352393221644042E-2</v>
      </c>
      <c r="AS55">
        <v>1676068.9585033029</v>
      </c>
      <c r="AT55">
        <v>5.9473560319411858E-3</v>
      </c>
    </row>
    <row r="56" spans="1:46" x14ac:dyDescent="0.2">
      <c r="A56" s="1">
        <v>52</v>
      </c>
      <c r="B56">
        <v>1.2968184595710019</v>
      </c>
      <c r="C56">
        <v>3.7725611367363192</v>
      </c>
      <c r="D56">
        <v>3.7725611367363192</v>
      </c>
      <c r="E56">
        <v>1.1018833135827459</v>
      </c>
      <c r="F56">
        <v>4.0731403305739367</v>
      </c>
      <c r="G56">
        <v>3.6445415431099808</v>
      </c>
      <c r="H56">
        <v>1.3540454129752739</v>
      </c>
      <c r="I56">
        <v>5.3180363833478186</v>
      </c>
      <c r="J56">
        <v>5.3180363833478186</v>
      </c>
      <c r="K56">
        <v>648.53173468010164</v>
      </c>
      <c r="L56">
        <v>180.3494468632461</v>
      </c>
      <c r="M56">
        <v>217961341.0977214</v>
      </c>
      <c r="N56">
        <v>822272484.7361927</v>
      </c>
      <c r="O56">
        <v>822272484.7361927</v>
      </c>
      <c r="P56">
        <v>1</v>
      </c>
      <c r="Q56">
        <v>0</v>
      </c>
      <c r="R56">
        <v>887787128.93111157</v>
      </c>
      <c r="S56">
        <v>1057861373.893685</v>
      </c>
      <c r="T56">
        <v>0.75091990503326989</v>
      </c>
      <c r="U56">
        <v>0</v>
      </c>
      <c r="V56">
        <v>66365859.97765898</v>
      </c>
      <c r="W56">
        <v>0.2490800949667302</v>
      </c>
      <c r="X56">
        <v>3.9702975529854569</v>
      </c>
      <c r="Y56">
        <v>1159126342.1209669</v>
      </c>
      <c r="Z56">
        <v>1</v>
      </c>
      <c r="AA56">
        <v>0</v>
      </c>
      <c r="AB56">
        <v>-0.38311177899897519</v>
      </c>
      <c r="AC56">
        <v>-103.4634443922733</v>
      </c>
      <c r="AD56">
        <v>-103.4634443922733</v>
      </c>
      <c r="AE56">
        <v>-42.05318959557318</v>
      </c>
      <c r="AF56">
        <v>-1135.6914826810771</v>
      </c>
      <c r="AG56">
        <v>-1135.6914826810771</v>
      </c>
      <c r="AH56">
        <v>93697.631971157942</v>
      </c>
      <c r="AI56">
        <v>33.373366283123147</v>
      </c>
      <c r="AJ56">
        <v>0.99964381846604833</v>
      </c>
      <c r="AK56">
        <v>296606.83603045822</v>
      </c>
      <c r="AL56">
        <v>274.76860068567692</v>
      </c>
      <c r="AM56">
        <v>35.540575702105869</v>
      </c>
      <c r="AN56">
        <v>0.1293472966467617</v>
      </c>
      <c r="AO56">
        <v>243126.42604772979</v>
      </c>
      <c r="AP56">
        <v>243126.42604772979</v>
      </c>
      <c r="AQ56">
        <v>10354.27224593656</v>
      </c>
      <c r="AR56">
        <v>4.2588016507526187E-2</v>
      </c>
      <c r="AS56">
        <v>1668553.2105104891</v>
      </c>
      <c r="AT56">
        <v>6.2055391345707828E-3</v>
      </c>
    </row>
    <row r="57" spans="1:46" x14ac:dyDescent="0.2">
      <c r="A57" s="1">
        <v>53</v>
      </c>
      <c r="B57">
        <v>1.216043335334106</v>
      </c>
      <c r="C57">
        <v>4.1909614121011058</v>
      </c>
      <c r="D57">
        <v>4.1909614121011058</v>
      </c>
      <c r="E57">
        <v>0.90901799212107259</v>
      </c>
      <c r="F57">
        <v>4.519287305078679</v>
      </c>
      <c r="G57">
        <v>3.7300864838889889</v>
      </c>
      <c r="H57">
        <v>1.277793847085168</v>
      </c>
      <c r="I57">
        <v>6.3838475489369788</v>
      </c>
      <c r="J57">
        <v>6.3838475489369788</v>
      </c>
      <c r="K57">
        <v>935.12375898420328</v>
      </c>
      <c r="L57">
        <v>220.27307907337629</v>
      </c>
      <c r="M57">
        <v>197461881.24233589</v>
      </c>
      <c r="N57">
        <v>827555124.64752078</v>
      </c>
      <c r="O57">
        <v>827555124.64752078</v>
      </c>
      <c r="P57">
        <v>1</v>
      </c>
      <c r="Q57">
        <v>0</v>
      </c>
      <c r="R57">
        <v>892386973.13544226</v>
      </c>
      <c r="S57">
        <v>1102785316.7116361</v>
      </c>
      <c r="T57">
        <v>0.66789962030109962</v>
      </c>
      <c r="U57">
        <v>0</v>
      </c>
      <c r="V57">
        <v>65172396.513273753</v>
      </c>
      <c r="W57">
        <v>0.33210037969890033</v>
      </c>
      <c r="X57">
        <v>5.6194868072975472</v>
      </c>
      <c r="Y57">
        <v>1260566546.5773709</v>
      </c>
      <c r="Z57">
        <v>1</v>
      </c>
      <c r="AA57">
        <v>0</v>
      </c>
      <c r="AB57">
        <v>-0.37883498477535571</v>
      </c>
      <c r="AC57">
        <v>-134.5320002547225</v>
      </c>
      <c r="AD57">
        <v>-134.5320002547225</v>
      </c>
      <c r="AE57">
        <v>-41.61916319603457</v>
      </c>
      <c r="AF57">
        <v>-1477.981046816587</v>
      </c>
      <c r="AG57">
        <v>-1477.981046816587</v>
      </c>
      <c r="AH57">
        <v>93655.895496538404</v>
      </c>
      <c r="AI57">
        <v>33.855338924879227</v>
      </c>
      <c r="AJ57">
        <v>0.99963851353141842</v>
      </c>
      <c r="AK57">
        <v>292974.94907834579</v>
      </c>
      <c r="AL57">
        <v>266.0032184191806</v>
      </c>
      <c r="AM57">
        <v>34.175277695521103</v>
      </c>
      <c r="AN57">
        <v>0.12847693309359159</v>
      </c>
      <c r="AO57">
        <v>231563.00792720439</v>
      </c>
      <c r="AP57">
        <v>231563.00792720439</v>
      </c>
      <c r="AQ57">
        <v>10235.18218753566</v>
      </c>
      <c r="AR57">
        <v>4.4200419916609723E-2</v>
      </c>
      <c r="AS57">
        <v>1620459.2188713839</v>
      </c>
      <c r="AT57">
        <v>6.3162232460649316E-3</v>
      </c>
    </row>
    <row r="58" spans="1:46" x14ac:dyDescent="0.2">
      <c r="A58" s="1">
        <v>54</v>
      </c>
      <c r="B58">
        <v>1.208815958409726</v>
      </c>
      <c r="C58">
        <v>3.8602727060180388</v>
      </c>
      <c r="D58">
        <v>3.8602727060180388</v>
      </c>
      <c r="E58">
        <v>1.067007152227508</v>
      </c>
      <c r="F58">
        <v>4.1308247498281281</v>
      </c>
      <c r="G58">
        <v>3.941887126566133</v>
      </c>
      <c r="H58">
        <v>1.2585789000440091</v>
      </c>
      <c r="I58">
        <v>5.5676710984158602</v>
      </c>
      <c r="J58">
        <v>5.5676710984158602</v>
      </c>
      <c r="K58">
        <v>524.14612798770634</v>
      </c>
      <c r="L58">
        <v>138.99553922950011</v>
      </c>
      <c r="M58">
        <v>239761343.36572161</v>
      </c>
      <c r="N58">
        <v>925544169.75291419</v>
      </c>
      <c r="O58">
        <v>925544169.75291419</v>
      </c>
      <c r="P58">
        <v>1</v>
      </c>
      <c r="Q58">
        <v>0</v>
      </c>
      <c r="R58">
        <v>990412091.2271626</v>
      </c>
      <c r="S58">
        <v>1170158277.945256</v>
      </c>
      <c r="T58">
        <v>0.80767890179874913</v>
      </c>
      <c r="U58">
        <v>0</v>
      </c>
      <c r="V58">
        <v>58466024.040881172</v>
      </c>
      <c r="W58">
        <v>0.1923210982012509</v>
      </c>
      <c r="X58">
        <v>3.8491778562940659</v>
      </c>
      <c r="Y58">
        <v>1334912301.974689</v>
      </c>
      <c r="Z58">
        <v>1</v>
      </c>
      <c r="AA58">
        <v>0</v>
      </c>
      <c r="AB58">
        <v>-0.35506715601641492</v>
      </c>
      <c r="AC58">
        <v>-121.8262795078996</v>
      </c>
      <c r="AD58">
        <v>-121.8262795078996</v>
      </c>
      <c r="AE58">
        <v>-44.945497637029682</v>
      </c>
      <c r="AF58">
        <v>-1542.114685903892</v>
      </c>
      <c r="AG58">
        <v>-1542.114685903892</v>
      </c>
      <c r="AH58">
        <v>80313.775150175206</v>
      </c>
      <c r="AI58">
        <v>27.547225521156019</v>
      </c>
      <c r="AJ58">
        <v>0.99965700497243914</v>
      </c>
      <c r="AK58">
        <v>265458.94151953352</v>
      </c>
      <c r="AL58">
        <v>286.70615259705897</v>
      </c>
      <c r="AM58">
        <v>36.89805257832694</v>
      </c>
      <c r="AN58">
        <v>0.12869641004943491</v>
      </c>
      <c r="AO58">
        <v>259300.00966310821</v>
      </c>
      <c r="AP58">
        <v>259300.00966310821</v>
      </c>
      <c r="AQ58">
        <v>10748.553176736959</v>
      </c>
      <c r="AR58">
        <v>4.1452189649749199E-2</v>
      </c>
      <c r="AS58">
        <v>1665055.675030251</v>
      </c>
      <c r="AT58">
        <v>6.455371635871383E-3</v>
      </c>
    </row>
    <row r="59" spans="1:46" x14ac:dyDescent="0.2">
      <c r="A59" s="1">
        <v>55</v>
      </c>
      <c r="B59">
        <v>1.4868391174868341</v>
      </c>
      <c r="C59">
        <v>4.2147325599359817</v>
      </c>
      <c r="D59">
        <v>4.2147325599359817</v>
      </c>
      <c r="E59">
        <v>1.2543001548644881</v>
      </c>
      <c r="F59">
        <v>4.5983179041209299</v>
      </c>
      <c r="G59">
        <v>4.2919152903015956</v>
      </c>
      <c r="H59">
        <v>1.562543933572343</v>
      </c>
      <c r="I59">
        <v>6.5213095563738888</v>
      </c>
      <c r="J59">
        <v>6.5213095563738888</v>
      </c>
      <c r="K59">
        <v>606.22483665649577</v>
      </c>
      <c r="L59">
        <v>147.26370591315381</v>
      </c>
      <c r="M59">
        <v>183918821.2396898</v>
      </c>
      <c r="N59">
        <v>775168644.26396573</v>
      </c>
      <c r="O59">
        <v>775168644.26396573</v>
      </c>
      <c r="P59">
        <v>1</v>
      </c>
      <c r="Q59">
        <v>0</v>
      </c>
      <c r="R59">
        <v>845717208.61128211</v>
      </c>
      <c r="S59">
        <v>1065588416.281818</v>
      </c>
      <c r="T59">
        <v>0.74077757320900373</v>
      </c>
      <c r="U59">
        <v>0</v>
      </c>
      <c r="V59">
        <v>73422247.972173095</v>
      </c>
      <c r="W59">
        <v>0.25922242679099627</v>
      </c>
      <c r="X59">
        <v>3.7621350865426479</v>
      </c>
      <c r="Y59">
        <v>1199391566.54741</v>
      </c>
      <c r="Z59">
        <v>1</v>
      </c>
      <c r="AA59">
        <v>0</v>
      </c>
      <c r="AB59">
        <v>-0.42238777483558831</v>
      </c>
      <c r="AC59">
        <v>-128.6932556459702</v>
      </c>
      <c r="AD59">
        <v>-128.6932556459702</v>
      </c>
      <c r="AE59">
        <v>-42.644840956849492</v>
      </c>
      <c r="AF59">
        <v>-1299.304512631262</v>
      </c>
      <c r="AG59">
        <v>-1299.304512631262</v>
      </c>
      <c r="AH59">
        <v>102773.79906792509</v>
      </c>
      <c r="AI59">
        <v>36.77948459041388</v>
      </c>
      <c r="AJ59">
        <v>0.99964213170162075</v>
      </c>
      <c r="AK59">
        <v>326499.99916057952</v>
      </c>
      <c r="AL59">
        <v>270.64236781363383</v>
      </c>
      <c r="AM59">
        <v>43.230838950265692</v>
      </c>
      <c r="AN59">
        <v>0.1597341883294294</v>
      </c>
      <c r="AO59">
        <v>224228.1169607742</v>
      </c>
      <c r="AP59">
        <v>224228.1169607742</v>
      </c>
      <c r="AQ59">
        <v>10422.104161390849</v>
      </c>
      <c r="AR59">
        <v>4.6479916536132107E-2</v>
      </c>
      <c r="AS59">
        <v>1611501.5954259471</v>
      </c>
      <c r="AT59">
        <v>6.4673247553540987E-3</v>
      </c>
    </row>
    <row r="60" spans="1:46" x14ac:dyDescent="0.2">
      <c r="A60" s="1">
        <v>56</v>
      </c>
      <c r="B60">
        <v>1.237166074022521</v>
      </c>
      <c r="C60">
        <v>4.0642352885355049</v>
      </c>
      <c r="D60">
        <v>4.0642352885355049</v>
      </c>
      <c r="E60">
        <v>1.0079639770695741</v>
      </c>
      <c r="F60">
        <v>4.3366682849699378</v>
      </c>
      <c r="G60">
        <v>3.7534615576115762</v>
      </c>
      <c r="H60">
        <v>1.276223043516761</v>
      </c>
      <c r="I60">
        <v>5.6880236984577914</v>
      </c>
      <c r="J60">
        <v>5.6880236984577914</v>
      </c>
      <c r="K60">
        <v>841.31547922870573</v>
      </c>
      <c r="L60">
        <v>219.0280812628387</v>
      </c>
      <c r="M60">
        <v>233666821.62217331</v>
      </c>
      <c r="N60">
        <v>949676942.19676805</v>
      </c>
      <c r="O60">
        <v>949676942.19676805</v>
      </c>
      <c r="P60">
        <v>1</v>
      </c>
      <c r="Q60">
        <v>0</v>
      </c>
      <c r="R60">
        <v>1013335494.578607</v>
      </c>
      <c r="S60">
        <v>1194197759.7802579</v>
      </c>
      <c r="T60">
        <v>0.73443399559675537</v>
      </c>
      <c r="U60">
        <v>0</v>
      </c>
      <c r="V60">
        <v>60677274.842357397</v>
      </c>
      <c r="W60">
        <v>0.26556600440324463</v>
      </c>
      <c r="X60">
        <v>5.2266409187968659</v>
      </c>
      <c r="Y60">
        <v>1329102418.9302311</v>
      </c>
      <c r="Z60">
        <v>1</v>
      </c>
      <c r="AA60">
        <v>0</v>
      </c>
      <c r="AB60">
        <v>-0.27806994540710628</v>
      </c>
      <c r="AC60">
        <v>-115.607216931251</v>
      </c>
      <c r="AD60">
        <v>-115.607216931251</v>
      </c>
      <c r="AE60">
        <v>-33.210037708532063</v>
      </c>
      <c r="AF60">
        <v>-1380.7029839360609</v>
      </c>
      <c r="AG60">
        <v>-1380.7029839360609</v>
      </c>
      <c r="AH60">
        <v>85493.278980182295</v>
      </c>
      <c r="AI60">
        <v>28.927913421577841</v>
      </c>
      <c r="AJ60">
        <v>0.99966163523300722</v>
      </c>
      <c r="AK60">
        <v>274806.00907503668</v>
      </c>
      <c r="AL60">
        <v>290.19872913965497</v>
      </c>
      <c r="AM60">
        <v>44.727174297354907</v>
      </c>
      <c r="AN60">
        <v>0.15412601712611371</v>
      </c>
      <c r="AO60">
        <v>251912.97205050889</v>
      </c>
      <c r="AP60">
        <v>251912.97205050889</v>
      </c>
      <c r="AQ60">
        <v>10485.620938573689</v>
      </c>
      <c r="AR60">
        <v>4.1623981699804281E-2</v>
      </c>
      <c r="AS60">
        <v>1524462.619774461</v>
      </c>
      <c r="AT60">
        <v>6.8782407666545444E-3</v>
      </c>
    </row>
    <row r="61" spans="1:46" x14ac:dyDescent="0.2">
      <c r="A61" s="1">
        <v>57</v>
      </c>
      <c r="B61">
        <v>1.375922793043403</v>
      </c>
      <c r="C61">
        <v>4.0400979772184087</v>
      </c>
      <c r="D61">
        <v>4.0400979772184087</v>
      </c>
      <c r="E61">
        <v>1.0028683041569799</v>
      </c>
      <c r="F61">
        <v>4.4240799198001826</v>
      </c>
      <c r="G61">
        <v>3.510990567508967</v>
      </c>
      <c r="H61">
        <v>1.4430729227186341</v>
      </c>
      <c r="I61">
        <v>6.1214823889571681</v>
      </c>
      <c r="J61">
        <v>6.1214823889571681</v>
      </c>
      <c r="K61">
        <v>971.5417510993384</v>
      </c>
      <c r="L61">
        <v>261.00493450084599</v>
      </c>
      <c r="M61">
        <v>193374020.000689</v>
      </c>
      <c r="N61">
        <v>781249987.05137599</v>
      </c>
      <c r="O61">
        <v>781249987.05137599</v>
      </c>
      <c r="P61">
        <v>1</v>
      </c>
      <c r="Q61">
        <v>0</v>
      </c>
      <c r="R61">
        <v>855502118.89608753</v>
      </c>
      <c r="S61">
        <v>1057639574.60163</v>
      </c>
      <c r="T61">
        <v>0.64193358165463543</v>
      </c>
      <c r="U61">
        <v>0</v>
      </c>
      <c r="V61">
        <v>73182864.021259889</v>
      </c>
      <c r="W61">
        <v>0.35806641834536451</v>
      </c>
      <c r="X61">
        <v>5.1747799084209847</v>
      </c>
      <c r="Y61">
        <v>1183735657.916069</v>
      </c>
      <c r="Z61">
        <v>1</v>
      </c>
      <c r="AA61">
        <v>0</v>
      </c>
      <c r="AB61">
        <v>-0.38143801500155211</v>
      </c>
      <c r="AC61">
        <v>-118.2304698901643</v>
      </c>
      <c r="AD61">
        <v>-118.2304698901643</v>
      </c>
      <c r="AE61">
        <v>-39.779729229996363</v>
      </c>
      <c r="AF61">
        <v>-1233.011890266584</v>
      </c>
      <c r="AG61">
        <v>-1233.011890266584</v>
      </c>
      <c r="AH61">
        <v>99156.681549066518</v>
      </c>
      <c r="AI61">
        <v>34.386716742913933</v>
      </c>
      <c r="AJ61">
        <v>0.99965320827395887</v>
      </c>
      <c r="AK61">
        <v>326424.80907274451</v>
      </c>
      <c r="AL61">
        <v>278.43742879436201</v>
      </c>
      <c r="AM61">
        <v>44.898739687291489</v>
      </c>
      <c r="AN61">
        <v>0.16125252945232141</v>
      </c>
      <c r="AO61">
        <v>232376.6358418765</v>
      </c>
      <c r="AP61">
        <v>232376.6358418765</v>
      </c>
      <c r="AQ61">
        <v>10733.900519614759</v>
      </c>
      <c r="AR61">
        <v>4.6191823376420582E-2</v>
      </c>
      <c r="AS61">
        <v>1568711.231704314</v>
      </c>
      <c r="AT61">
        <v>6.8424961220893404E-3</v>
      </c>
    </row>
    <row r="62" spans="1:46" s="4" customFormat="1" x14ac:dyDescent="0.2">
      <c r="A62" s="3">
        <v>58</v>
      </c>
      <c r="B62" s="4">
        <v>42.594998042769788</v>
      </c>
      <c r="C62" s="4">
        <v>11.81524773185359</v>
      </c>
      <c r="D62" s="4">
        <v>11.81524773185359</v>
      </c>
      <c r="E62" s="4">
        <v>42.377403470661022</v>
      </c>
      <c r="F62" s="4">
        <v>12.07122110522119</v>
      </c>
      <c r="G62" s="4">
        <v>12.7829768190594</v>
      </c>
      <c r="H62" s="4">
        <v>42.93238373408736</v>
      </c>
      <c r="I62" s="4">
        <v>13.48579961871291</v>
      </c>
      <c r="J62" s="4">
        <v>13.48579961871291</v>
      </c>
      <c r="K62" s="4">
        <v>850.0672130310752</v>
      </c>
      <c r="L62" s="4">
        <v>202.1187308242101</v>
      </c>
      <c r="M62" s="4">
        <v>204514326.9545013</v>
      </c>
      <c r="N62" s="4">
        <v>2416387437.6807342</v>
      </c>
      <c r="O62" s="4">
        <v>2416387437.6807342</v>
      </c>
      <c r="P62" s="4">
        <v>1</v>
      </c>
      <c r="Q62" s="4">
        <v>0</v>
      </c>
      <c r="R62" s="4">
        <v>2468737659.8532839</v>
      </c>
      <c r="S62" s="4">
        <v>2636561032.0938182</v>
      </c>
      <c r="T62" s="4">
        <v>0.99155751329176867</v>
      </c>
      <c r="U62" s="4">
        <v>0</v>
      </c>
      <c r="V62" s="4">
        <v>66209105.086830378</v>
      </c>
      <c r="W62" s="4">
        <v>8.4424867082313424E-3</v>
      </c>
      <c r="X62" s="4">
        <v>0.33619441676036682</v>
      </c>
      <c r="Y62" s="4">
        <v>2758039232.4643421</v>
      </c>
      <c r="Z62" s="4">
        <v>1</v>
      </c>
      <c r="AA62" s="4">
        <v>0</v>
      </c>
      <c r="AB62" s="4">
        <v>-2.0977267319957069</v>
      </c>
      <c r="AC62" s="4">
        <v>-103.8681082343879</v>
      </c>
      <c r="AD62" s="4">
        <v>-103.8681082343879</v>
      </c>
      <c r="AE62" s="4">
        <v>-232.45859896178871</v>
      </c>
      <c r="AF62" s="4">
        <v>-1151.0095451759089</v>
      </c>
      <c r="AG62" s="4">
        <v>-1151.0095451759089</v>
      </c>
      <c r="AH62" s="4">
        <v>92753.0527004248</v>
      </c>
      <c r="AI62" s="4">
        <v>31.272061079072291</v>
      </c>
      <c r="AJ62" s="4">
        <v>0.99966284601780087</v>
      </c>
      <c r="AK62" s="4">
        <v>296827.94223169808</v>
      </c>
      <c r="AL62" s="4">
        <v>29165.286718394502</v>
      </c>
      <c r="AM62" s="4">
        <v>35.113329092737743</v>
      </c>
      <c r="AN62" s="4">
        <v>1.2039425304395111E-3</v>
      </c>
      <c r="AO62" s="4">
        <v>1010618.0979155831</v>
      </c>
      <c r="AP62" s="4">
        <v>1010618.0979155831</v>
      </c>
      <c r="AQ62" s="4">
        <v>10419.223983871259</v>
      </c>
      <c r="AR62" s="4">
        <v>1.0309754006346291E-2</v>
      </c>
      <c r="AS62" s="4">
        <v>1569932.1985518921</v>
      </c>
      <c r="AT62" s="4">
        <v>6.6367350089908154E-3</v>
      </c>
    </row>
    <row r="63" spans="1:46" s="4" customFormat="1" x14ac:dyDescent="0.2">
      <c r="A63" s="3">
        <v>59</v>
      </c>
      <c r="B63" s="4">
        <v>37.582481801150763</v>
      </c>
      <c r="C63" s="4">
        <v>10.06730696333414</v>
      </c>
      <c r="D63" s="4">
        <v>10.06730696333414</v>
      </c>
      <c r="E63" s="4">
        <v>37.430126924366313</v>
      </c>
      <c r="F63" s="4">
        <v>10.31385553226111</v>
      </c>
      <c r="G63" s="4">
        <v>10.925425802593679</v>
      </c>
      <c r="H63" s="4">
        <v>37.892698372908619</v>
      </c>
      <c r="I63" s="4">
        <v>11.51788201083599</v>
      </c>
      <c r="J63" s="4">
        <v>11.51788201083599</v>
      </c>
      <c r="K63" s="4">
        <v>617.95076502588051</v>
      </c>
      <c r="L63" s="4">
        <v>162.04349706691301</v>
      </c>
      <c r="M63" s="4">
        <v>254046909.06628841</v>
      </c>
      <c r="N63" s="4">
        <v>2557568216.6565599</v>
      </c>
      <c r="O63" s="4">
        <v>2557568216.6565599</v>
      </c>
      <c r="P63" s="4">
        <v>1</v>
      </c>
      <c r="Q63" s="4">
        <v>0</v>
      </c>
      <c r="R63" s="4">
        <v>2620203118.527174</v>
      </c>
      <c r="S63" s="4">
        <v>2796425598.9573379</v>
      </c>
      <c r="T63" s="4">
        <v>0.99254228555799318</v>
      </c>
      <c r="U63" s="4">
        <v>0</v>
      </c>
      <c r="V63" s="4">
        <v>68295960.535131201</v>
      </c>
      <c r="W63" s="4">
        <v>7.4577144420067956E-3</v>
      </c>
      <c r="X63" s="4">
        <v>0.30536130412301521</v>
      </c>
      <c r="Y63" s="4">
        <v>2926082323.8430891</v>
      </c>
      <c r="Z63" s="4">
        <v>1</v>
      </c>
      <c r="AA63" s="4">
        <v>0</v>
      </c>
      <c r="AB63" s="4">
        <v>-2.2187255093948748</v>
      </c>
      <c r="AC63" s="4">
        <v>-103.747773465059</v>
      </c>
      <c r="AD63" s="4">
        <v>-103.747773465059</v>
      </c>
      <c r="AE63" s="4">
        <v>-257.70964654438001</v>
      </c>
      <c r="AF63" s="4">
        <v>-1205.052266097523</v>
      </c>
      <c r="AG63" s="4">
        <v>-1205.052266097523</v>
      </c>
      <c r="AH63" s="4">
        <v>88059.574554122097</v>
      </c>
      <c r="AI63" s="4">
        <v>29.894768966140109</v>
      </c>
      <c r="AJ63" s="4">
        <v>0.99966051654101773</v>
      </c>
      <c r="AK63" s="4">
        <v>305807.57163333299</v>
      </c>
      <c r="AL63" s="4">
        <v>31928.913438011608</v>
      </c>
      <c r="AM63" s="4">
        <v>37.882273952093684</v>
      </c>
      <c r="AN63" s="4">
        <v>1.186456721292449E-3</v>
      </c>
      <c r="AO63" s="4">
        <v>1038457.3439509521</v>
      </c>
      <c r="AP63" s="4">
        <v>1038457.3439509521</v>
      </c>
      <c r="AQ63" s="4">
        <v>11245.644486231809</v>
      </c>
      <c r="AR63" s="4">
        <v>1.082918287567425E-2</v>
      </c>
      <c r="AS63" s="4">
        <v>1658180.918388688</v>
      </c>
      <c r="AT63" s="4">
        <v>6.781916473360212E-3</v>
      </c>
    </row>
    <row r="64" spans="1:46" s="4" customFormat="1" x14ac:dyDescent="0.2">
      <c r="A64" s="3">
        <v>60</v>
      </c>
      <c r="B64" s="4">
        <v>37.144990068075877</v>
      </c>
      <c r="C64" s="4">
        <v>11.187010075926111</v>
      </c>
      <c r="D64" s="4">
        <v>11.187010075926111</v>
      </c>
      <c r="E64" s="4">
        <v>36.926898328782563</v>
      </c>
      <c r="F64" s="4">
        <v>11.53070522265957</v>
      </c>
      <c r="G64" s="4">
        <v>12.41154816034706</v>
      </c>
      <c r="H64" s="4">
        <v>37.461143539764372</v>
      </c>
      <c r="I64" s="4">
        <v>13.22553985207403</v>
      </c>
      <c r="J64" s="4">
        <v>13.22553985207403</v>
      </c>
      <c r="K64" s="4">
        <v>634.5499532539493</v>
      </c>
      <c r="L64" s="4">
        <v>160.44981544123559</v>
      </c>
      <c r="M64" s="4">
        <v>239962458.01096731</v>
      </c>
      <c r="N64" s="4">
        <v>2684462435.6126871</v>
      </c>
      <c r="O64" s="4">
        <v>2684462435.6126871</v>
      </c>
      <c r="P64" s="4">
        <v>1</v>
      </c>
      <c r="Q64" s="4">
        <v>0</v>
      </c>
      <c r="R64" s="4">
        <v>2766936367.829288</v>
      </c>
      <c r="S64" s="4">
        <v>3010631896.6918192</v>
      </c>
      <c r="T64" s="4">
        <v>0.98926262209306959</v>
      </c>
      <c r="U64" s="4">
        <v>0</v>
      </c>
      <c r="V64" s="4">
        <v>80820297.706725582</v>
      </c>
      <c r="W64" s="4">
        <v>1.0737377906930509E-2</v>
      </c>
      <c r="X64" s="4">
        <v>0.39997739838502161</v>
      </c>
      <c r="Y64" s="4">
        <v>3173633051.4256878</v>
      </c>
      <c r="Z64" s="4">
        <v>1</v>
      </c>
      <c r="AA64" s="4">
        <v>0</v>
      </c>
      <c r="AB64" s="4">
        <v>-1.962127171047833</v>
      </c>
      <c r="AC64" s="4">
        <v>-126.5162340747948</v>
      </c>
      <c r="AD64" s="4">
        <v>-126.5162340747948</v>
      </c>
      <c r="AE64" s="4">
        <v>-207.45612118455861</v>
      </c>
      <c r="AF64" s="4">
        <v>-1337.6588212688671</v>
      </c>
      <c r="AG64" s="4">
        <v>-1337.6588212688671</v>
      </c>
      <c r="AH64" s="4">
        <v>97558.288212411921</v>
      </c>
      <c r="AI64" s="4">
        <v>35.814328431280771</v>
      </c>
      <c r="AJ64" s="4">
        <v>0.99963289302131553</v>
      </c>
      <c r="AK64" s="4">
        <v>365691.61585537012</v>
      </c>
      <c r="AL64" s="4">
        <v>29664.6257542448</v>
      </c>
      <c r="AM64" s="4">
        <v>62.645603766186937</v>
      </c>
      <c r="AN64" s="4">
        <v>2.1117948456579731E-3</v>
      </c>
      <c r="AO64" s="4">
        <v>1034508.729001581</v>
      </c>
      <c r="AP64" s="4">
        <v>1034508.729001581</v>
      </c>
      <c r="AQ64" s="4">
        <v>12098.95182157968</v>
      </c>
      <c r="AR64" s="4">
        <v>1.16953598190095E-2</v>
      </c>
      <c r="AS64" s="4">
        <v>1823104.442311005</v>
      </c>
      <c r="AT64" s="4">
        <v>6.6364556746089636E-3</v>
      </c>
    </row>
    <row r="65" spans="1:46" s="4" customFormat="1" x14ac:dyDescent="0.2">
      <c r="A65" s="3">
        <v>61</v>
      </c>
      <c r="B65" s="4">
        <v>29.84147310951537</v>
      </c>
      <c r="C65" s="4">
        <v>13.62224711207047</v>
      </c>
      <c r="D65" s="4">
        <v>13.62224711207047</v>
      </c>
      <c r="E65" s="4">
        <v>29.690662155454071</v>
      </c>
      <c r="F65" s="4">
        <v>13.881093379472841</v>
      </c>
      <c r="G65" s="4">
        <v>14.55023815353892</v>
      </c>
      <c r="H65" s="4">
        <v>30.106812859177712</v>
      </c>
      <c r="I65" s="4">
        <v>15.38836125082935</v>
      </c>
      <c r="J65" s="4">
        <v>15.38836125082935</v>
      </c>
      <c r="K65" s="4">
        <v>582.62750154661694</v>
      </c>
      <c r="L65" s="4">
        <v>140.19553601043199</v>
      </c>
      <c r="M65" s="4">
        <v>218490807.46970579</v>
      </c>
      <c r="N65" s="4">
        <v>2976335771.0681448</v>
      </c>
      <c r="O65" s="4">
        <v>2976335771.0681448</v>
      </c>
      <c r="P65" s="4">
        <v>1</v>
      </c>
      <c r="Q65" s="4">
        <v>0</v>
      </c>
      <c r="R65" s="4">
        <v>3032891301.043407</v>
      </c>
      <c r="S65" s="4">
        <v>3211370409.5867329</v>
      </c>
      <c r="T65" s="4">
        <v>0.98994911130552321</v>
      </c>
      <c r="U65" s="4">
        <v>0</v>
      </c>
      <c r="V65" s="4">
        <v>56505826.008579291</v>
      </c>
      <c r="W65" s="4">
        <v>1.005088869447685E-2</v>
      </c>
      <c r="X65" s="4">
        <v>0.57121767476847696</v>
      </c>
      <c r="Y65" s="4">
        <v>3362215475.329236</v>
      </c>
      <c r="Z65" s="4">
        <v>1</v>
      </c>
      <c r="AA65" s="4">
        <v>0</v>
      </c>
      <c r="AB65" s="4">
        <v>-1.836450812135529</v>
      </c>
      <c r="AC65" s="4">
        <v>-122.2350495383844</v>
      </c>
      <c r="AD65" s="4">
        <v>-122.2350495383844</v>
      </c>
      <c r="AE65" s="4">
        <v>-225.4526660076414</v>
      </c>
      <c r="AF65" s="4">
        <v>-1500.6237910591581</v>
      </c>
      <c r="AG65" s="4">
        <v>-1500.6237910591581</v>
      </c>
      <c r="AH65" s="4">
        <v>83050.306851801302</v>
      </c>
      <c r="AI65" s="4">
        <v>27.47906261232291</v>
      </c>
      <c r="AJ65" s="4">
        <v>0.99966912750049963</v>
      </c>
      <c r="AK65" s="4">
        <v>257146.19917409969</v>
      </c>
      <c r="AL65" s="4">
        <v>21444.392614590339</v>
      </c>
      <c r="AM65" s="4">
        <v>32.801789137572932</v>
      </c>
      <c r="AN65" s="4">
        <v>1.5296208070381639E-3</v>
      </c>
      <c r="AO65" s="4">
        <v>963684.09902724111</v>
      </c>
      <c r="AP65" s="4">
        <v>963684.09902724111</v>
      </c>
      <c r="AQ65" s="4">
        <v>10123.67479636178</v>
      </c>
      <c r="AR65" s="4">
        <v>1.0505179868154701E-2</v>
      </c>
      <c r="AS65" s="4">
        <v>1443080.8596260999</v>
      </c>
      <c r="AT65" s="4">
        <v>7.0153205406555006E-3</v>
      </c>
    </row>
    <row r="66" spans="1:46" s="4" customFormat="1" x14ac:dyDescent="0.2">
      <c r="A66" s="3">
        <v>62</v>
      </c>
      <c r="B66" s="4">
        <v>28.338007898016571</v>
      </c>
      <c r="C66" s="4">
        <v>12.73818359634145</v>
      </c>
      <c r="D66" s="4">
        <v>12.73818359634145</v>
      </c>
      <c r="E66" s="4">
        <v>28.119721040372621</v>
      </c>
      <c r="F66" s="4">
        <v>13.04884950681236</v>
      </c>
      <c r="G66" s="4">
        <v>13.690684869411649</v>
      </c>
      <c r="H66" s="4">
        <v>28.582778995501531</v>
      </c>
      <c r="I66" s="4">
        <v>14.396605734256269</v>
      </c>
      <c r="J66" s="4">
        <v>14.396605734256269</v>
      </c>
      <c r="K66" s="4">
        <v>702.64181001729514</v>
      </c>
      <c r="L66" s="4">
        <v>192.92208657280341</v>
      </c>
      <c r="M66" s="4">
        <v>213680692.49886459</v>
      </c>
      <c r="N66" s="4">
        <v>2721903892.0439191</v>
      </c>
      <c r="O66" s="4">
        <v>2721903892.0439191</v>
      </c>
      <c r="P66" s="4">
        <v>1</v>
      </c>
      <c r="Q66" s="4">
        <v>0</v>
      </c>
      <c r="R66" s="4">
        <v>2788287198.9291329</v>
      </c>
      <c r="S66" s="4">
        <v>2963678629.8843069</v>
      </c>
      <c r="T66" s="4">
        <v>0.98709589973114253</v>
      </c>
      <c r="U66" s="4">
        <v>0</v>
      </c>
      <c r="V66" s="4">
        <v>59176322.442433521</v>
      </c>
      <c r="W66" s="4">
        <v>1.2904100268857389E-2</v>
      </c>
      <c r="X66" s="4">
        <v>0.64626534103906519</v>
      </c>
      <c r="Y66" s="4">
        <v>3076276682.9290051</v>
      </c>
      <c r="Z66" s="4">
        <v>1</v>
      </c>
      <c r="AA66" s="4">
        <v>0</v>
      </c>
      <c r="AB66" s="4">
        <v>-1.6969302254249461</v>
      </c>
      <c r="AC66" s="4">
        <v>-114.97381354489799</v>
      </c>
      <c r="AD66" s="4">
        <v>-114.97381354489799</v>
      </c>
      <c r="AE66" s="4">
        <v>-194.2428845767686</v>
      </c>
      <c r="AF66" s="4">
        <v>-1316.0732750906091</v>
      </c>
      <c r="AG66" s="4">
        <v>-1316.0732750906091</v>
      </c>
      <c r="AH66" s="4">
        <v>89621.950297846866</v>
      </c>
      <c r="AI66" s="4">
        <v>32.272412985681868</v>
      </c>
      <c r="AJ66" s="4">
        <v>0.99963990503578171</v>
      </c>
      <c r="AK66" s="4">
        <v>269265.24350301712</v>
      </c>
      <c r="AL66" s="4">
        <v>19866.57466326802</v>
      </c>
      <c r="AM66" s="4">
        <v>34.496998670547512</v>
      </c>
      <c r="AN66" s="4">
        <v>1.7364341490800721E-3</v>
      </c>
      <c r="AO66" s="4">
        <v>960298.85430764419</v>
      </c>
      <c r="AP66" s="4">
        <v>960298.85430764419</v>
      </c>
      <c r="AQ66" s="4">
        <v>9922.3098197465224</v>
      </c>
      <c r="AR66" s="4">
        <v>1.0332522813328049E-2</v>
      </c>
      <c r="AS66" s="4">
        <v>1386228.9247684481</v>
      </c>
      <c r="AT66" s="4">
        <v>7.1577714491882511E-3</v>
      </c>
    </row>
    <row r="67" spans="1:46" x14ac:dyDescent="0.2">
      <c r="A67" s="1">
        <v>63</v>
      </c>
    </row>
    <row r="68" spans="1:46" x14ac:dyDescent="0.2">
      <c r="A68" s="1">
        <v>64</v>
      </c>
      <c r="B68">
        <v>1.3705725996590139</v>
      </c>
      <c r="C68">
        <v>4.4740249309444611</v>
      </c>
      <c r="D68">
        <v>4.4740249309444611</v>
      </c>
      <c r="E68">
        <v>1.1446057857976679</v>
      </c>
      <c r="F68">
        <v>4.7975584924261589</v>
      </c>
      <c r="G68">
        <v>4.3383549209914882</v>
      </c>
      <c r="H68">
        <v>1.443020927334054</v>
      </c>
      <c r="I68">
        <v>6.6474958484917881</v>
      </c>
      <c r="J68">
        <v>6.6474958484917881</v>
      </c>
      <c r="K68">
        <v>698.43392081636978</v>
      </c>
      <c r="L68">
        <v>170.78297457441241</v>
      </c>
      <c r="M68">
        <v>183295337.4085609</v>
      </c>
      <c r="N68">
        <v>820067909.29177845</v>
      </c>
      <c r="O68">
        <v>820067909.29177845</v>
      </c>
      <c r="P68">
        <v>1</v>
      </c>
      <c r="Q68">
        <v>0</v>
      </c>
      <c r="R68">
        <v>879370102.60655963</v>
      </c>
      <c r="S68">
        <v>1062590113.2355109</v>
      </c>
      <c r="T68">
        <v>0.74836027470639432</v>
      </c>
      <c r="U68">
        <v>0</v>
      </c>
      <c r="V68">
        <v>47664694.402687207</v>
      </c>
      <c r="W68">
        <v>0.25163972529360568</v>
      </c>
      <c r="X68">
        <v>5.6098101025317924</v>
      </c>
      <c r="Y68">
        <v>1218454994.4713099</v>
      </c>
      <c r="Z68">
        <v>1</v>
      </c>
      <c r="AA68">
        <v>0</v>
      </c>
      <c r="AB68">
        <v>-0.5105611884510971</v>
      </c>
      <c r="AC68">
        <v>-153.1698855810929</v>
      </c>
      <c r="AD68">
        <v>-153.1698855810929</v>
      </c>
      <c r="AE68">
        <v>-61.410896027664123</v>
      </c>
      <c r="AF68">
        <v>-1842.3452723709461</v>
      </c>
      <c r="AG68">
        <v>-1842.3452723709461</v>
      </c>
      <c r="AH68">
        <v>85009.612923397988</v>
      </c>
      <c r="AI68">
        <v>30.347943015799629</v>
      </c>
      <c r="AJ68">
        <v>0.99964300574991261</v>
      </c>
      <c r="AK68">
        <v>216239.10086454131</v>
      </c>
      <c r="AL68">
        <v>235.86895700087501</v>
      </c>
      <c r="AM68">
        <v>29.861686430046738</v>
      </c>
      <c r="AN68">
        <v>0.12660286800664469</v>
      </c>
      <c r="AO68">
        <v>195281.2243960682</v>
      </c>
      <c r="AP68">
        <v>195281.2243960682</v>
      </c>
      <c r="AQ68">
        <v>8502.2726569785209</v>
      </c>
      <c r="AR68">
        <v>4.3538607888561093E-2</v>
      </c>
      <c r="AS68">
        <v>1285461.353100131</v>
      </c>
      <c r="AT68">
        <v>6.6141799101728706E-3</v>
      </c>
    </row>
    <row r="69" spans="1:46" x14ac:dyDescent="0.2">
      <c r="A69" s="1">
        <v>65</v>
      </c>
      <c r="B69">
        <v>1.157708373306678</v>
      </c>
      <c r="C69">
        <v>4.3185655969593908</v>
      </c>
      <c r="D69">
        <v>4.3185655969593908</v>
      </c>
      <c r="E69">
        <v>1.022014878430396</v>
      </c>
      <c r="F69">
        <v>4.539376801038415</v>
      </c>
      <c r="G69">
        <v>4.1585627700691639</v>
      </c>
      <c r="H69">
        <v>1.191938375985603</v>
      </c>
      <c r="I69">
        <v>5.9336520698088586</v>
      </c>
      <c r="J69">
        <v>5.9336520698088586</v>
      </c>
      <c r="K69">
        <v>614.52268892895654</v>
      </c>
      <c r="L69">
        <v>136.60151052899619</v>
      </c>
      <c r="M69">
        <v>259980246.4250685</v>
      </c>
      <c r="N69">
        <v>1122741748.1003261</v>
      </c>
      <c r="O69">
        <v>1122741748.1003261</v>
      </c>
      <c r="P69">
        <v>1</v>
      </c>
      <c r="Q69">
        <v>0</v>
      </c>
      <c r="R69">
        <v>1180148299.3502059</v>
      </c>
      <c r="S69">
        <v>1380993857.4628091</v>
      </c>
      <c r="T69">
        <v>0.78287399172288719</v>
      </c>
      <c r="U69">
        <v>0</v>
      </c>
      <c r="V69">
        <v>62449109.364360303</v>
      </c>
      <c r="W69">
        <v>0.2171260082771127</v>
      </c>
      <c r="X69">
        <v>4.8015045655276518</v>
      </c>
      <c r="Y69">
        <v>1542632327.309525</v>
      </c>
      <c r="Z69">
        <v>1</v>
      </c>
      <c r="AA69">
        <v>0</v>
      </c>
      <c r="AB69">
        <v>-0.26046567420846312</v>
      </c>
      <c r="AC69">
        <v>-122.89645168935439</v>
      </c>
      <c r="AD69">
        <v>-122.89645168935439</v>
      </c>
      <c r="AE69">
        <v>-31.616028822198899</v>
      </c>
      <c r="AF69">
        <v>-1491.750408403856</v>
      </c>
      <c r="AG69">
        <v>-1491.750408403856</v>
      </c>
      <c r="AH69">
        <v>83936.16821333245</v>
      </c>
      <c r="AI69">
        <v>30.068717075139691</v>
      </c>
      <c r="AJ69">
        <v>0.99964176686027995</v>
      </c>
      <c r="AK69">
        <v>281475.08915950241</v>
      </c>
      <c r="AL69">
        <v>316.16958837694449</v>
      </c>
      <c r="AM69">
        <v>59.975241934468123</v>
      </c>
      <c r="AN69">
        <v>0.18969326633327011</v>
      </c>
      <c r="AO69">
        <v>266454.27395507437</v>
      </c>
      <c r="AP69">
        <v>266454.27395507437</v>
      </c>
      <c r="AQ69">
        <v>10880.18777350362</v>
      </c>
      <c r="AR69">
        <v>4.0833226699670343E-2</v>
      </c>
      <c r="AS69">
        <v>1481124.580549658</v>
      </c>
      <c r="AT69">
        <v>7.3458964332803727E-3</v>
      </c>
    </row>
    <row r="70" spans="1:46" x14ac:dyDescent="0.2">
      <c r="A70" s="1">
        <v>66</v>
      </c>
      <c r="B70">
        <v>1.3104351634412521</v>
      </c>
      <c r="C70">
        <v>3.9272926118193352</v>
      </c>
      <c r="D70">
        <v>3.9272926118193352</v>
      </c>
      <c r="E70">
        <v>0.98516422513881907</v>
      </c>
      <c r="F70">
        <v>4.1933198659320983</v>
      </c>
      <c r="G70">
        <v>3.4403512532072469</v>
      </c>
      <c r="H70">
        <v>1.3832990906996541</v>
      </c>
      <c r="I70">
        <v>5.7677223176352497</v>
      </c>
      <c r="J70">
        <v>5.7677223176352497</v>
      </c>
      <c r="K70">
        <v>1222.6977998448119</v>
      </c>
      <c r="L70">
        <v>279.77871902539073</v>
      </c>
      <c r="M70">
        <v>216018408.66312051</v>
      </c>
      <c r="N70">
        <v>848367500.35964298</v>
      </c>
      <c r="O70">
        <v>848367500.35964298</v>
      </c>
      <c r="P70">
        <v>1</v>
      </c>
      <c r="Q70">
        <v>0</v>
      </c>
      <c r="R70">
        <v>905834284.4541018</v>
      </c>
      <c r="S70">
        <v>1099510656.355274</v>
      </c>
      <c r="T70">
        <v>0.67591814473498424</v>
      </c>
      <c r="U70">
        <v>0</v>
      </c>
      <c r="V70">
        <v>66842108.437628374</v>
      </c>
      <c r="W70">
        <v>0.32408185526501571</v>
      </c>
      <c r="X70">
        <v>5.3309427503737723</v>
      </c>
      <c r="Y70">
        <v>1245934196.666332</v>
      </c>
      <c r="Z70">
        <v>1</v>
      </c>
      <c r="AA70">
        <v>0</v>
      </c>
      <c r="AB70">
        <v>-0.46668327958314948</v>
      </c>
      <c r="AC70">
        <v>-117.8769527349871</v>
      </c>
      <c r="AD70">
        <v>-117.8769527349871</v>
      </c>
      <c r="AE70">
        <v>-52.084641642215473</v>
      </c>
      <c r="AF70">
        <v>-1315.5772040005729</v>
      </c>
      <c r="AG70">
        <v>-1315.5772040005729</v>
      </c>
      <c r="AH70">
        <v>92025.302062367453</v>
      </c>
      <c r="AI70">
        <v>33.172637334452659</v>
      </c>
      <c r="AJ70">
        <v>0.9996395269932179</v>
      </c>
      <c r="AK70">
        <v>302199.4415057649</v>
      </c>
      <c r="AL70">
        <v>276.09956891419398</v>
      </c>
      <c r="AM70">
        <v>35.543725254520403</v>
      </c>
      <c r="AN70">
        <v>0.12873517113518801</v>
      </c>
      <c r="AO70">
        <v>242169.7441438885</v>
      </c>
      <c r="AP70">
        <v>242169.7441438885</v>
      </c>
      <c r="AQ70">
        <v>10670.599128846021</v>
      </c>
      <c r="AR70">
        <v>4.406247843457247E-2</v>
      </c>
      <c r="AS70">
        <v>1556444.456444954</v>
      </c>
      <c r="AT70">
        <v>6.8557532423730271E-3</v>
      </c>
    </row>
    <row r="71" spans="1:46" x14ac:dyDescent="0.2">
      <c r="A71" s="1">
        <v>67</v>
      </c>
      <c r="B71">
        <v>1.223514833410531</v>
      </c>
      <c r="C71">
        <v>4.3205036809870387</v>
      </c>
      <c r="D71">
        <v>4.3205036809870387</v>
      </c>
      <c r="E71">
        <v>1.054992374586748</v>
      </c>
      <c r="F71">
        <v>4.6117231150424471</v>
      </c>
      <c r="G71">
        <v>4.2493452691175388</v>
      </c>
      <c r="H71">
        <v>1.2680307915481599</v>
      </c>
      <c r="I71">
        <v>6.2052448452835893</v>
      </c>
      <c r="J71">
        <v>6.2052448452835893</v>
      </c>
      <c r="K71">
        <v>578.67861521809959</v>
      </c>
      <c r="L71">
        <v>135.3679979587458</v>
      </c>
      <c r="M71">
        <v>222293680.47585309</v>
      </c>
      <c r="N71">
        <v>960420664.75607979</v>
      </c>
      <c r="O71">
        <v>960420664.75607979</v>
      </c>
      <c r="P71">
        <v>1</v>
      </c>
      <c r="Q71">
        <v>0</v>
      </c>
      <c r="R71">
        <v>1025156904.578351</v>
      </c>
      <c r="S71">
        <v>1237158728.2546301</v>
      </c>
      <c r="T71">
        <v>0.76352579334539161</v>
      </c>
      <c r="U71">
        <v>0</v>
      </c>
      <c r="V71">
        <v>67768801.778245643</v>
      </c>
      <c r="W71">
        <v>0.23647420665460839</v>
      </c>
      <c r="X71">
        <v>4.3169736086989641</v>
      </c>
      <c r="Y71">
        <v>1379386714.9119051</v>
      </c>
      <c r="Z71">
        <v>1</v>
      </c>
      <c r="AA71">
        <v>0</v>
      </c>
      <c r="AB71">
        <v>-0.29633002179114842</v>
      </c>
      <c r="AC71">
        <v>-125.461837429165</v>
      </c>
      <c r="AD71">
        <v>-125.461837429165</v>
      </c>
      <c r="AE71">
        <v>-32.317893680587787</v>
      </c>
      <c r="AF71">
        <v>-1368.292790078707</v>
      </c>
      <c r="AG71">
        <v>-1368.292790078707</v>
      </c>
      <c r="AH71">
        <v>94316.173672705685</v>
      </c>
      <c r="AI71">
        <v>32.467273415230778</v>
      </c>
      <c r="AJ71">
        <v>0.99965576133815714</v>
      </c>
      <c r="AK71">
        <v>306196.19806059561</v>
      </c>
      <c r="AL71">
        <v>285.36398260340491</v>
      </c>
      <c r="AM71">
        <v>40.642747874873223</v>
      </c>
      <c r="AN71">
        <v>0.14242423835021251</v>
      </c>
      <c r="AO71">
        <v>252975.81959338841</v>
      </c>
      <c r="AP71">
        <v>252975.81959338841</v>
      </c>
      <c r="AQ71">
        <v>10560.083326772119</v>
      </c>
      <c r="AR71">
        <v>4.1743449408506668E-2</v>
      </c>
      <c r="AS71">
        <v>1595912.7277002849</v>
      </c>
      <c r="AT71">
        <v>6.6169553907808156E-3</v>
      </c>
    </row>
    <row r="72" spans="1:46" x14ac:dyDescent="0.2">
      <c r="A72" s="1">
        <v>68</v>
      </c>
      <c r="B72">
        <v>1.441521353411545</v>
      </c>
      <c r="C72">
        <v>5.0168719979700089</v>
      </c>
      <c r="D72">
        <v>5.0168719979700089</v>
      </c>
      <c r="E72">
        <v>1.1590825477558879</v>
      </c>
      <c r="F72">
        <v>5.3217856052719794</v>
      </c>
      <c r="G72">
        <v>4.5729045475210963</v>
      </c>
      <c r="H72">
        <v>1.5123764990902731</v>
      </c>
      <c r="I72">
        <v>7.125311336902306</v>
      </c>
      <c r="J72">
        <v>7.125311336902306</v>
      </c>
      <c r="K72">
        <v>926.29124739567726</v>
      </c>
      <c r="L72">
        <v>199.98352534074851</v>
      </c>
      <c r="M72">
        <v>174789285.43225589</v>
      </c>
      <c r="N72">
        <v>876895471.63027167</v>
      </c>
      <c r="O72">
        <v>876895471.63027167</v>
      </c>
      <c r="P72">
        <v>1</v>
      </c>
      <c r="Q72">
        <v>0</v>
      </c>
      <c r="R72">
        <v>930191103.16915441</v>
      </c>
      <c r="S72">
        <v>1123752191.12642</v>
      </c>
      <c r="T72">
        <v>0.71127311209950428</v>
      </c>
      <c r="U72">
        <v>0</v>
      </c>
      <c r="V72">
        <v>59660545.031907767</v>
      </c>
      <c r="W72">
        <v>0.28872688790049572</v>
      </c>
      <c r="X72">
        <v>5.4383927056276047</v>
      </c>
      <c r="Y72">
        <v>1245428077.0595059</v>
      </c>
      <c r="Z72">
        <v>1</v>
      </c>
      <c r="AA72">
        <v>0</v>
      </c>
      <c r="AB72">
        <v>-0.4349972491758809</v>
      </c>
      <c r="AC72">
        <v>-129.44230143120009</v>
      </c>
      <c r="AD72">
        <v>-129.44230143120009</v>
      </c>
      <c r="AE72">
        <v>-46.442247499041692</v>
      </c>
      <c r="AF72">
        <v>-1381.983773760074</v>
      </c>
      <c r="AG72">
        <v>-1381.983773760074</v>
      </c>
      <c r="AH72">
        <v>96733.452760800981</v>
      </c>
      <c r="AI72">
        <v>35.074162346757291</v>
      </c>
      <c r="AJ72">
        <v>0.99963741434482345</v>
      </c>
      <c r="AK72">
        <v>266669.27096150909</v>
      </c>
      <c r="AL72">
        <v>245.61771594514801</v>
      </c>
      <c r="AM72">
        <v>31.982586681588032</v>
      </c>
      <c r="AN72">
        <v>0.13021286578827429</v>
      </c>
      <c r="AO72">
        <v>208622.4589000335</v>
      </c>
      <c r="AP72">
        <v>208622.4589000335</v>
      </c>
      <c r="AQ72">
        <v>9178.2515926543274</v>
      </c>
      <c r="AR72">
        <v>4.3994551885961172E-2</v>
      </c>
      <c r="AS72">
        <v>1170525.2823504549</v>
      </c>
      <c r="AT72">
        <v>7.8411391287713881E-3</v>
      </c>
    </row>
    <row r="73" spans="1:46" x14ac:dyDescent="0.2">
      <c r="A73" s="1">
        <v>69</v>
      </c>
      <c r="B73">
        <v>1.2262586018117589</v>
      </c>
      <c r="C73">
        <v>3.8662216774960059</v>
      </c>
      <c r="D73">
        <v>3.8662216774960059</v>
      </c>
      <c r="E73">
        <v>1.073827728890782</v>
      </c>
      <c r="F73">
        <v>4.09443679751858</v>
      </c>
      <c r="G73">
        <v>3.8031769802140269</v>
      </c>
      <c r="H73">
        <v>1.28067470907514</v>
      </c>
      <c r="I73">
        <v>5.3946587220241522</v>
      </c>
      <c r="J73">
        <v>5.3946587220241522</v>
      </c>
      <c r="K73">
        <v>667.92626582278513</v>
      </c>
      <c r="L73">
        <v>155.93739241458499</v>
      </c>
      <c r="M73">
        <v>227749977.77971771</v>
      </c>
      <c r="N73">
        <v>880531901.14117825</v>
      </c>
      <c r="O73">
        <v>880531901.14117825</v>
      </c>
      <c r="P73">
        <v>1</v>
      </c>
      <c r="Q73">
        <v>0</v>
      </c>
      <c r="R73">
        <v>932507889.65531504</v>
      </c>
      <c r="S73">
        <v>1103160530.382309</v>
      </c>
      <c r="T73">
        <v>0.78517445909336436</v>
      </c>
      <c r="U73">
        <v>0</v>
      </c>
      <c r="V73">
        <v>60726886.795082413</v>
      </c>
      <c r="W73">
        <v>0.21482554090663561</v>
      </c>
      <c r="X73">
        <v>3.9025062892804412</v>
      </c>
      <c r="Y73">
        <v>1228633404.0701611</v>
      </c>
      <c r="Z73">
        <v>1</v>
      </c>
      <c r="AA73">
        <v>0</v>
      </c>
      <c r="AB73">
        <v>-0.39444875489581382</v>
      </c>
      <c r="AC73">
        <v>-110.792766470949</v>
      </c>
      <c r="AD73">
        <v>-110.792766470949</v>
      </c>
      <c r="AE73">
        <v>-45.762905603561322</v>
      </c>
      <c r="AF73">
        <v>-1285.3884948645989</v>
      </c>
      <c r="AG73">
        <v>-1285.3884948645989</v>
      </c>
      <c r="AH73">
        <v>88216.877142163794</v>
      </c>
      <c r="AI73">
        <v>30.52774010382004</v>
      </c>
      <c r="AJ73">
        <v>0.9996539467152683</v>
      </c>
      <c r="AK73">
        <v>270814.23578919709</v>
      </c>
      <c r="AL73">
        <v>271.11889837680769</v>
      </c>
      <c r="AM73">
        <v>31.642472639395351</v>
      </c>
      <c r="AN73">
        <v>0.11671068608215519</v>
      </c>
      <c r="AO73">
        <v>245894.8745963503</v>
      </c>
      <c r="AP73">
        <v>245894.8745963503</v>
      </c>
      <c r="AQ73">
        <v>10061.439380760339</v>
      </c>
      <c r="AR73">
        <v>4.0917645791831693E-2</v>
      </c>
      <c r="AS73">
        <v>1382820.6199443969</v>
      </c>
      <c r="AT73">
        <v>7.2760264315156822E-3</v>
      </c>
    </row>
    <row r="74" spans="1:46" x14ac:dyDescent="0.2">
      <c r="A74" s="1">
        <v>70</v>
      </c>
      <c r="B74">
        <v>1.318794444833818</v>
      </c>
      <c r="C74">
        <v>4.3460082186725097</v>
      </c>
      <c r="D74">
        <v>4.3460082186725097</v>
      </c>
      <c r="E74">
        <v>1.1782429130710541</v>
      </c>
      <c r="F74">
        <v>4.5711565561634684</v>
      </c>
      <c r="G74">
        <v>4.2773146067113457</v>
      </c>
      <c r="H74">
        <v>1.366139171155873</v>
      </c>
      <c r="I74">
        <v>5.7284672428693941</v>
      </c>
      <c r="J74">
        <v>5.7284672428693941</v>
      </c>
      <c r="K74">
        <v>624.26191251982095</v>
      </c>
      <c r="L74">
        <v>155.74979909172231</v>
      </c>
      <c r="M74">
        <v>190003040.53690371</v>
      </c>
      <c r="N74">
        <v>825754775.74614954</v>
      </c>
      <c r="O74">
        <v>825754775.74614954</v>
      </c>
      <c r="P74">
        <v>1</v>
      </c>
      <c r="Q74">
        <v>0</v>
      </c>
      <c r="R74">
        <v>868533644.4412607</v>
      </c>
      <c r="S74">
        <v>997217073.24367297</v>
      </c>
      <c r="T74">
        <v>0.8149707846101828</v>
      </c>
      <c r="U74">
        <v>0</v>
      </c>
      <c r="V74">
        <v>47289056.200221509</v>
      </c>
      <c r="W74">
        <v>0.1850292153898172</v>
      </c>
      <c r="X74">
        <v>3.90183918778955</v>
      </c>
      <c r="Y74">
        <v>1088426193.7612391</v>
      </c>
      <c r="Z74">
        <v>1</v>
      </c>
      <c r="AA74">
        <v>0</v>
      </c>
      <c r="AB74">
        <v>-0.34668930083372318</v>
      </c>
      <c r="AC74">
        <v>-101.23261899543471</v>
      </c>
      <c r="AD74">
        <v>-101.23261899543471</v>
      </c>
      <c r="AE74">
        <v>-41.978637570141821</v>
      </c>
      <c r="AF74">
        <v>-1225.768263648775</v>
      </c>
      <c r="AG74">
        <v>-1225.768263648775</v>
      </c>
      <c r="AH74">
        <v>84339.98144947784</v>
      </c>
      <c r="AI74">
        <v>30.41187485008593</v>
      </c>
      <c r="AJ74">
        <v>0.99963941330876027</v>
      </c>
      <c r="AK74">
        <v>214291.2537425209</v>
      </c>
      <c r="AL74">
        <v>236.82226591663911</v>
      </c>
      <c r="AM74">
        <v>25.409237733791699</v>
      </c>
      <c r="AN74">
        <v>0.10729243568143081</v>
      </c>
      <c r="AO74">
        <v>205876.96505042171</v>
      </c>
      <c r="AP74">
        <v>205876.96505042171</v>
      </c>
      <c r="AQ74">
        <v>8489.3588367911052</v>
      </c>
      <c r="AR74">
        <v>4.1235107748513591E-2</v>
      </c>
      <c r="AS74">
        <v>1031135.971031965</v>
      </c>
      <c r="AT74">
        <v>8.2330158924578296E-3</v>
      </c>
    </row>
    <row r="75" spans="1:46" x14ac:dyDescent="0.2">
      <c r="A75" s="1">
        <v>71</v>
      </c>
      <c r="B75">
        <v>1.2445658824468091</v>
      </c>
      <c r="C75">
        <v>4.1346593780902419</v>
      </c>
      <c r="D75">
        <v>4.1346593780902419</v>
      </c>
      <c r="E75">
        <v>1.033959098245937</v>
      </c>
      <c r="F75">
        <v>4.3688624245171876</v>
      </c>
      <c r="G75">
        <v>3.8849843956434431</v>
      </c>
      <c r="H75">
        <v>1.3012003173989941</v>
      </c>
      <c r="I75">
        <v>5.8736337447067184</v>
      </c>
      <c r="J75">
        <v>5.8736337447067184</v>
      </c>
      <c r="K75">
        <v>899.24869643643171</v>
      </c>
      <c r="L75">
        <v>193.20107870316551</v>
      </c>
      <c r="M75">
        <v>188583963.9921492</v>
      </c>
      <c r="N75">
        <v>779730455.27757215</v>
      </c>
      <c r="O75">
        <v>779730455.27757215</v>
      </c>
      <c r="P75">
        <v>1</v>
      </c>
      <c r="Q75">
        <v>0</v>
      </c>
      <c r="R75">
        <v>823897394.1518029</v>
      </c>
      <c r="S75">
        <v>985304163.63797379</v>
      </c>
      <c r="T75">
        <v>0.74357318726126642</v>
      </c>
      <c r="U75">
        <v>0</v>
      </c>
      <c r="V75">
        <v>50958547.121650793</v>
      </c>
      <c r="W75">
        <v>0.25642681273873352</v>
      </c>
      <c r="X75">
        <v>4.9581163618485897</v>
      </c>
      <c r="Y75">
        <v>1107673134.6148441</v>
      </c>
      <c r="Z75">
        <v>1</v>
      </c>
      <c r="AA75">
        <v>0</v>
      </c>
      <c r="AB75">
        <v>-0.40882096227483339</v>
      </c>
      <c r="AC75">
        <v>-125.5295675551132</v>
      </c>
      <c r="AD75">
        <v>-125.5295675551132</v>
      </c>
      <c r="AE75">
        <v>-46.663926801728891</v>
      </c>
      <c r="AF75">
        <v>-1432.8283264268121</v>
      </c>
      <c r="AG75">
        <v>-1432.8283264268121</v>
      </c>
      <c r="AH75">
        <v>89868.893175360252</v>
      </c>
      <c r="AI75">
        <v>30.874320727554419</v>
      </c>
      <c r="AJ75">
        <v>0.99965645153026073</v>
      </c>
      <c r="AK75">
        <v>228877.8587697912</v>
      </c>
      <c r="AL75">
        <v>242.0705709133025</v>
      </c>
      <c r="AM75">
        <v>31.59145691570944</v>
      </c>
      <c r="AN75">
        <v>0.13050515309035199</v>
      </c>
      <c r="AO75">
        <v>207715.889941826</v>
      </c>
      <c r="AP75">
        <v>207715.889941826</v>
      </c>
      <c r="AQ75">
        <v>8535.8868534937701</v>
      </c>
      <c r="AR75">
        <v>4.1094048490389327E-2</v>
      </c>
      <c r="AS75">
        <v>1164994.105883599</v>
      </c>
      <c r="AT75">
        <v>7.3269785747282021E-3</v>
      </c>
    </row>
    <row r="76" spans="1:46" x14ac:dyDescent="0.2">
      <c r="A76" s="1">
        <v>72</v>
      </c>
      <c r="B76">
        <v>1.316347431026637</v>
      </c>
      <c r="C76">
        <v>4.1195288934031993</v>
      </c>
      <c r="D76">
        <v>4.1195288934031993</v>
      </c>
      <c r="E76">
        <v>1.0688886411038321</v>
      </c>
      <c r="F76">
        <v>4.4009407059560131</v>
      </c>
      <c r="G76">
        <v>3.775680193630834</v>
      </c>
      <c r="H76">
        <v>1.395436086345073</v>
      </c>
      <c r="I76">
        <v>5.882526470200184</v>
      </c>
      <c r="J76">
        <v>5.882526470200184</v>
      </c>
      <c r="K76">
        <v>879.34755715474353</v>
      </c>
      <c r="L76">
        <v>211.5362005276514</v>
      </c>
      <c r="M76">
        <v>230275747.19810241</v>
      </c>
      <c r="N76">
        <v>948627594.03259373</v>
      </c>
      <c r="O76">
        <v>948627594.03259373</v>
      </c>
      <c r="P76">
        <v>1</v>
      </c>
      <c r="Q76">
        <v>0</v>
      </c>
      <c r="R76">
        <v>1013429909.438565</v>
      </c>
      <c r="S76">
        <v>1218008237.194725</v>
      </c>
      <c r="T76">
        <v>0.71382733812367183</v>
      </c>
      <c r="U76">
        <v>0</v>
      </c>
      <c r="V76">
        <v>73078279.1353461</v>
      </c>
      <c r="W76">
        <v>0.28617266187632828</v>
      </c>
      <c r="X76">
        <v>4.7696889356104011</v>
      </c>
      <c r="Y76">
        <v>1354603178.3379641</v>
      </c>
      <c r="Z76">
        <v>1</v>
      </c>
      <c r="AA76">
        <v>0</v>
      </c>
      <c r="AB76">
        <v>-0.50775118478737924</v>
      </c>
      <c r="AC76">
        <v>-113.1848941914284</v>
      </c>
      <c r="AD76">
        <v>-113.1848941914284</v>
      </c>
      <c r="AE76">
        <v>-55.67285630597712</v>
      </c>
      <c r="AF76">
        <v>-1241.026419852727</v>
      </c>
      <c r="AG76">
        <v>-1241.026419852727</v>
      </c>
      <c r="AH76">
        <v>93777.294983937973</v>
      </c>
      <c r="AI76">
        <v>33.182747810790318</v>
      </c>
      <c r="AJ76">
        <v>0.9996461537111252</v>
      </c>
      <c r="AK76">
        <v>327128.88123167172</v>
      </c>
      <c r="AL76">
        <v>294.60123107615658</v>
      </c>
      <c r="AM76">
        <v>39.640203176069619</v>
      </c>
      <c r="AN76">
        <v>0.13455545664648749</v>
      </c>
      <c r="AO76">
        <v>268082.29010936967</v>
      </c>
      <c r="AP76">
        <v>268082.29010936967</v>
      </c>
      <c r="AQ76">
        <v>11301.49801720882</v>
      </c>
      <c r="AR76">
        <v>4.2156824356424823E-2</v>
      </c>
      <c r="AS76">
        <v>1580876.184208706</v>
      </c>
      <c r="AT76">
        <v>7.1488824552478694E-3</v>
      </c>
    </row>
    <row r="77" spans="1:46" x14ac:dyDescent="0.2">
      <c r="A77" s="1">
        <v>73</v>
      </c>
      <c r="B77">
        <v>1.334685099244137</v>
      </c>
      <c r="C77">
        <v>3.8466905211505691</v>
      </c>
      <c r="D77">
        <v>3.8466905211505691</v>
      </c>
      <c r="E77">
        <v>1.057046077818524</v>
      </c>
      <c r="F77">
        <v>4.1365571200339506</v>
      </c>
      <c r="G77">
        <v>3.5575661188879208</v>
      </c>
      <c r="H77">
        <v>1.3932468480564031</v>
      </c>
      <c r="I77">
        <v>5.5911695902298844</v>
      </c>
      <c r="J77">
        <v>5.5911695902298844</v>
      </c>
      <c r="K77">
        <v>957.81653524458659</v>
      </c>
      <c r="L77">
        <v>242.478928414639</v>
      </c>
      <c r="M77">
        <v>191171011.1924102</v>
      </c>
      <c r="N77">
        <v>735375716.67261338</v>
      </c>
      <c r="O77">
        <v>735375716.67261338</v>
      </c>
      <c r="P77">
        <v>1</v>
      </c>
      <c r="Q77">
        <v>0</v>
      </c>
      <c r="R77">
        <v>790789807.49205422</v>
      </c>
      <c r="S77">
        <v>954267035.68093896</v>
      </c>
      <c r="T77">
        <v>0.712697271206019</v>
      </c>
      <c r="U77">
        <v>0</v>
      </c>
      <c r="V77">
        <v>59650526.537157543</v>
      </c>
      <c r="W77">
        <v>0.28730272879398111</v>
      </c>
      <c r="X77">
        <v>4.5961626705590772</v>
      </c>
      <c r="Y77">
        <v>1068869544.312501</v>
      </c>
      <c r="Z77">
        <v>1</v>
      </c>
      <c r="AA77">
        <v>0</v>
      </c>
      <c r="AB77">
        <v>-0.38098611704448498</v>
      </c>
      <c r="AC77">
        <v>-113.49085713347159</v>
      </c>
      <c r="AD77">
        <v>-113.49085713347159</v>
      </c>
      <c r="AE77">
        <v>-41.731864981181019</v>
      </c>
      <c r="AF77">
        <v>-1243.1385067869901</v>
      </c>
      <c r="AG77">
        <v>-1243.1385067869901</v>
      </c>
      <c r="AH77">
        <v>94061.190348483331</v>
      </c>
      <c r="AI77">
        <v>31.929678440348159</v>
      </c>
      <c r="AJ77">
        <v>0.9996605435427508</v>
      </c>
      <c r="AK77">
        <v>268267.63535934052</v>
      </c>
      <c r="AL77">
        <v>259.87830854131028</v>
      </c>
      <c r="AM77">
        <v>38.702981540422691</v>
      </c>
      <c r="AN77">
        <v>0.1489273258613289</v>
      </c>
      <c r="AO77">
        <v>219671.26762239239</v>
      </c>
      <c r="AP77">
        <v>219671.26762239239</v>
      </c>
      <c r="AQ77">
        <v>9484.0828091880066</v>
      </c>
      <c r="AR77">
        <v>4.3173979518754499E-2</v>
      </c>
      <c r="AS77">
        <v>1429062.793564762</v>
      </c>
      <c r="AT77">
        <v>6.6365752798938906E-3</v>
      </c>
    </row>
    <row r="78" spans="1:46" x14ac:dyDescent="0.2">
      <c r="A78" s="1">
        <v>74</v>
      </c>
      <c r="B78">
        <v>1.2592323753893819</v>
      </c>
      <c r="C78">
        <v>4.360046159723483</v>
      </c>
      <c r="D78">
        <v>4.360046159723483</v>
      </c>
      <c r="E78">
        <v>0.94489869569335139</v>
      </c>
      <c r="F78">
        <v>4.6447076104098022</v>
      </c>
      <c r="G78">
        <v>3.8196853037977019</v>
      </c>
      <c r="H78">
        <v>1.299826381393955</v>
      </c>
      <c r="I78">
        <v>6.5968884568526853</v>
      </c>
      <c r="J78">
        <v>6.5968884568526853</v>
      </c>
      <c r="K78">
        <v>1104.23690646616</v>
      </c>
      <c r="L78">
        <v>221.0183426180713</v>
      </c>
      <c r="M78">
        <v>240698069.91020891</v>
      </c>
      <c r="N78">
        <v>1049454695.364861</v>
      </c>
      <c r="O78">
        <v>1049454695.364861</v>
      </c>
      <c r="P78">
        <v>1</v>
      </c>
      <c r="Q78">
        <v>0</v>
      </c>
      <c r="R78">
        <v>1117972157.1228981</v>
      </c>
      <c r="S78">
        <v>1391777007.234473</v>
      </c>
      <c r="T78">
        <v>0.66058777771833577</v>
      </c>
      <c r="U78">
        <v>0</v>
      </c>
      <c r="V78">
        <v>80287812.661992997</v>
      </c>
      <c r="W78">
        <v>0.33941222228166418</v>
      </c>
      <c r="X78">
        <v>5.8836591916471113</v>
      </c>
      <c r="Y78">
        <v>1587858318.9773779</v>
      </c>
      <c r="Z78">
        <v>1</v>
      </c>
      <c r="AA78">
        <v>0</v>
      </c>
      <c r="AB78">
        <v>-0.25565574892517812</v>
      </c>
      <c r="AC78">
        <v>-140.87340693491879</v>
      </c>
      <c r="AD78">
        <v>-140.87340693491879</v>
      </c>
      <c r="AE78">
        <v>-27.405562847764369</v>
      </c>
      <c r="AF78">
        <v>-1510.1225079290141</v>
      </c>
      <c r="AG78">
        <v>-1510.1225079290141</v>
      </c>
      <c r="AH78">
        <v>96157.758719728779</v>
      </c>
      <c r="AI78">
        <v>34.631863180717218</v>
      </c>
      <c r="AJ78">
        <v>0.99963984327794431</v>
      </c>
      <c r="AK78">
        <v>356529.76548961259</v>
      </c>
      <c r="AL78">
        <v>322.03391557533098</v>
      </c>
      <c r="AM78">
        <v>58.418138847692788</v>
      </c>
      <c r="AN78">
        <v>0.18140368458808331</v>
      </c>
      <c r="AO78">
        <v>279819.98105720442</v>
      </c>
      <c r="AP78">
        <v>279819.98105720442</v>
      </c>
      <c r="AQ78">
        <v>12025.7136176532</v>
      </c>
      <c r="AR78">
        <v>4.2976607932779312E-2</v>
      </c>
      <c r="AS78">
        <v>1749934.2107503121</v>
      </c>
      <c r="AT78">
        <v>6.8720947014899421E-3</v>
      </c>
    </row>
    <row r="79" spans="1:46" x14ac:dyDescent="0.2">
      <c r="A79" s="1">
        <v>75</v>
      </c>
      <c r="B79">
        <v>1.1816130376945619</v>
      </c>
      <c r="C79">
        <v>3.962031289755203</v>
      </c>
      <c r="D79">
        <v>3.962031289755203</v>
      </c>
      <c r="E79">
        <v>1.034937459914798</v>
      </c>
      <c r="F79">
        <v>4.2787526346197016</v>
      </c>
      <c r="G79">
        <v>4.0459406395139741</v>
      </c>
      <c r="H79">
        <v>1.2333572600781639</v>
      </c>
      <c r="I79">
        <v>5.8483700690255489</v>
      </c>
      <c r="J79">
        <v>5.8483700690255489</v>
      </c>
      <c r="K79">
        <v>463.10607149800921</v>
      </c>
      <c r="L79">
        <v>119.5189111814818</v>
      </c>
      <c r="M79">
        <v>219679864.65139091</v>
      </c>
      <c r="N79">
        <v>870378497.4779985</v>
      </c>
      <c r="O79">
        <v>870378497.4779985</v>
      </c>
      <c r="P79">
        <v>1</v>
      </c>
      <c r="Q79">
        <v>0</v>
      </c>
      <c r="R79">
        <v>939955799.65003836</v>
      </c>
      <c r="S79">
        <v>1139973248.2651501</v>
      </c>
      <c r="T79">
        <v>0.77967767526879728</v>
      </c>
      <c r="U79">
        <v>0</v>
      </c>
      <c r="V79">
        <v>60855354.124974512</v>
      </c>
      <c r="W79">
        <v>0.2203223247312027</v>
      </c>
      <c r="X79">
        <v>4.1271891323377234</v>
      </c>
      <c r="Y79">
        <v>1284769145.194778</v>
      </c>
      <c r="Z79">
        <v>1</v>
      </c>
      <c r="AA79">
        <v>0</v>
      </c>
      <c r="AB79">
        <v>-0.36644560124667552</v>
      </c>
      <c r="AC79">
        <v>-133.5886095091935</v>
      </c>
      <c r="AD79">
        <v>-133.5886095091935</v>
      </c>
      <c r="AE79">
        <v>-41.306828841911248</v>
      </c>
      <c r="AF79">
        <v>-1505.850202445358</v>
      </c>
      <c r="AG79">
        <v>-1505.850202445358</v>
      </c>
      <c r="AH79">
        <v>91007.547326753469</v>
      </c>
      <c r="AI79">
        <v>31.390495971908312</v>
      </c>
      <c r="AJ79">
        <v>0.99965507810182819</v>
      </c>
      <c r="AK79">
        <v>275187.16472850228</v>
      </c>
      <c r="AL79">
        <v>268.98259704097461</v>
      </c>
      <c r="AM79">
        <v>33.331202969089468</v>
      </c>
      <c r="AN79">
        <v>0.1239158344657222</v>
      </c>
      <c r="AO79">
        <v>240180.02104996771</v>
      </c>
      <c r="AP79">
        <v>240180.02104996771</v>
      </c>
      <c r="AQ79">
        <v>9903.9447149907501</v>
      </c>
      <c r="AR79">
        <v>4.1235506066219833E-2</v>
      </c>
      <c r="AS79">
        <v>1539681.9519650331</v>
      </c>
      <c r="AT79">
        <v>6.4324613939591574E-3</v>
      </c>
    </row>
    <row r="80" spans="1:46" x14ac:dyDescent="0.2">
      <c r="A80" s="1">
        <v>76</v>
      </c>
      <c r="B80">
        <v>1.5251918392892561</v>
      </c>
      <c r="C80">
        <v>4.9671307156809892</v>
      </c>
      <c r="D80">
        <v>4.9671307156809892</v>
      </c>
      <c r="E80">
        <v>1.3054870323525949</v>
      </c>
      <c r="F80">
        <v>5.2759462089187057</v>
      </c>
      <c r="G80">
        <v>4.8282542193566584</v>
      </c>
      <c r="H80">
        <v>1.5844590096433511</v>
      </c>
      <c r="I80">
        <v>6.9984062837351244</v>
      </c>
      <c r="J80">
        <v>6.9984062837351244</v>
      </c>
      <c r="K80">
        <v>711.44360224031584</v>
      </c>
      <c r="L80">
        <v>162.15214928243549</v>
      </c>
      <c r="M80">
        <v>171414899.17033121</v>
      </c>
      <c r="N80">
        <v>851440210.794312</v>
      </c>
      <c r="O80">
        <v>851440210.794312</v>
      </c>
      <c r="P80">
        <v>1</v>
      </c>
      <c r="Q80">
        <v>0</v>
      </c>
      <c r="R80">
        <v>904375787.42989135</v>
      </c>
      <c r="S80">
        <v>1083695395.1686349</v>
      </c>
      <c r="T80">
        <v>0.76371525972107568</v>
      </c>
      <c r="U80">
        <v>0</v>
      </c>
      <c r="V80">
        <v>54820054.300087102</v>
      </c>
      <c r="W80">
        <v>0.2362847402789244</v>
      </c>
      <c r="X80">
        <v>4.6709308894004593</v>
      </c>
      <c r="Y80">
        <v>1199631107.4794691</v>
      </c>
      <c r="Z80">
        <v>1</v>
      </c>
      <c r="AA80">
        <v>0</v>
      </c>
      <c r="AB80">
        <v>-0.37388695653255871</v>
      </c>
      <c r="AC80">
        <v>-128.1430234447221</v>
      </c>
      <c r="AD80">
        <v>-128.1430234447221</v>
      </c>
      <c r="AE80">
        <v>-40.845461406659048</v>
      </c>
      <c r="AF80">
        <v>-1399.90465759621</v>
      </c>
      <c r="AG80">
        <v>-1399.90465759621</v>
      </c>
      <c r="AH80">
        <v>94426.959963310452</v>
      </c>
      <c r="AI80">
        <v>36.015876560165722</v>
      </c>
      <c r="AJ80">
        <v>0.99961858481333976</v>
      </c>
      <c r="AK80">
        <v>248724.72192716249</v>
      </c>
      <c r="AL80">
        <v>239.80700173102531</v>
      </c>
      <c r="AM80">
        <v>32.192246855519642</v>
      </c>
      <c r="AN80">
        <v>0.13424231412403639</v>
      </c>
      <c r="AO80">
        <v>198318.5721932787</v>
      </c>
      <c r="AP80">
        <v>198318.5721932787</v>
      </c>
      <c r="AQ80">
        <v>8842.9261317715427</v>
      </c>
      <c r="AR80">
        <v>4.4589500791450541E-2</v>
      </c>
      <c r="AS80">
        <v>1164274.9831084739</v>
      </c>
      <c r="AT80">
        <v>7.5952212836884964E-3</v>
      </c>
    </row>
    <row r="81" spans="1:46" x14ac:dyDescent="0.2">
      <c r="A81" s="1">
        <v>77</v>
      </c>
      <c r="B81">
        <v>1.4211105539864819</v>
      </c>
      <c r="C81">
        <v>4.8109002224474677</v>
      </c>
      <c r="D81">
        <v>4.8109002224474677</v>
      </c>
      <c r="E81">
        <v>1.126664750478461</v>
      </c>
      <c r="F81">
        <v>5.1855713466594233</v>
      </c>
      <c r="G81">
        <v>4.5208035477581303</v>
      </c>
      <c r="H81">
        <v>1.479810560171182</v>
      </c>
      <c r="I81">
        <v>7.2111633539625917</v>
      </c>
      <c r="J81">
        <v>7.2111633539625917</v>
      </c>
      <c r="K81">
        <v>785.87802603503872</v>
      </c>
      <c r="L81">
        <v>182.24478677641119</v>
      </c>
      <c r="M81">
        <v>173393206.90857989</v>
      </c>
      <c r="N81">
        <v>834177417.68736708</v>
      </c>
      <c r="O81">
        <v>834177417.68736708</v>
      </c>
      <c r="P81">
        <v>1</v>
      </c>
      <c r="Q81">
        <v>0</v>
      </c>
      <c r="R81">
        <v>899142845.45052099</v>
      </c>
      <c r="S81">
        <v>1114322068.3745029</v>
      </c>
      <c r="T81">
        <v>0.70345607180959213</v>
      </c>
      <c r="U81">
        <v>0</v>
      </c>
      <c r="V81">
        <v>57276176.537203893</v>
      </c>
      <c r="W81">
        <v>0.29654392819040792</v>
      </c>
      <c r="X81">
        <v>5.7693348858646987</v>
      </c>
      <c r="Y81">
        <v>1250366739.4852049</v>
      </c>
      <c r="Z81">
        <v>1</v>
      </c>
      <c r="AA81">
        <v>0</v>
      </c>
      <c r="AB81">
        <v>-0.37450552860892827</v>
      </c>
      <c r="AC81">
        <v>-153.13657890259009</v>
      </c>
      <c r="AD81">
        <v>-153.13657890259009</v>
      </c>
      <c r="AE81">
        <v>-40.023399729129423</v>
      </c>
      <c r="AF81">
        <v>-1636.570368756798</v>
      </c>
      <c r="AG81">
        <v>-1636.570368756798</v>
      </c>
      <c r="AH81">
        <v>96654.522118825567</v>
      </c>
      <c r="AI81">
        <v>33.045633838581637</v>
      </c>
      <c r="AJ81">
        <v>0.99965810566216484</v>
      </c>
      <c r="AK81">
        <v>254305.79078245911</v>
      </c>
      <c r="AL81">
        <v>243.121718814133</v>
      </c>
      <c r="AM81">
        <v>37.165163319702962</v>
      </c>
      <c r="AN81">
        <v>0.15286648803316411</v>
      </c>
      <c r="AO81">
        <v>194623.43313080861</v>
      </c>
      <c r="AP81">
        <v>194623.43313080861</v>
      </c>
      <c r="AQ81">
        <v>8820.8969491111402</v>
      </c>
      <c r="AR81">
        <v>4.5322892558279537E-2</v>
      </c>
      <c r="AS81">
        <v>1325073.310994576</v>
      </c>
      <c r="AT81">
        <v>6.6569123956547998E-3</v>
      </c>
    </row>
    <row r="82" spans="1:46" x14ac:dyDescent="0.2">
      <c r="A82" s="1">
        <v>78</v>
      </c>
      <c r="B82">
        <v>1.3185818638846181</v>
      </c>
      <c r="C82">
        <v>4.0580132068707213</v>
      </c>
      <c r="D82">
        <v>4.0580132068707213</v>
      </c>
      <c r="E82">
        <v>1.056772639802088</v>
      </c>
      <c r="F82">
        <v>4.3799749667804786</v>
      </c>
      <c r="G82">
        <v>3.7808883068359078</v>
      </c>
      <c r="H82">
        <v>1.37037119432595</v>
      </c>
      <c r="I82">
        <v>5.9659210428147356</v>
      </c>
      <c r="J82">
        <v>5.9659210428147356</v>
      </c>
      <c r="K82">
        <v>813.16869480372998</v>
      </c>
      <c r="L82">
        <v>202.36799214073321</v>
      </c>
      <c r="M82">
        <v>191436015.57168421</v>
      </c>
      <c r="N82">
        <v>776849879.46060359</v>
      </c>
      <c r="O82">
        <v>776849879.46060359</v>
      </c>
      <c r="P82">
        <v>1</v>
      </c>
      <c r="Q82">
        <v>0</v>
      </c>
      <c r="R82">
        <v>838484955.94417489</v>
      </c>
      <c r="S82">
        <v>1024516094.69596</v>
      </c>
      <c r="T82">
        <v>0.70647810857186699</v>
      </c>
      <c r="U82">
        <v>0</v>
      </c>
      <c r="V82">
        <v>61854212.445693761</v>
      </c>
      <c r="W82">
        <v>0.29352189142813312</v>
      </c>
      <c r="X82">
        <v>4.861720649628257</v>
      </c>
      <c r="Y82">
        <v>1142092153.65172</v>
      </c>
      <c r="Z82">
        <v>1</v>
      </c>
      <c r="AA82">
        <v>0</v>
      </c>
      <c r="AB82">
        <v>-0.33153189552249412</v>
      </c>
      <c r="AC82">
        <v>-122.1356494160469</v>
      </c>
      <c r="AD82">
        <v>-122.1356494160469</v>
      </c>
      <c r="AE82">
        <v>-35.285033038770138</v>
      </c>
      <c r="AF82">
        <v>-1299.8931575090221</v>
      </c>
      <c r="AG82">
        <v>-1299.8931575090221</v>
      </c>
      <c r="AH82">
        <v>97024.159903964144</v>
      </c>
      <c r="AI82">
        <v>33.887483936900843</v>
      </c>
      <c r="AJ82">
        <v>0.99965073148821448</v>
      </c>
      <c r="AK82">
        <v>280978.68819544237</v>
      </c>
      <c r="AL82">
        <v>251.98203322821149</v>
      </c>
      <c r="AM82">
        <v>30.825104679850181</v>
      </c>
      <c r="AN82">
        <v>0.12233056573495039</v>
      </c>
      <c r="AO82">
        <v>214354.77881437319</v>
      </c>
      <c r="AP82">
        <v>214354.77881437319</v>
      </c>
      <c r="AQ82">
        <v>9589.2203304277828</v>
      </c>
      <c r="AR82">
        <v>4.4735276644948738E-2</v>
      </c>
      <c r="AS82">
        <v>1371317.576114076</v>
      </c>
      <c r="AT82">
        <v>6.992705772503046E-3</v>
      </c>
    </row>
    <row r="83" spans="1:46" x14ac:dyDescent="0.2">
      <c r="A83" s="1">
        <v>79</v>
      </c>
      <c r="B83">
        <v>1.216569417450192</v>
      </c>
      <c r="C83">
        <v>4.1817156540454103</v>
      </c>
      <c r="D83">
        <v>4.1817156540454103</v>
      </c>
      <c r="E83">
        <v>1.041245451695302</v>
      </c>
      <c r="F83">
        <v>4.4746621443719459</v>
      </c>
      <c r="G83">
        <v>4.2238942619946096</v>
      </c>
      <c r="H83">
        <v>1.2660848306624111</v>
      </c>
      <c r="I83">
        <v>6.1462020371349606</v>
      </c>
      <c r="J83">
        <v>6.1462020371349606</v>
      </c>
      <c r="K83">
        <v>598.48460911569077</v>
      </c>
      <c r="L83">
        <v>133.94565374553781</v>
      </c>
      <c r="M83">
        <v>249675424.29467839</v>
      </c>
      <c r="N83">
        <v>1044071630.203486</v>
      </c>
      <c r="O83">
        <v>1044071630.203486</v>
      </c>
      <c r="P83">
        <v>1</v>
      </c>
      <c r="Q83">
        <v>0</v>
      </c>
      <c r="R83">
        <v>1117213169.471401</v>
      </c>
      <c r="S83">
        <v>1370876452.2698851</v>
      </c>
      <c r="T83">
        <v>0.76929076306851751</v>
      </c>
      <c r="U83">
        <v>0</v>
      </c>
      <c r="V83">
        <v>74724234.904148072</v>
      </c>
      <c r="W83">
        <v>0.23070923693148249</v>
      </c>
      <c r="X83">
        <v>4.2325473206412996</v>
      </c>
      <c r="Y83">
        <v>1534555601.422488</v>
      </c>
      <c r="Z83">
        <v>1</v>
      </c>
      <c r="AA83">
        <v>0</v>
      </c>
      <c r="AB83">
        <v>-0.34355451534468839</v>
      </c>
      <c r="AC83">
        <v>-136.3026563215704</v>
      </c>
      <c r="AD83">
        <v>-136.3026563215704</v>
      </c>
      <c r="AE83">
        <v>-36.913182242816838</v>
      </c>
      <c r="AF83">
        <v>-1464.5025951500561</v>
      </c>
      <c r="AG83">
        <v>-1464.5025951500561</v>
      </c>
      <c r="AH83">
        <v>95786.550950748904</v>
      </c>
      <c r="AI83">
        <v>33.998385389743753</v>
      </c>
      <c r="AJ83">
        <v>0.99964506097095795</v>
      </c>
      <c r="AK83">
        <v>334915.05774269107</v>
      </c>
      <c r="AL83">
        <v>296.91847564070781</v>
      </c>
      <c r="AM83">
        <v>39.829717141525933</v>
      </c>
      <c r="AN83">
        <v>0.13414361317725029</v>
      </c>
      <c r="AO83">
        <v>266661.17557999311</v>
      </c>
      <c r="AP83">
        <v>266661.17557999311</v>
      </c>
      <c r="AQ83">
        <v>11313.78484065337</v>
      </c>
      <c r="AR83">
        <v>4.2427566802875107E-2</v>
      </c>
      <c r="AS83">
        <v>1667713.156063241</v>
      </c>
      <c r="AT83">
        <v>6.7840112668778041E-3</v>
      </c>
    </row>
    <row r="84" spans="1:46" x14ac:dyDescent="0.2">
      <c r="A84" s="1">
        <v>80</v>
      </c>
      <c r="B84">
        <v>1.323112070620559</v>
      </c>
      <c r="C84">
        <v>4.2771679674262062</v>
      </c>
      <c r="D84">
        <v>4.2771679674262062</v>
      </c>
      <c r="E84">
        <v>1.1293447209465219</v>
      </c>
      <c r="F84">
        <v>4.5563471388064984</v>
      </c>
      <c r="G84">
        <v>4.3451155533567674</v>
      </c>
      <c r="H84">
        <v>1.369094304705625</v>
      </c>
      <c r="I84">
        <v>6.3976184932964513</v>
      </c>
      <c r="J84">
        <v>6.3976184932964513</v>
      </c>
      <c r="K84">
        <v>694.06090975924553</v>
      </c>
      <c r="L84">
        <v>144.89397340627511</v>
      </c>
      <c r="M84">
        <v>235005311.2608597</v>
      </c>
      <c r="N84">
        <v>1005157189.499974</v>
      </c>
      <c r="O84">
        <v>1005157189.499974</v>
      </c>
      <c r="P84">
        <v>1</v>
      </c>
      <c r="Q84">
        <v>0</v>
      </c>
      <c r="R84">
        <v>1070765777.567749</v>
      </c>
      <c r="S84">
        <v>1319430828.7124031</v>
      </c>
      <c r="T84">
        <v>0.77391342604712254</v>
      </c>
      <c r="U84">
        <v>0</v>
      </c>
      <c r="V84">
        <v>69107418.239627913</v>
      </c>
      <c r="W84">
        <v>0.22608657395287751</v>
      </c>
      <c r="X84">
        <v>4.3165495576325448</v>
      </c>
      <c r="Y84">
        <v>1503474325.345365</v>
      </c>
      <c r="Z84">
        <v>1</v>
      </c>
      <c r="AA84">
        <v>0</v>
      </c>
      <c r="AB84">
        <v>-0.3161541036350608</v>
      </c>
      <c r="AC84">
        <v>-145.79307609734681</v>
      </c>
      <c r="AD84">
        <v>-145.79307609734681</v>
      </c>
      <c r="AE84">
        <v>-35.086075099556531</v>
      </c>
      <c r="AF84">
        <v>-1617.9789406913751</v>
      </c>
      <c r="AG84">
        <v>-1617.9789406913751</v>
      </c>
      <c r="AH84">
        <v>92587.553834075617</v>
      </c>
      <c r="AI84">
        <v>32.328099755875769</v>
      </c>
      <c r="AJ84">
        <v>0.99965083752170614</v>
      </c>
      <c r="AK84">
        <v>307987.40534438333</v>
      </c>
      <c r="AL84">
        <v>289.23575604238198</v>
      </c>
      <c r="AM84">
        <v>41.875093514245137</v>
      </c>
      <c r="AN84">
        <v>0.1447784122102426</v>
      </c>
      <c r="AO84">
        <v>252323.21608342291</v>
      </c>
      <c r="AP84">
        <v>252323.21608342291</v>
      </c>
      <c r="AQ84">
        <v>10890.917936532731</v>
      </c>
      <c r="AR84">
        <v>4.3162567858726027E-2</v>
      </c>
      <c r="AS84">
        <v>1643970.3134197339</v>
      </c>
      <c r="AT84">
        <v>6.6247655737029674E-3</v>
      </c>
    </row>
    <row r="85" spans="1:46" x14ac:dyDescent="0.2">
      <c r="A85" s="1">
        <v>81</v>
      </c>
      <c r="B85">
        <v>1.3027348824207421</v>
      </c>
      <c r="C85">
        <v>4.0078385714234948</v>
      </c>
      <c r="D85">
        <v>4.0078385714234948</v>
      </c>
      <c r="E85">
        <v>0.95653655363745593</v>
      </c>
      <c r="F85">
        <v>4.3423379864243046</v>
      </c>
      <c r="G85">
        <v>3.5299848565709149</v>
      </c>
      <c r="H85">
        <v>1.406614731074687</v>
      </c>
      <c r="I85">
        <v>6.3454499143633454</v>
      </c>
      <c r="J85">
        <v>6.3454499143633454</v>
      </c>
      <c r="K85">
        <v>1034.974392354161</v>
      </c>
      <c r="L85">
        <v>234.17844472139089</v>
      </c>
      <c r="M85">
        <v>186324223.1636515</v>
      </c>
      <c r="N85">
        <v>746757408.38580143</v>
      </c>
      <c r="O85">
        <v>746757408.38580143</v>
      </c>
      <c r="P85">
        <v>1</v>
      </c>
      <c r="Q85">
        <v>0</v>
      </c>
      <c r="R85">
        <v>809082752.03452337</v>
      </c>
      <c r="S85">
        <v>1022210321.004825</v>
      </c>
      <c r="T85">
        <v>0.64343087979535729</v>
      </c>
      <c r="U85">
        <v>0</v>
      </c>
      <c r="V85">
        <v>64623315.395983621</v>
      </c>
      <c r="W85">
        <v>0.35656912020464271</v>
      </c>
      <c r="X85">
        <v>5.6402032701567206</v>
      </c>
      <c r="Y85">
        <v>1182311025.917609</v>
      </c>
      <c r="Z85">
        <v>1</v>
      </c>
      <c r="AA85">
        <v>0</v>
      </c>
      <c r="AB85">
        <v>-0.62290468840550961</v>
      </c>
      <c r="AC85">
        <v>-140.1724284406562</v>
      </c>
      <c r="AD85">
        <v>-140.1724284406562</v>
      </c>
      <c r="AE85">
        <v>-65.901930606883568</v>
      </c>
      <c r="AF85">
        <v>-1482.993116609968</v>
      </c>
      <c r="AG85">
        <v>-1482.993116609968</v>
      </c>
      <c r="AH85">
        <v>97624.792540245006</v>
      </c>
      <c r="AI85">
        <v>33.073819864493238</v>
      </c>
      <c r="AJ85">
        <v>0.99966121495366189</v>
      </c>
      <c r="AK85">
        <v>293699.01495393098</v>
      </c>
      <c r="AL85">
        <v>257.11945778032322</v>
      </c>
      <c r="AM85">
        <v>34.560377965805991</v>
      </c>
      <c r="AN85">
        <v>0.13441370118061449</v>
      </c>
      <c r="AO85">
        <v>215767.52058601391</v>
      </c>
      <c r="AP85">
        <v>215767.52058601391</v>
      </c>
      <c r="AQ85">
        <v>9896.5890694682603</v>
      </c>
      <c r="AR85">
        <v>4.5866908247309948E-2</v>
      </c>
      <c r="AS85">
        <v>1644696.009150635</v>
      </c>
      <c r="AT85">
        <v>6.0172755417453264E-3</v>
      </c>
    </row>
    <row r="86" spans="1:46" x14ac:dyDescent="0.2">
      <c r="A86" s="1">
        <v>82</v>
      </c>
      <c r="B86">
        <v>1.121467543283067</v>
      </c>
      <c r="C86">
        <v>4.0170659183712489</v>
      </c>
      <c r="D86">
        <v>4.0170659183712489</v>
      </c>
      <c r="E86">
        <v>0.98846929879995027</v>
      </c>
      <c r="F86">
        <v>4.256839023057827</v>
      </c>
      <c r="G86">
        <v>3.9620255161737612</v>
      </c>
      <c r="H86">
        <v>1.172918225818639</v>
      </c>
      <c r="I86">
        <v>5.7473147582765289</v>
      </c>
      <c r="J86">
        <v>5.7473147582765289</v>
      </c>
      <c r="K86">
        <v>554.68374844195375</v>
      </c>
      <c r="L86">
        <v>125.6975127184517</v>
      </c>
      <c r="M86">
        <v>258482512.96180281</v>
      </c>
      <c r="N86">
        <v>1038341293.313812</v>
      </c>
      <c r="O86">
        <v>1038341293.313812</v>
      </c>
      <c r="P86">
        <v>1</v>
      </c>
      <c r="Q86">
        <v>0</v>
      </c>
      <c r="R86">
        <v>1100318447.9538529</v>
      </c>
      <c r="S86">
        <v>1311836923.4978909</v>
      </c>
      <c r="T86">
        <v>0.78067196729656896</v>
      </c>
      <c r="U86">
        <v>0</v>
      </c>
      <c r="V86">
        <v>63590325.96904622</v>
      </c>
      <c r="W86">
        <v>0.2193280327034311</v>
      </c>
      <c r="X86">
        <v>4.5246286644067268</v>
      </c>
      <c r="Y86">
        <v>1485580361.5017741</v>
      </c>
      <c r="Z86">
        <v>1</v>
      </c>
      <c r="AA86">
        <v>0</v>
      </c>
      <c r="AB86">
        <v>-0.38688673592049538</v>
      </c>
      <c r="AC86">
        <v>-130.10711335678221</v>
      </c>
      <c r="AD86">
        <v>-130.10711335678221</v>
      </c>
      <c r="AE86">
        <v>-46.554952102325593</v>
      </c>
      <c r="AF86">
        <v>-1565.608191783957</v>
      </c>
      <c r="AG86">
        <v>-1565.608191783957</v>
      </c>
      <c r="AH86">
        <v>84742.84425049799</v>
      </c>
      <c r="AI86">
        <v>28.895506346315329</v>
      </c>
      <c r="AJ86">
        <v>0.99965902128254147</v>
      </c>
      <c r="AK86">
        <v>285664.74711552658</v>
      </c>
      <c r="AL86">
        <v>290.59545715022432</v>
      </c>
      <c r="AM86">
        <v>34.680585827590768</v>
      </c>
      <c r="AN86">
        <v>0.1193431795792407</v>
      </c>
      <c r="AO86">
        <v>265834.15347144532</v>
      </c>
      <c r="AP86">
        <v>265834.15347144532</v>
      </c>
      <c r="AQ86">
        <v>10946.00681186025</v>
      </c>
      <c r="AR86">
        <v>4.1176074138404573E-2</v>
      </c>
      <c r="AS86">
        <v>1645958.3462870901</v>
      </c>
      <c r="AT86">
        <v>6.6502331827241962E-3</v>
      </c>
    </row>
    <row r="87" spans="1:46" x14ac:dyDescent="0.2">
      <c r="A87" s="1">
        <v>83</v>
      </c>
      <c r="B87">
        <v>1.1845883277170071</v>
      </c>
      <c r="C87">
        <v>4.1983468662677783</v>
      </c>
      <c r="D87">
        <v>4.1983468662677783</v>
      </c>
      <c r="E87">
        <v>1.0112887847151131</v>
      </c>
      <c r="F87">
        <v>4.3877186453278512</v>
      </c>
      <c r="G87">
        <v>3.9373972393326411</v>
      </c>
      <c r="H87">
        <v>1.2428842132477229</v>
      </c>
      <c r="I87">
        <v>5.6457551515802384</v>
      </c>
      <c r="J87">
        <v>5.6457551515802384</v>
      </c>
      <c r="K87">
        <v>915.12866310940137</v>
      </c>
      <c r="L87">
        <v>193.6105701452361</v>
      </c>
      <c r="M87">
        <v>246615676.32275429</v>
      </c>
      <c r="N87">
        <v>1035378151.862144</v>
      </c>
      <c r="O87">
        <v>1035378151.862144</v>
      </c>
      <c r="P87">
        <v>1</v>
      </c>
      <c r="Q87">
        <v>0</v>
      </c>
      <c r="R87">
        <v>1082080201.231488</v>
      </c>
      <c r="S87">
        <v>1256122215.4314849</v>
      </c>
      <c r="T87">
        <v>0.77303296701572333</v>
      </c>
      <c r="U87">
        <v>0</v>
      </c>
      <c r="V87">
        <v>54789418.247568943</v>
      </c>
      <c r="W87">
        <v>0.22696703298427659</v>
      </c>
      <c r="X87">
        <v>5.203529101438682</v>
      </c>
      <c r="Y87">
        <v>1392331725.059634</v>
      </c>
      <c r="Z87">
        <v>1</v>
      </c>
      <c r="AA87">
        <v>0</v>
      </c>
      <c r="AB87">
        <v>-0.46997871857615858</v>
      </c>
      <c r="AC87">
        <v>-116.6893912798007</v>
      </c>
      <c r="AD87">
        <v>-116.6893912798007</v>
      </c>
      <c r="AE87">
        <v>-58.762986736908253</v>
      </c>
      <c r="AF87">
        <v>-1459.0058828380049</v>
      </c>
      <c r="AG87">
        <v>-1459.0058828380049</v>
      </c>
      <c r="AH87">
        <v>81352.960953962785</v>
      </c>
      <c r="AI87">
        <v>28.048729741185479</v>
      </c>
      <c r="AJ87">
        <v>0.99965522177174271</v>
      </c>
      <c r="AK87">
        <v>244655.33511294489</v>
      </c>
      <c r="AL87">
        <v>275.53688672961539</v>
      </c>
      <c r="AM87">
        <v>32.980748415647007</v>
      </c>
      <c r="AN87">
        <v>0.119696309293104</v>
      </c>
      <c r="AO87">
        <v>247043.72920840679</v>
      </c>
      <c r="AP87">
        <v>247043.72920840679</v>
      </c>
      <c r="AQ87">
        <v>9889.9611075429239</v>
      </c>
      <c r="AR87">
        <v>4.0033240832434668E-2</v>
      </c>
      <c r="AS87">
        <v>1431795.462468826</v>
      </c>
      <c r="AT87">
        <v>6.907384027108031E-3</v>
      </c>
    </row>
    <row r="88" spans="1:46" x14ac:dyDescent="0.2">
      <c r="A88" s="1">
        <v>84</v>
      </c>
      <c r="B88">
        <v>1.415065137018729</v>
      </c>
      <c r="C88">
        <v>4.0842236317214899</v>
      </c>
      <c r="D88">
        <v>4.0842236317214899</v>
      </c>
      <c r="E88">
        <v>1.100267940180756</v>
      </c>
      <c r="F88">
        <v>4.346737220028519</v>
      </c>
      <c r="G88">
        <v>3.6114979462617769</v>
      </c>
      <c r="H88">
        <v>1.4527313702975619</v>
      </c>
      <c r="I88">
        <v>5.7660110654238448</v>
      </c>
      <c r="J88">
        <v>5.7660110654238448</v>
      </c>
      <c r="K88">
        <v>1199.165341756684</v>
      </c>
      <c r="L88">
        <v>283.09227694195948</v>
      </c>
      <c r="M88">
        <v>180363558.26990879</v>
      </c>
      <c r="N88">
        <v>736645106.98733759</v>
      </c>
      <c r="O88">
        <v>736645106.98733759</v>
      </c>
      <c r="P88">
        <v>1</v>
      </c>
      <c r="Q88">
        <v>0</v>
      </c>
      <c r="R88">
        <v>783992991.86859536</v>
      </c>
      <c r="S88">
        <v>937208482.18224061</v>
      </c>
      <c r="T88">
        <v>0.69502424770583815</v>
      </c>
      <c r="U88">
        <v>0</v>
      </c>
      <c r="V88">
        <v>56573350.419385038</v>
      </c>
      <c r="W88">
        <v>0.30497575229416179</v>
      </c>
      <c r="X88">
        <v>5.0523057197626962</v>
      </c>
      <c r="Y88">
        <v>1039978272.7835129</v>
      </c>
      <c r="Z88">
        <v>1</v>
      </c>
      <c r="AA88">
        <v>0</v>
      </c>
      <c r="AB88">
        <v>-0.24291718834256479</v>
      </c>
      <c r="AC88">
        <v>-108.4618872719653</v>
      </c>
      <c r="AD88">
        <v>-108.4618872719653</v>
      </c>
      <c r="AE88">
        <v>-26.902671393035881</v>
      </c>
      <c r="AF88">
        <v>-1201.1972194537771</v>
      </c>
      <c r="AG88">
        <v>-1201.1972194537771</v>
      </c>
      <c r="AH88">
        <v>92980.030762531722</v>
      </c>
      <c r="AI88">
        <v>32.409523078222712</v>
      </c>
      <c r="AJ88">
        <v>0.99965143565976011</v>
      </c>
      <c r="AK88">
        <v>252525.69759869279</v>
      </c>
      <c r="AL88">
        <v>243.6586962114464</v>
      </c>
      <c r="AM88">
        <v>32.116672290385161</v>
      </c>
      <c r="AN88">
        <v>0.13181008020544599</v>
      </c>
      <c r="AO88">
        <v>201400.81335851451</v>
      </c>
      <c r="AP88">
        <v>201400.81335851451</v>
      </c>
      <c r="AQ88">
        <v>9056.6392301202814</v>
      </c>
      <c r="AR88">
        <v>4.496823562474158E-2</v>
      </c>
      <c r="AS88">
        <v>1176225.671895053</v>
      </c>
      <c r="AT88">
        <v>7.6997462702279367E-3</v>
      </c>
    </row>
    <row r="89" spans="1:46" x14ac:dyDescent="0.2">
      <c r="A89" s="1">
        <v>85</v>
      </c>
      <c r="B89">
        <v>1.612336167442497</v>
      </c>
      <c r="C89">
        <v>3.949562957148669</v>
      </c>
      <c r="D89">
        <v>3.949562957148669</v>
      </c>
      <c r="E89">
        <v>1.3838408881773749</v>
      </c>
      <c r="F89">
        <v>4.3233825575873892</v>
      </c>
      <c r="G89">
        <v>4.1913783382704146</v>
      </c>
      <c r="H89">
        <v>1.672860023231225</v>
      </c>
      <c r="I89">
        <v>6.3209633028851551</v>
      </c>
      <c r="J89">
        <v>6.3209633028851551</v>
      </c>
      <c r="K89">
        <v>611.244779559329</v>
      </c>
      <c r="L89">
        <v>141.46221584071509</v>
      </c>
      <c r="M89">
        <v>164711085.9399035</v>
      </c>
      <c r="N89">
        <v>650536803.65997386</v>
      </c>
      <c r="O89">
        <v>650536803.65997386</v>
      </c>
      <c r="P89">
        <v>1</v>
      </c>
      <c r="Q89">
        <v>0</v>
      </c>
      <c r="R89">
        <v>712109035.99385631</v>
      </c>
      <c r="S89">
        <v>916584563.17108715</v>
      </c>
      <c r="T89">
        <v>0.75319452827468836</v>
      </c>
      <c r="U89">
        <v>0</v>
      </c>
      <c r="V89">
        <v>71534735.40770036</v>
      </c>
      <c r="W89">
        <v>0.24680547172531159</v>
      </c>
      <c r="X89">
        <v>3.1623530051559752</v>
      </c>
      <c r="Y89">
        <v>1041132729.804493</v>
      </c>
      <c r="Z89">
        <v>1</v>
      </c>
      <c r="AA89">
        <v>0</v>
      </c>
      <c r="AB89">
        <v>-0.32083346749285768</v>
      </c>
      <c r="AC89">
        <v>-125.7065641013065</v>
      </c>
      <c r="AD89">
        <v>-125.7065641013065</v>
      </c>
      <c r="AE89">
        <v>-31.300395674637169</v>
      </c>
      <c r="AF89">
        <v>-1226.388638946348</v>
      </c>
      <c r="AG89">
        <v>-1226.388638946348</v>
      </c>
      <c r="AH89">
        <v>106764.2027525224</v>
      </c>
      <c r="AI89">
        <v>38.419898925932173</v>
      </c>
      <c r="AJ89">
        <v>0.99964014250155564</v>
      </c>
      <c r="AK89">
        <v>318492.77932002029</v>
      </c>
      <c r="AL89">
        <v>250.2627058886024</v>
      </c>
      <c r="AM89">
        <v>37.231919276239807</v>
      </c>
      <c r="AN89">
        <v>0.14877134467175701</v>
      </c>
      <c r="AO89">
        <v>202587.86615121039</v>
      </c>
      <c r="AP89">
        <v>202587.86615121039</v>
      </c>
      <c r="AQ89">
        <v>9879.8271202128781</v>
      </c>
      <c r="AR89">
        <v>4.8768108909536707E-2</v>
      </c>
      <c r="AS89">
        <v>1617896.1259567819</v>
      </c>
      <c r="AT89">
        <v>6.1065892684366279E-3</v>
      </c>
    </row>
    <row r="90" spans="1:46" x14ac:dyDescent="0.2">
      <c r="A90" s="1">
        <v>86</v>
      </c>
      <c r="B90">
        <v>1.431954018233512</v>
      </c>
      <c r="C90">
        <v>3.8278213358127831</v>
      </c>
      <c r="D90">
        <v>3.8278213358127831</v>
      </c>
      <c r="E90">
        <v>1.0493015854919669</v>
      </c>
      <c r="F90">
        <v>4.1853587417909699</v>
      </c>
      <c r="G90">
        <v>3.3837121262471679</v>
      </c>
      <c r="H90">
        <v>1.529991027019163</v>
      </c>
      <c r="I90">
        <v>5.8265973593572884</v>
      </c>
      <c r="J90">
        <v>5.8265973593572884</v>
      </c>
      <c r="K90">
        <v>1070.2444732870561</v>
      </c>
      <c r="L90">
        <v>280.2892834939147</v>
      </c>
      <c r="M90">
        <v>218568367.44876641</v>
      </c>
      <c r="N90">
        <v>836640660.25415623</v>
      </c>
      <c r="O90">
        <v>836640660.25415623</v>
      </c>
      <c r="P90">
        <v>1</v>
      </c>
      <c r="Q90">
        <v>0</v>
      </c>
      <c r="R90">
        <v>914787027.38067532</v>
      </c>
      <c r="S90">
        <v>1135031367.4623189</v>
      </c>
      <c r="T90">
        <v>0.65158766228986198</v>
      </c>
      <c r="U90">
        <v>0</v>
      </c>
      <c r="V90">
        <v>75652543.580787122</v>
      </c>
      <c r="W90">
        <v>0.34841233771013802</v>
      </c>
      <c r="X90">
        <v>5.2273051690533334</v>
      </c>
      <c r="Y90">
        <v>1273509872.616015</v>
      </c>
      <c r="Z90">
        <v>1</v>
      </c>
      <c r="AA90">
        <v>0</v>
      </c>
      <c r="AB90">
        <v>-0.60121241828473448</v>
      </c>
      <c r="AC90">
        <v>-122.5750338172916</v>
      </c>
      <c r="AD90">
        <v>-122.5750338172916</v>
      </c>
      <c r="AE90">
        <v>-62.46650976010347</v>
      </c>
      <c r="AF90">
        <v>-1273.5656006803531</v>
      </c>
      <c r="AG90">
        <v>-1273.5656006803531</v>
      </c>
      <c r="AH90">
        <v>99487.405421382617</v>
      </c>
      <c r="AI90">
        <v>35.180310816075327</v>
      </c>
      <c r="AJ90">
        <v>0.99964638427681296</v>
      </c>
      <c r="AK90">
        <v>343028.43302966002</v>
      </c>
      <c r="AL90">
        <v>286.56789526249048</v>
      </c>
      <c r="AM90">
        <v>40.563492755896966</v>
      </c>
      <c r="AN90">
        <v>0.1415493271454627</v>
      </c>
      <c r="AO90">
        <v>249351.53749101239</v>
      </c>
      <c r="AP90">
        <v>249351.53749101239</v>
      </c>
      <c r="AQ90">
        <v>11215.162003166561</v>
      </c>
      <c r="AR90">
        <v>4.4977312416093672E-2</v>
      </c>
      <c r="AS90">
        <v>1661305.578194974</v>
      </c>
      <c r="AT90">
        <v>6.7508122228494248E-3</v>
      </c>
    </row>
    <row r="91" spans="1:46" x14ac:dyDescent="0.2">
      <c r="A91" s="1">
        <v>87</v>
      </c>
    </row>
    <row r="92" spans="1:46" x14ac:dyDescent="0.2">
      <c r="A92" s="1">
        <v>88</v>
      </c>
      <c r="B92">
        <v>1.206637376234766</v>
      </c>
      <c r="C92">
        <v>4.0229664256876836</v>
      </c>
      <c r="D92">
        <v>4.0229664256876836</v>
      </c>
      <c r="E92">
        <v>1.0706918697757981</v>
      </c>
      <c r="F92">
        <v>4.2452670010255309</v>
      </c>
      <c r="G92">
        <v>3.971282282509637</v>
      </c>
      <c r="H92">
        <v>1.242249817761045</v>
      </c>
      <c r="I92">
        <v>5.6660093038687087</v>
      </c>
      <c r="J92">
        <v>5.6660093038687087</v>
      </c>
      <c r="K92">
        <v>611.5391570730809</v>
      </c>
      <c r="L92">
        <v>134.6753794404564</v>
      </c>
      <c r="M92">
        <v>261876123.80517909</v>
      </c>
      <c r="N92">
        <v>1053518853.757467</v>
      </c>
      <c r="O92">
        <v>1053518853.757467</v>
      </c>
      <c r="P92">
        <v>1</v>
      </c>
      <c r="Q92">
        <v>0</v>
      </c>
      <c r="R92">
        <v>1111734066.746603</v>
      </c>
      <c r="S92">
        <v>1317864738.121182</v>
      </c>
      <c r="T92">
        <v>0.78914321067764825</v>
      </c>
      <c r="U92">
        <v>0</v>
      </c>
      <c r="V92">
        <v>68006980.632450104</v>
      </c>
      <c r="W92">
        <v>0.2108567893223518</v>
      </c>
      <c r="X92">
        <v>4.0860618256706038</v>
      </c>
      <c r="Y92">
        <v>1483792553.9412191</v>
      </c>
      <c r="Z92">
        <v>1</v>
      </c>
      <c r="AA92">
        <v>0</v>
      </c>
      <c r="AB92">
        <v>-0.25722814424106599</v>
      </c>
      <c r="AC92">
        <v>-118.67674676310349</v>
      </c>
      <c r="AD92">
        <v>-118.67674676310349</v>
      </c>
      <c r="AE92">
        <v>-30.389098546298442</v>
      </c>
      <c r="AF92">
        <v>-1402.054725846087</v>
      </c>
      <c r="AG92">
        <v>-1402.054725846087</v>
      </c>
      <c r="AH92">
        <v>86460.47571439865</v>
      </c>
      <c r="AI92">
        <v>31.548267534261761</v>
      </c>
      <c r="AJ92">
        <v>0.99963511341715861</v>
      </c>
      <c r="AK92">
        <v>306887.94970117719</v>
      </c>
      <c r="AL92">
        <v>312.16456049271642</v>
      </c>
      <c r="AM92">
        <v>49.142383647719591</v>
      </c>
      <c r="AN92">
        <v>0.15742460825839391</v>
      </c>
      <c r="AO92">
        <v>275499.48877272621</v>
      </c>
      <c r="AP92">
        <v>275499.48877272621</v>
      </c>
      <c r="AQ92">
        <v>11470.18888231862</v>
      </c>
      <c r="AR92">
        <v>4.1634156685426651E-2</v>
      </c>
      <c r="AS92">
        <v>1640659.5892007339</v>
      </c>
      <c r="AT92">
        <v>6.9912058283257026E-3</v>
      </c>
    </row>
    <row r="93" spans="1:46" x14ac:dyDescent="0.2">
      <c r="A93" s="1">
        <v>89</v>
      </c>
      <c r="B93">
        <v>1.281376349937712</v>
      </c>
      <c r="C93">
        <v>4.0368125856737098</v>
      </c>
      <c r="D93">
        <v>4.0368125856737098</v>
      </c>
      <c r="E93">
        <v>1.039181837483411</v>
      </c>
      <c r="F93">
        <v>4.363228609245418</v>
      </c>
      <c r="G93">
        <v>3.7853135726559342</v>
      </c>
      <c r="H93">
        <v>1.3579430223307729</v>
      </c>
      <c r="I93">
        <v>5.979123113712892</v>
      </c>
      <c r="J93">
        <v>5.979123113712892</v>
      </c>
      <c r="K93">
        <v>741.98107618664392</v>
      </c>
      <c r="L93">
        <v>194.80661573406911</v>
      </c>
      <c r="M93">
        <v>209101976.1828565</v>
      </c>
      <c r="N93">
        <v>844105489.14419937</v>
      </c>
      <c r="O93">
        <v>844105489.14419937</v>
      </c>
      <c r="P93">
        <v>1</v>
      </c>
      <c r="Q93">
        <v>0</v>
      </c>
      <c r="R93">
        <v>912359724.73079336</v>
      </c>
      <c r="S93">
        <v>1104072795.613765</v>
      </c>
      <c r="T93">
        <v>0.71690612399713394</v>
      </c>
      <c r="U93">
        <v>0</v>
      </c>
      <c r="V93">
        <v>58627549.975523047</v>
      </c>
      <c r="W93">
        <v>0.28309387600286601</v>
      </c>
      <c r="X93">
        <v>5.3312179552124013</v>
      </c>
      <c r="Y93">
        <v>1250246458.9179599</v>
      </c>
      <c r="Z93">
        <v>1</v>
      </c>
      <c r="AA93">
        <v>0</v>
      </c>
      <c r="AB93">
        <v>-0.52311329282535024</v>
      </c>
      <c r="AC93">
        <v>-132.7011926028942</v>
      </c>
      <c r="AD93">
        <v>-132.7011926028942</v>
      </c>
      <c r="AE93">
        <v>-59.970613000233442</v>
      </c>
      <c r="AF93">
        <v>-1521.309432470219</v>
      </c>
      <c r="AG93">
        <v>-1521.309432470219</v>
      </c>
      <c r="AH93">
        <v>89421.434487885723</v>
      </c>
      <c r="AI93">
        <v>29.596486594462451</v>
      </c>
      <c r="AJ93">
        <v>0.99966902245793798</v>
      </c>
      <c r="AK93">
        <v>266968.02182728268</v>
      </c>
      <c r="AL93">
        <v>262.36393755566218</v>
      </c>
      <c r="AM93">
        <v>33.388470737402109</v>
      </c>
      <c r="AN93">
        <v>0.12726013738194689</v>
      </c>
      <c r="AO93">
        <v>226091.27803328869</v>
      </c>
      <c r="AP93">
        <v>226091.27803328869</v>
      </c>
      <c r="AQ93">
        <v>9808.6125838929529</v>
      </c>
      <c r="AR93">
        <v>4.3383418720154138E-2</v>
      </c>
      <c r="AS93">
        <v>1545721.1692785211</v>
      </c>
      <c r="AT93">
        <v>6.3456545584293263E-3</v>
      </c>
    </row>
    <row r="94" spans="1:46" x14ac:dyDescent="0.2">
      <c r="A94" s="1">
        <v>90</v>
      </c>
      <c r="B94">
        <v>1.1949239559064959</v>
      </c>
      <c r="C94">
        <v>3.765395852849156</v>
      </c>
      <c r="D94">
        <v>3.765395852849156</v>
      </c>
      <c r="E94">
        <v>1.0831092818838921</v>
      </c>
      <c r="F94">
        <v>4.0126854759008914</v>
      </c>
      <c r="G94">
        <v>3.8456795819509502</v>
      </c>
      <c r="H94">
        <v>1.223148036582469</v>
      </c>
      <c r="I94">
        <v>5.2113141131828957</v>
      </c>
      <c r="J94">
        <v>5.2113141131828957</v>
      </c>
      <c r="K94">
        <v>452.16080093749508</v>
      </c>
      <c r="L94">
        <v>118.51208024677941</v>
      </c>
      <c r="M94">
        <v>237780025.90959141</v>
      </c>
      <c r="N94">
        <v>895335923.45034051</v>
      </c>
      <c r="O94">
        <v>895335923.45034051</v>
      </c>
      <c r="P94">
        <v>1</v>
      </c>
      <c r="Q94">
        <v>0</v>
      </c>
      <c r="R94">
        <v>954136456.42675519</v>
      </c>
      <c r="S94">
        <v>1119678421.116436</v>
      </c>
      <c r="T94">
        <v>0.81668608896160166</v>
      </c>
      <c r="U94">
        <v>0</v>
      </c>
      <c r="V94">
        <v>57368926.407391712</v>
      </c>
      <c r="W94">
        <v>0.18331391103839831</v>
      </c>
      <c r="X94">
        <v>3.5777666296663839</v>
      </c>
      <c r="Y94">
        <v>1239146404.855649</v>
      </c>
      <c r="Z94">
        <v>1</v>
      </c>
      <c r="AA94">
        <v>0</v>
      </c>
      <c r="AB94">
        <v>-0.21459608161035479</v>
      </c>
      <c r="AC94">
        <v>-109.93707527442569</v>
      </c>
      <c r="AD94">
        <v>-109.93707527442569</v>
      </c>
      <c r="AE94">
        <v>-25.987594225387159</v>
      </c>
      <c r="AF94">
        <v>-1331.338429443048</v>
      </c>
      <c r="AG94">
        <v>-1331.338429443048</v>
      </c>
      <c r="AH94">
        <v>84253.408598133887</v>
      </c>
      <c r="AI94">
        <v>29.95503060521996</v>
      </c>
      <c r="AJ94">
        <v>0.99964446505959059</v>
      </c>
      <c r="AK94">
        <v>258244.24038382011</v>
      </c>
      <c r="AL94">
        <v>277.84502238558588</v>
      </c>
      <c r="AM94">
        <v>36.498969184965667</v>
      </c>
      <c r="AN94">
        <v>0.13136448827329861</v>
      </c>
      <c r="AO94">
        <v>244842.80847211191</v>
      </c>
      <c r="AP94">
        <v>244842.80847211191</v>
      </c>
      <c r="AQ94">
        <v>10082.149330068059</v>
      </c>
      <c r="AR94">
        <v>4.1178049675967679E-2</v>
      </c>
      <c r="AS94">
        <v>1457909.598920268</v>
      </c>
      <c r="AT94">
        <v>6.9154831942494482E-3</v>
      </c>
    </row>
    <row r="95" spans="1:46" x14ac:dyDescent="0.2">
      <c r="A95" s="1">
        <v>91</v>
      </c>
      <c r="B95">
        <v>1.267354214067097</v>
      </c>
      <c r="C95">
        <v>4.2756348780332543</v>
      </c>
      <c r="D95">
        <v>4.2756348780332543</v>
      </c>
      <c r="E95">
        <v>1.0566914735456789</v>
      </c>
      <c r="F95">
        <v>4.5624654869439487</v>
      </c>
      <c r="G95">
        <v>4.0976067266375384</v>
      </c>
      <c r="H95">
        <v>1.287900844265494</v>
      </c>
      <c r="I95">
        <v>5.9345865132822544</v>
      </c>
      <c r="J95">
        <v>5.9345865132822544</v>
      </c>
      <c r="K95">
        <v>734.44999932698659</v>
      </c>
      <c r="L95">
        <v>188.61783361503311</v>
      </c>
      <c r="M95">
        <v>253183300.64614671</v>
      </c>
      <c r="N95">
        <v>1082519350.778244</v>
      </c>
      <c r="O95">
        <v>1082519350.778244</v>
      </c>
      <c r="P95">
        <v>1</v>
      </c>
      <c r="Q95">
        <v>0</v>
      </c>
      <c r="R95">
        <v>1155140071.068598</v>
      </c>
      <c r="S95">
        <v>1365293714.9310751</v>
      </c>
      <c r="T95">
        <v>0.75986989792326032</v>
      </c>
      <c r="U95">
        <v>0</v>
      </c>
      <c r="V95">
        <v>71991826.97562851</v>
      </c>
      <c r="W95">
        <v>0.24013010207673979</v>
      </c>
      <c r="X95">
        <v>4.553963038639333</v>
      </c>
      <c r="Y95">
        <v>1502538201.4029081</v>
      </c>
      <c r="Z95">
        <v>1</v>
      </c>
      <c r="AA95">
        <v>0</v>
      </c>
      <c r="AB95">
        <v>-0.1430325836728939</v>
      </c>
      <c r="AC95">
        <v>-115.48567151248</v>
      </c>
      <c r="AD95">
        <v>-115.48567151248</v>
      </c>
      <c r="AE95">
        <v>-16.026045158090788</v>
      </c>
      <c r="AF95">
        <v>-1293.955921962546</v>
      </c>
      <c r="AG95">
        <v>-1293.955921962546</v>
      </c>
      <c r="AH95">
        <v>91563.461150255433</v>
      </c>
      <c r="AI95">
        <v>31.985205982159709</v>
      </c>
      <c r="AJ95">
        <v>0.99965067718519651</v>
      </c>
      <c r="AK95">
        <v>324600.58607531269</v>
      </c>
      <c r="AL95">
        <v>324.80597664424079</v>
      </c>
      <c r="AM95">
        <v>60.929299852267533</v>
      </c>
      <c r="AN95">
        <v>0.18758675712116979</v>
      </c>
      <c r="AO95">
        <v>284652.48455990403</v>
      </c>
      <c r="AP95">
        <v>284652.48455990403</v>
      </c>
      <c r="AQ95">
        <v>11438.12552471928</v>
      </c>
      <c r="AR95">
        <v>4.0182770729732281E-2</v>
      </c>
      <c r="AS95">
        <v>1561673.875557736</v>
      </c>
      <c r="AT95">
        <v>7.3242728227327679E-3</v>
      </c>
    </row>
    <row r="96" spans="1:46" x14ac:dyDescent="0.2">
      <c r="A96" s="1">
        <v>92</v>
      </c>
      <c r="B96">
        <v>1.3731952649549919</v>
      </c>
      <c r="C96">
        <v>4.4995632801478926</v>
      </c>
      <c r="D96">
        <v>4.4995632801478926</v>
      </c>
      <c r="E96">
        <v>1.1407513144062</v>
      </c>
      <c r="F96">
        <v>4.7867239792903611</v>
      </c>
      <c r="G96">
        <v>4.3837013744426843</v>
      </c>
      <c r="H96">
        <v>1.4476422034793479</v>
      </c>
      <c r="I96">
        <v>6.6584421995494329</v>
      </c>
      <c r="J96">
        <v>6.6584421995494329</v>
      </c>
      <c r="K96">
        <v>809.45599882896977</v>
      </c>
      <c r="L96">
        <v>171.2073369157616</v>
      </c>
      <c r="M96">
        <v>214279004.1059922</v>
      </c>
      <c r="N96">
        <v>964161938.58198202</v>
      </c>
      <c r="O96">
        <v>964161938.58198202</v>
      </c>
      <c r="P96">
        <v>1</v>
      </c>
      <c r="Q96">
        <v>0</v>
      </c>
      <c r="R96">
        <v>1025694447.212611</v>
      </c>
      <c r="S96">
        <v>1255083222.28003</v>
      </c>
      <c r="T96">
        <v>0.74842460494947638</v>
      </c>
      <c r="U96">
        <v>0</v>
      </c>
      <c r="V96">
        <v>64370558.00313893</v>
      </c>
      <c r="W96">
        <v>0.25157539505052362</v>
      </c>
      <c r="X96">
        <v>4.9051626591614408</v>
      </c>
      <c r="Y96">
        <v>1426764363.416765</v>
      </c>
      <c r="Z96">
        <v>1</v>
      </c>
      <c r="AA96">
        <v>0</v>
      </c>
      <c r="AB96">
        <v>-0.50197409965073492</v>
      </c>
      <c r="AC96">
        <v>-145.56693979659039</v>
      </c>
      <c r="AD96">
        <v>-145.56693979659039</v>
      </c>
      <c r="AE96">
        <v>-54.886789385996707</v>
      </c>
      <c r="AF96">
        <v>-1591.6562172706949</v>
      </c>
      <c r="AG96">
        <v>-1591.6562172706949</v>
      </c>
      <c r="AH96">
        <v>94125.636348789616</v>
      </c>
      <c r="AI96">
        <v>34.131529136399728</v>
      </c>
      <c r="AJ96">
        <v>0.99963738328408291</v>
      </c>
      <c r="AK96">
        <v>290642.17499683052</v>
      </c>
      <c r="AL96">
        <v>274.5502666077017</v>
      </c>
      <c r="AM96">
        <v>37.433062295849041</v>
      </c>
      <c r="AN96">
        <v>0.13634320140484971</v>
      </c>
      <c r="AO96">
        <v>244628.53870592621</v>
      </c>
      <c r="AP96">
        <v>244628.53870592621</v>
      </c>
      <c r="AQ96">
        <v>10173.47194853498</v>
      </c>
      <c r="AR96">
        <v>4.158742885172835E-2</v>
      </c>
      <c r="AS96">
        <v>1435412.9918969211</v>
      </c>
      <c r="AT96">
        <v>7.0874877167515244E-3</v>
      </c>
    </row>
    <row r="97" spans="1:46" x14ac:dyDescent="0.2">
      <c r="A97" s="1">
        <v>93</v>
      </c>
      <c r="B97">
        <v>1.277866474696238</v>
      </c>
      <c r="C97">
        <v>3.8210686630747048</v>
      </c>
      <c r="D97">
        <v>3.8210686630747048</v>
      </c>
      <c r="E97">
        <v>0.93132751550717985</v>
      </c>
      <c r="F97">
        <v>4.1299781303281478</v>
      </c>
      <c r="G97">
        <v>3.290138885912866</v>
      </c>
      <c r="H97">
        <v>1.3285902291697811</v>
      </c>
      <c r="I97">
        <v>5.6944639165437163</v>
      </c>
      <c r="J97">
        <v>5.6944639165437163</v>
      </c>
      <c r="K97">
        <v>1121.813980873377</v>
      </c>
      <c r="L97">
        <v>277.41185113109418</v>
      </c>
      <c r="M97">
        <v>215350096.8629193</v>
      </c>
      <c r="N97">
        <v>822867506.71300352</v>
      </c>
      <c r="O97">
        <v>822867506.71300352</v>
      </c>
      <c r="P97">
        <v>1</v>
      </c>
      <c r="Q97">
        <v>0</v>
      </c>
      <c r="R97">
        <v>889391190.4079051</v>
      </c>
      <c r="S97">
        <v>1091879800.61415</v>
      </c>
      <c r="T97">
        <v>0.64891000582231251</v>
      </c>
      <c r="U97">
        <v>0</v>
      </c>
      <c r="V97">
        <v>73068099.815049008</v>
      </c>
      <c r="W97">
        <v>0.35108999417768749</v>
      </c>
      <c r="X97">
        <v>5.2464491865902128</v>
      </c>
      <c r="Y97">
        <v>1226303356.010088</v>
      </c>
      <c r="Z97">
        <v>1</v>
      </c>
      <c r="AA97">
        <v>0</v>
      </c>
      <c r="AB97">
        <v>-0.31347234293306248</v>
      </c>
      <c r="AC97">
        <v>-115.7756568770791</v>
      </c>
      <c r="AD97">
        <v>-115.7756568770791</v>
      </c>
      <c r="AE97">
        <v>-33.582283791272403</v>
      </c>
      <c r="AF97">
        <v>-1240.3043053138749</v>
      </c>
      <c r="AG97">
        <v>-1240.3043053138749</v>
      </c>
      <c r="AH97">
        <v>96249.82005781983</v>
      </c>
      <c r="AI97">
        <v>34.189532543263581</v>
      </c>
      <c r="AJ97">
        <v>0.9996447834133847</v>
      </c>
      <c r="AK97">
        <v>325271.66725829442</v>
      </c>
      <c r="AL97">
        <v>285.25229881632202</v>
      </c>
      <c r="AM97">
        <v>41.718927557322701</v>
      </c>
      <c r="AN97">
        <v>0.14625273040897069</v>
      </c>
      <c r="AO97">
        <v>246657.3008682082</v>
      </c>
      <c r="AP97">
        <v>246657.3008682082</v>
      </c>
      <c r="AQ97">
        <v>11013.948166580591</v>
      </c>
      <c r="AR97">
        <v>4.4652836659659488E-2</v>
      </c>
      <c r="AS97">
        <v>1763089.765799243</v>
      </c>
      <c r="AT97">
        <v>6.2469582548950646E-3</v>
      </c>
    </row>
    <row r="98" spans="1:46" x14ac:dyDescent="0.2">
      <c r="A98" s="1">
        <v>94</v>
      </c>
      <c r="B98">
        <v>1.2511416607993811</v>
      </c>
      <c r="C98">
        <v>4.2507881428618148</v>
      </c>
      <c r="D98">
        <v>4.2507881428618148</v>
      </c>
      <c r="E98">
        <v>1.007286465909637</v>
      </c>
      <c r="F98">
        <v>4.4941029656003577</v>
      </c>
      <c r="G98">
        <v>3.902237413147648</v>
      </c>
      <c r="H98">
        <v>1.311255751736053</v>
      </c>
      <c r="I98">
        <v>6.1122412253824043</v>
      </c>
      <c r="J98">
        <v>6.1122412253824043</v>
      </c>
      <c r="K98">
        <v>1002.2208764148399</v>
      </c>
      <c r="L98">
        <v>217.62099721790179</v>
      </c>
      <c r="M98">
        <v>224128671.7748746</v>
      </c>
      <c r="N98">
        <v>952723500.45600438</v>
      </c>
      <c r="O98">
        <v>952723500.45600438</v>
      </c>
      <c r="P98">
        <v>1</v>
      </c>
      <c r="Q98">
        <v>0</v>
      </c>
      <c r="R98">
        <v>1007257328.4995331</v>
      </c>
      <c r="S98">
        <v>1203870869.665585</v>
      </c>
      <c r="T98">
        <v>0.72649260846552</v>
      </c>
      <c r="U98">
        <v>0</v>
      </c>
      <c r="V98">
        <v>53419014.676565968</v>
      </c>
      <c r="W98">
        <v>0.27350739153448</v>
      </c>
      <c r="X98">
        <v>6.1638647455439539</v>
      </c>
      <c r="Y98">
        <v>1369928507.41259</v>
      </c>
      <c r="Z98">
        <v>1</v>
      </c>
      <c r="AA98">
        <v>0</v>
      </c>
      <c r="AB98">
        <v>-0.46112946165862628</v>
      </c>
      <c r="AC98">
        <v>-142.79034724242629</v>
      </c>
      <c r="AD98">
        <v>-142.79034724242629</v>
      </c>
      <c r="AE98">
        <v>-55.506192294050678</v>
      </c>
      <c r="AF98">
        <v>-1718.7686172261549</v>
      </c>
      <c r="AG98">
        <v>-1718.7686172261549</v>
      </c>
      <c r="AH98">
        <v>84816.556285181636</v>
      </c>
      <c r="AI98">
        <v>28.640013785971728</v>
      </c>
      <c r="AJ98">
        <v>0.9996623299148143</v>
      </c>
      <c r="AK98">
        <v>242734.82932792581</v>
      </c>
      <c r="AL98">
        <v>264.26256077786093</v>
      </c>
      <c r="AM98">
        <v>32.429873826142291</v>
      </c>
      <c r="AN98">
        <v>0.1227183817892495</v>
      </c>
      <c r="AO98">
        <v>235385.19212946019</v>
      </c>
      <c r="AP98">
        <v>235385.19212946019</v>
      </c>
      <c r="AQ98">
        <v>9499.882775483773</v>
      </c>
      <c r="AR98">
        <v>4.0358880223267848E-2</v>
      </c>
      <c r="AS98">
        <v>1392945.81401154</v>
      </c>
      <c r="AT98">
        <v>6.8199944893226633E-3</v>
      </c>
    </row>
    <row r="99" spans="1:46" x14ac:dyDescent="0.2">
      <c r="A99" s="1">
        <v>95</v>
      </c>
      <c r="B99">
        <v>1.4430484446754099</v>
      </c>
      <c r="C99">
        <v>4.0376524252019896</v>
      </c>
      <c r="D99">
        <v>4.0376524252019896</v>
      </c>
      <c r="E99">
        <v>1.18086348849226</v>
      </c>
      <c r="F99">
        <v>4.4546412177221466</v>
      </c>
      <c r="G99">
        <v>4.0061625889478982</v>
      </c>
      <c r="H99">
        <v>1.521712205744266</v>
      </c>
      <c r="I99">
        <v>6.3091287269787442</v>
      </c>
      <c r="J99">
        <v>6.3091287269787442</v>
      </c>
      <c r="K99">
        <v>628.75780089575358</v>
      </c>
      <c r="L99">
        <v>172.83465484035261</v>
      </c>
      <c r="M99">
        <v>202864028.93633941</v>
      </c>
      <c r="N99">
        <v>819094438.42105734</v>
      </c>
      <c r="O99">
        <v>819094438.42105734</v>
      </c>
      <c r="P99">
        <v>1</v>
      </c>
      <c r="Q99">
        <v>0</v>
      </c>
      <c r="R99">
        <v>903686464.89299583</v>
      </c>
      <c r="S99">
        <v>1126833048.984668</v>
      </c>
      <c r="T99">
        <v>0.72123042903320489</v>
      </c>
      <c r="U99">
        <v>0</v>
      </c>
      <c r="V99">
        <v>78393288.73077935</v>
      </c>
      <c r="W99">
        <v>0.27876957096679511</v>
      </c>
      <c r="X99">
        <v>4.007061965411931</v>
      </c>
      <c r="Y99">
        <v>1279895272.632906</v>
      </c>
      <c r="Z99">
        <v>1</v>
      </c>
      <c r="AA99">
        <v>0</v>
      </c>
      <c r="AB99">
        <v>-0.42758856513151072</v>
      </c>
      <c r="AC99">
        <v>-123.46947049185729</v>
      </c>
      <c r="AD99">
        <v>-123.46947049185729</v>
      </c>
      <c r="AE99">
        <v>-44.760628960118623</v>
      </c>
      <c r="AF99">
        <v>-1292.497416269438</v>
      </c>
      <c r="AG99">
        <v>-1292.497416269438</v>
      </c>
      <c r="AH99">
        <v>98731.026207181145</v>
      </c>
      <c r="AI99">
        <v>36.178091619973898</v>
      </c>
      <c r="AJ99">
        <v>0.99963356917263213</v>
      </c>
      <c r="AK99">
        <v>356519.73335611599</v>
      </c>
      <c r="AL99">
        <v>303.40505999786922</v>
      </c>
      <c r="AM99">
        <v>55.327195683997182</v>
      </c>
      <c r="AN99">
        <v>0.1823542286486117</v>
      </c>
      <c r="AO99">
        <v>254318.63936078799</v>
      </c>
      <c r="AP99">
        <v>254318.63936078799</v>
      </c>
      <c r="AQ99">
        <v>11671.86742611292</v>
      </c>
      <c r="AR99">
        <v>4.589465976795621E-2</v>
      </c>
      <c r="AS99">
        <v>1748634.569469163</v>
      </c>
      <c r="AT99">
        <v>6.6748465516475392E-3</v>
      </c>
    </row>
    <row r="100" spans="1:46" x14ac:dyDescent="0.2">
      <c r="A100" s="1">
        <v>96</v>
      </c>
      <c r="B100">
        <v>1.499308447490129</v>
      </c>
      <c r="C100">
        <v>4.5284811402160781</v>
      </c>
      <c r="D100">
        <v>4.5284811402160781</v>
      </c>
      <c r="E100">
        <v>1.0992339218887091</v>
      </c>
      <c r="F100">
        <v>4.9525025044616511</v>
      </c>
      <c r="G100">
        <v>3.89687052017024</v>
      </c>
      <c r="H100">
        <v>1.630492118491915</v>
      </c>
      <c r="I100">
        <v>7.0650464273264184</v>
      </c>
      <c r="J100">
        <v>7.0650464273264184</v>
      </c>
      <c r="K100">
        <v>943.52445262573303</v>
      </c>
      <c r="L100">
        <v>240.00087961252561</v>
      </c>
      <c r="M100">
        <v>160328601.41778779</v>
      </c>
      <c r="N100">
        <v>726045047.75767279</v>
      </c>
      <c r="O100">
        <v>726045047.75767279</v>
      </c>
      <c r="P100">
        <v>1</v>
      </c>
      <c r="Q100">
        <v>0</v>
      </c>
      <c r="R100">
        <v>794027800.05842781</v>
      </c>
      <c r="S100">
        <v>993308189.69331193</v>
      </c>
      <c r="T100">
        <v>0.6289888746392045</v>
      </c>
      <c r="U100">
        <v>0</v>
      </c>
      <c r="V100">
        <v>65314284.655343473</v>
      </c>
      <c r="W100">
        <v>0.3710111253607955</v>
      </c>
      <c r="X100">
        <v>5.6423857542480222</v>
      </c>
      <c r="Y100">
        <v>1132729012.6449831</v>
      </c>
      <c r="Z100">
        <v>1</v>
      </c>
      <c r="AA100">
        <v>0</v>
      </c>
      <c r="AB100">
        <v>-0.6814806094164868</v>
      </c>
      <c r="AC100">
        <v>-131.77097762884921</v>
      </c>
      <c r="AD100">
        <v>-131.77097762884921</v>
      </c>
      <c r="AE100">
        <v>-72.093281361263152</v>
      </c>
      <c r="AF100">
        <v>-1393.994492899729</v>
      </c>
      <c r="AG100">
        <v>-1393.994492899729</v>
      </c>
      <c r="AH100">
        <v>97795.031209994631</v>
      </c>
      <c r="AI100">
        <v>38.617966263978431</v>
      </c>
      <c r="AJ100">
        <v>0.99960511320681467</v>
      </c>
      <c r="AK100">
        <v>291740.00827029342</v>
      </c>
      <c r="AL100">
        <v>248.25123864097449</v>
      </c>
      <c r="AM100">
        <v>33.63668206412855</v>
      </c>
      <c r="AN100">
        <v>0.13549451857025591</v>
      </c>
      <c r="AO100">
        <v>207510.7791456726</v>
      </c>
      <c r="AP100">
        <v>207510.7791456726</v>
      </c>
      <c r="AQ100">
        <v>9861.2016869814779</v>
      </c>
      <c r="AR100">
        <v>4.7521394925026599E-2</v>
      </c>
      <c r="AS100">
        <v>1507141.9191809711</v>
      </c>
      <c r="AT100">
        <v>6.5429814946294977E-3</v>
      </c>
    </row>
    <row r="101" spans="1:46" x14ac:dyDescent="0.2">
      <c r="A101" s="1">
        <v>97</v>
      </c>
      <c r="B101">
        <v>1.411033690364857</v>
      </c>
      <c r="C101">
        <v>4.3610745499555001</v>
      </c>
      <c r="D101">
        <v>4.3610745499555001</v>
      </c>
      <c r="E101">
        <v>1.1885565528708899</v>
      </c>
      <c r="F101">
        <v>4.6644316101354679</v>
      </c>
      <c r="G101">
        <v>4.2373757940071322</v>
      </c>
      <c r="H101">
        <v>1.470377841392237</v>
      </c>
      <c r="I101">
        <v>6.3915346918327414</v>
      </c>
      <c r="J101">
        <v>6.3915346918327414</v>
      </c>
      <c r="K101">
        <v>733.38374706684374</v>
      </c>
      <c r="L101">
        <v>166.54298416148831</v>
      </c>
      <c r="M101">
        <v>181000093.48847789</v>
      </c>
      <c r="N101">
        <v>789354901.25216722</v>
      </c>
      <c r="O101">
        <v>789354901.25216722</v>
      </c>
      <c r="P101">
        <v>1</v>
      </c>
      <c r="Q101">
        <v>0</v>
      </c>
      <c r="R101">
        <v>844262557.50513124</v>
      </c>
      <c r="S101">
        <v>1031144628.31993</v>
      </c>
      <c r="T101">
        <v>0.74380003909901604</v>
      </c>
      <c r="U101">
        <v>0</v>
      </c>
      <c r="V101">
        <v>61028829.30619622</v>
      </c>
      <c r="W101">
        <v>0.25619996090098401</v>
      </c>
      <c r="X101">
        <v>4.3287609554719708</v>
      </c>
      <c r="Y101">
        <v>1156868376.7565761</v>
      </c>
      <c r="Z101">
        <v>1</v>
      </c>
      <c r="AA101">
        <v>0</v>
      </c>
      <c r="AB101">
        <v>-0.3642455798525</v>
      </c>
      <c r="AC101">
        <v>-124.6266260350133</v>
      </c>
      <c r="AD101">
        <v>-124.6266260350133</v>
      </c>
      <c r="AE101">
        <v>-38.632734649971617</v>
      </c>
      <c r="AF101">
        <v>-1321.819025472209</v>
      </c>
      <c r="AG101">
        <v>-1321.819025472209</v>
      </c>
      <c r="AH101">
        <v>97425.172333071227</v>
      </c>
      <c r="AI101">
        <v>34.612279441405512</v>
      </c>
      <c r="AJ101">
        <v>0.99964472960516737</v>
      </c>
      <c r="AK101">
        <v>278036.15201643627</v>
      </c>
      <c r="AL101">
        <v>254.2546743141566</v>
      </c>
      <c r="AM101">
        <v>38.530933063636262</v>
      </c>
      <c r="AN101">
        <v>0.1515446399071016</v>
      </c>
      <c r="AO101">
        <v>207443.29358043161</v>
      </c>
      <c r="AP101">
        <v>207443.29358043161</v>
      </c>
      <c r="AQ101">
        <v>9486.7729057641482</v>
      </c>
      <c r="AR101">
        <v>4.5731885287898483E-2</v>
      </c>
      <c r="AS101">
        <v>1368539.0980978541</v>
      </c>
      <c r="AT101">
        <v>6.9320437530428691E-3</v>
      </c>
    </row>
    <row r="102" spans="1:46" x14ac:dyDescent="0.2">
      <c r="A102" s="1">
        <v>98</v>
      </c>
      <c r="B102">
        <v>1.416733143176989</v>
      </c>
      <c r="C102">
        <v>4.0253808047924666</v>
      </c>
      <c r="D102">
        <v>4.0253808047924666</v>
      </c>
      <c r="E102">
        <v>1.0950495372203439</v>
      </c>
      <c r="F102">
        <v>4.3390815593188039</v>
      </c>
      <c r="G102">
        <v>3.6948182713018558</v>
      </c>
      <c r="H102">
        <v>1.485934942834108</v>
      </c>
      <c r="I102">
        <v>5.9675256046007616</v>
      </c>
      <c r="J102">
        <v>5.9675256046007616</v>
      </c>
      <c r="K102">
        <v>1025.4473453287101</v>
      </c>
      <c r="L102">
        <v>252.73468181422311</v>
      </c>
      <c r="M102">
        <v>161039448.8763192</v>
      </c>
      <c r="N102">
        <v>648245106.32109296</v>
      </c>
      <c r="O102">
        <v>648245106.32109296</v>
      </c>
      <c r="P102">
        <v>1</v>
      </c>
      <c r="Q102">
        <v>0</v>
      </c>
      <c r="R102">
        <v>698763302.94209969</v>
      </c>
      <c r="S102">
        <v>853217966.57097495</v>
      </c>
      <c r="T102">
        <v>0.69737338103640267</v>
      </c>
      <c r="U102">
        <v>0</v>
      </c>
      <c r="V102">
        <v>49756838.44103837</v>
      </c>
      <c r="W102">
        <v>0.30262661896359722</v>
      </c>
      <c r="X102">
        <v>5.1893664580064343</v>
      </c>
      <c r="Y102">
        <v>961007034.52023005</v>
      </c>
      <c r="Z102">
        <v>1</v>
      </c>
      <c r="AA102">
        <v>0</v>
      </c>
      <c r="AB102">
        <v>-0.44921203398720672</v>
      </c>
      <c r="AC102">
        <v>-126.07111666781741</v>
      </c>
      <c r="AD102">
        <v>-126.07111666781741</v>
      </c>
      <c r="AE102">
        <v>-50.382053888785443</v>
      </c>
      <c r="AF102">
        <v>-1413.9696431102791</v>
      </c>
      <c r="AG102">
        <v>-1413.9696431102791</v>
      </c>
      <c r="AH102">
        <v>91760.969963543495</v>
      </c>
      <c r="AI102">
        <v>32.042309349917161</v>
      </c>
      <c r="AJ102">
        <v>0.99965080677152129</v>
      </c>
      <c r="AK102">
        <v>221194.23123622459</v>
      </c>
      <c r="AL102">
        <v>223.2128916616106</v>
      </c>
      <c r="AM102">
        <v>29.11514141623174</v>
      </c>
      <c r="AN102">
        <v>0.13043664816801939</v>
      </c>
      <c r="AO102">
        <v>178879.80670136059</v>
      </c>
      <c r="AP102">
        <v>178879.80670136059</v>
      </c>
      <c r="AQ102">
        <v>8130.8020913882683</v>
      </c>
      <c r="AR102">
        <v>4.5453996408675819E-2</v>
      </c>
      <c r="AS102">
        <v>1134617.868482712</v>
      </c>
      <c r="AT102">
        <v>7.166114968964246E-3</v>
      </c>
    </row>
    <row r="103" spans="1:46" x14ac:dyDescent="0.2">
      <c r="A103" s="1">
        <v>99</v>
      </c>
      <c r="B103">
        <v>1.4200525357260569</v>
      </c>
      <c r="C103">
        <v>4.3225011182035651</v>
      </c>
      <c r="D103">
        <v>4.3225011182035651</v>
      </c>
      <c r="E103">
        <v>1.2552144649646879</v>
      </c>
      <c r="F103">
        <v>4.6658724700136203</v>
      </c>
      <c r="G103">
        <v>4.5152135575105889</v>
      </c>
      <c r="H103">
        <v>1.49664041297358</v>
      </c>
      <c r="I103">
        <v>6.5322663805916852</v>
      </c>
      <c r="J103">
        <v>6.5322663805916852</v>
      </c>
      <c r="K103">
        <v>480.05772727526079</v>
      </c>
      <c r="L103">
        <v>116.4080688579262</v>
      </c>
      <c r="M103">
        <v>168543789.40398371</v>
      </c>
      <c r="N103">
        <v>728530718.16498542</v>
      </c>
      <c r="O103">
        <v>728530718.16498542</v>
      </c>
      <c r="P103">
        <v>1</v>
      </c>
      <c r="Q103">
        <v>0</v>
      </c>
      <c r="R103">
        <v>786403826.97182059</v>
      </c>
      <c r="S103">
        <v>967194870.54492986</v>
      </c>
      <c r="T103">
        <v>0.78682303445459056</v>
      </c>
      <c r="U103">
        <v>0</v>
      </c>
      <c r="V103">
        <v>49429409.924909383</v>
      </c>
      <c r="W103">
        <v>0.21317696554540949</v>
      </c>
      <c r="X103">
        <v>4.1712751155046544</v>
      </c>
      <c r="Y103">
        <v>1100972929.1811681</v>
      </c>
      <c r="Z103">
        <v>1</v>
      </c>
      <c r="AA103">
        <v>0</v>
      </c>
      <c r="AB103">
        <v>-0.50821181877343391</v>
      </c>
      <c r="AC103">
        <v>-146.63271308997429</v>
      </c>
      <c r="AD103">
        <v>-146.63271308997429</v>
      </c>
      <c r="AE103">
        <v>-57.890476755029923</v>
      </c>
      <c r="AF103">
        <v>-1670.295210597307</v>
      </c>
      <c r="AG103">
        <v>-1670.295210597307</v>
      </c>
      <c r="AH103">
        <v>90258.737328088857</v>
      </c>
      <c r="AI103">
        <v>31.033601488733719</v>
      </c>
      <c r="AJ103">
        <v>0.99965617066660351</v>
      </c>
      <c r="AK103">
        <v>222979.8712546117</v>
      </c>
      <c r="AL103">
        <v>232.44902992945009</v>
      </c>
      <c r="AM103">
        <v>33.056974171583533</v>
      </c>
      <c r="AN103">
        <v>0.1422117105914211</v>
      </c>
      <c r="AO103">
        <v>186001.63957652089</v>
      </c>
      <c r="AP103">
        <v>186001.63957652089</v>
      </c>
      <c r="AQ103">
        <v>8329.4255221471249</v>
      </c>
      <c r="AR103">
        <v>4.4781462900602059E-2</v>
      </c>
      <c r="AS103">
        <v>1261220.2447102859</v>
      </c>
      <c r="AT103">
        <v>6.6042592933960344E-3</v>
      </c>
    </row>
  </sheetData>
  <mergeCells count="1">
    <mergeCell ref="B1:AU1"/>
  </mergeCells>
  <pageMargins left="0.75" right="0.75" top="1" bottom="1" header="0.5" footer="0.5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A9E02-32A2-2647-9BBA-82F934591B4C}">
  <dimension ref="A1:AU10"/>
  <sheetViews>
    <sheetView workbookViewId="0"/>
  </sheetViews>
  <sheetFormatPr baseColWidth="10" defaultColWidth="8.83203125" defaultRowHeight="15" x14ac:dyDescent="0.2"/>
  <sheetData>
    <row r="1" spans="1:47" x14ac:dyDescent="0.2">
      <c r="A1" s="1" t="s">
        <v>0</v>
      </c>
      <c r="B1" s="2" t="s">
        <v>88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</row>
    <row r="2" spans="1:47" x14ac:dyDescent="0.2">
      <c r="A2" s="1" t="s">
        <v>27</v>
      </c>
      <c r="B2" s="1" t="s">
        <v>89</v>
      </c>
      <c r="C2" s="1" t="s">
        <v>90</v>
      </c>
      <c r="D2" s="1" t="s">
        <v>91</v>
      </c>
      <c r="E2" s="1" t="s">
        <v>92</v>
      </c>
      <c r="F2" s="1" t="s">
        <v>93</v>
      </c>
      <c r="G2" s="1" t="s">
        <v>94</v>
      </c>
      <c r="H2" s="1" t="s">
        <v>95</v>
      </c>
      <c r="I2" s="1" t="s">
        <v>96</v>
      </c>
      <c r="J2" s="1" t="s">
        <v>97</v>
      </c>
      <c r="K2" s="1" t="s">
        <v>98</v>
      </c>
      <c r="L2" s="1" t="s">
        <v>99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  <c r="AH2" s="1" t="s">
        <v>121</v>
      </c>
      <c r="AI2" s="1" t="s">
        <v>122</v>
      </c>
      <c r="AJ2" s="1" t="s">
        <v>123</v>
      </c>
      <c r="AK2" s="1" t="s">
        <v>124</v>
      </c>
      <c r="AL2" s="1" t="s">
        <v>125</v>
      </c>
      <c r="AM2" s="1" t="s">
        <v>126</v>
      </c>
      <c r="AN2" s="1" t="s">
        <v>127</v>
      </c>
      <c r="AO2" s="1" t="s">
        <v>128</v>
      </c>
      <c r="AP2" s="1" t="s">
        <v>129</v>
      </c>
      <c r="AQ2" s="1" t="s">
        <v>130</v>
      </c>
      <c r="AR2" s="1" t="s">
        <v>131</v>
      </c>
      <c r="AS2" s="1" t="s">
        <v>132</v>
      </c>
      <c r="AT2" s="1" t="s">
        <v>133</v>
      </c>
      <c r="AU2" s="1" t="s">
        <v>134</v>
      </c>
    </row>
    <row r="4" spans="1:47" x14ac:dyDescent="0.2">
      <c r="A4" s="1">
        <v>0</v>
      </c>
      <c r="B4">
        <v>1.121467543283067</v>
      </c>
      <c r="C4">
        <v>3.5363551328167868</v>
      </c>
      <c r="D4">
        <v>3.5363551328167868</v>
      </c>
      <c r="E4">
        <v>0.90901799212107259</v>
      </c>
      <c r="F4">
        <v>3.8408835291467192</v>
      </c>
      <c r="G4">
        <v>3.2162695901810512</v>
      </c>
      <c r="H4">
        <v>1.172918225818639</v>
      </c>
      <c r="I4">
        <v>5.0272262244746919</v>
      </c>
      <c r="J4">
        <v>5.0272262244746919</v>
      </c>
      <c r="K4">
        <v>452.16080093749508</v>
      </c>
      <c r="L4">
        <v>110.1317918891813</v>
      </c>
      <c r="M4">
        <v>155057216.82488531</v>
      </c>
      <c r="N4">
        <v>648245106.32109296</v>
      </c>
      <c r="O4">
        <v>648245106.32109296</v>
      </c>
      <c r="P4">
        <v>1</v>
      </c>
      <c r="Q4">
        <v>0</v>
      </c>
      <c r="R4">
        <v>698763302.94209969</v>
      </c>
      <c r="S4">
        <v>853217966.57097495</v>
      </c>
      <c r="T4">
        <v>0.6227314197101893</v>
      </c>
      <c r="U4">
        <v>0</v>
      </c>
      <c r="V4">
        <v>45554860.079159483</v>
      </c>
      <c r="W4">
        <v>7.4577144420067956E-3</v>
      </c>
      <c r="X4">
        <v>0.30536130412301521</v>
      </c>
      <c r="Y4">
        <v>961007034.52023005</v>
      </c>
      <c r="Z4">
        <v>1</v>
      </c>
      <c r="AA4">
        <v>0</v>
      </c>
      <c r="AB4">
        <v>-2.2187255093948748</v>
      </c>
      <c r="AC4">
        <v>-155.2658505916682</v>
      </c>
      <c r="AD4">
        <v>-155.2658505916682</v>
      </c>
      <c r="AE4">
        <v>-257.70964654438001</v>
      </c>
      <c r="AF4">
        <v>-1842.3452723709461</v>
      </c>
      <c r="AG4">
        <v>-1842.3452723709461</v>
      </c>
      <c r="AH4">
        <v>80313.775150175206</v>
      </c>
      <c r="AI4">
        <v>27.102551284663999</v>
      </c>
      <c r="AJ4">
        <v>0.99960511320681467</v>
      </c>
      <c r="AK4">
        <v>205278.45524001509</v>
      </c>
      <c r="AL4">
        <v>223.2128916616106</v>
      </c>
      <c r="AM4">
        <v>25.409237733791699</v>
      </c>
      <c r="AN4">
        <v>1.186456721292449E-3</v>
      </c>
      <c r="AO4">
        <v>178879.80670136059</v>
      </c>
      <c r="AP4">
        <v>178879.80670136059</v>
      </c>
      <c r="AQ4">
        <v>8130.8020913882683</v>
      </c>
      <c r="AR4">
        <v>1.0309754006346291E-2</v>
      </c>
      <c r="AS4">
        <v>1031135.971031965</v>
      </c>
      <c r="AT4">
        <v>5.7151320878861224E-3</v>
      </c>
    </row>
    <row r="5" spans="1:47" x14ac:dyDescent="0.2">
      <c r="A5" s="1">
        <v>0.05</v>
      </c>
      <c r="B5">
        <v>1.1841420342136399</v>
      </c>
      <c r="C5">
        <v>3.7844029927729821</v>
      </c>
      <c r="D5">
        <v>3.7844029927729821</v>
      </c>
      <c r="E5">
        <v>0.97807451138954238</v>
      </c>
      <c r="F5">
        <v>4.0726881632379763</v>
      </c>
      <c r="G5">
        <v>3.456954136128195</v>
      </c>
      <c r="H5">
        <v>1.2318258765538099</v>
      </c>
      <c r="I5">
        <v>5.3056098136102676</v>
      </c>
      <c r="J5">
        <v>5.3056098136102676</v>
      </c>
      <c r="K5">
        <v>502.10514328060839</v>
      </c>
      <c r="L5">
        <v>120.8096206415219</v>
      </c>
      <c r="M5">
        <v>166328512.55301759</v>
      </c>
      <c r="N5">
        <v>715473901.46534991</v>
      </c>
      <c r="O5">
        <v>715473901.46534991</v>
      </c>
      <c r="P5">
        <v>1</v>
      </c>
      <c r="Q5">
        <v>0</v>
      </c>
      <c r="R5">
        <v>768514178.81933391</v>
      </c>
      <c r="S5">
        <v>934114894.3305676</v>
      </c>
      <c r="T5">
        <v>0.64808813691826928</v>
      </c>
      <c r="U5">
        <v>0</v>
      </c>
      <c r="V5">
        <v>50778290.819558933</v>
      </c>
      <c r="W5">
        <v>0.15775243942296729</v>
      </c>
      <c r="X5">
        <v>2.7849398555384401</v>
      </c>
      <c r="Y5">
        <v>1040959561.251346</v>
      </c>
      <c r="Z5">
        <v>1</v>
      </c>
      <c r="AA5">
        <v>0</v>
      </c>
      <c r="AB5">
        <v>-0.83379805181775513</v>
      </c>
      <c r="AC5">
        <v>-150.3332754646818</v>
      </c>
      <c r="AD5">
        <v>-150.3332754646818</v>
      </c>
      <c r="AE5">
        <v>-90.415721843588898</v>
      </c>
      <c r="AF5">
        <v>-1673.399261691485</v>
      </c>
      <c r="AG5">
        <v>-1673.399261691485</v>
      </c>
      <c r="AH5">
        <v>83803.28900910278</v>
      </c>
      <c r="AI5">
        <v>28.466717304160952</v>
      </c>
      <c r="AJ5">
        <v>0.9996282582765329</v>
      </c>
      <c r="AK5">
        <v>227993.1606425143</v>
      </c>
      <c r="AL5">
        <v>236.67926957927449</v>
      </c>
      <c r="AM5">
        <v>29.110085955174981</v>
      </c>
      <c r="AN5">
        <v>9.1515339556064917E-2</v>
      </c>
      <c r="AO5">
        <v>195182.55570627921</v>
      </c>
      <c r="AP5">
        <v>195182.55570627921</v>
      </c>
      <c r="AQ5">
        <v>8530.8447240164824</v>
      </c>
      <c r="AR5">
        <v>3.4559318509903673E-2</v>
      </c>
      <c r="AS5">
        <v>1168122.064016148</v>
      </c>
      <c r="AT5">
        <v>6.1348723865582936E-3</v>
      </c>
    </row>
    <row r="6" spans="1:47" x14ac:dyDescent="0.2">
      <c r="A6" s="1">
        <v>0.25</v>
      </c>
      <c r="B6">
        <v>1.27841025614993</v>
      </c>
      <c r="C6">
        <v>4.0382638132060942</v>
      </c>
      <c r="D6">
        <v>4.0382638132060942</v>
      </c>
      <c r="E6">
        <v>1.039697741036383</v>
      </c>
      <c r="F6">
        <v>4.3267039894330264</v>
      </c>
      <c r="G6">
        <v>3.7813700028974009</v>
      </c>
      <c r="H6">
        <v>1.3366350413600721</v>
      </c>
      <c r="I6">
        <v>5.7824410780657587</v>
      </c>
      <c r="J6">
        <v>5.7824410780657587</v>
      </c>
      <c r="K6">
        <v>649.48217474543719</v>
      </c>
      <c r="L6">
        <v>162.0706601207936</v>
      </c>
      <c r="M6">
        <v>185229834.55928791</v>
      </c>
      <c r="N6">
        <v>777570023.41484571</v>
      </c>
      <c r="O6">
        <v>777570023.41484571</v>
      </c>
      <c r="P6">
        <v>1</v>
      </c>
      <c r="Q6">
        <v>0</v>
      </c>
      <c r="R6">
        <v>840624113.28160477</v>
      </c>
      <c r="S6">
        <v>1027988418.734551</v>
      </c>
      <c r="T6">
        <v>0.70612071765439444</v>
      </c>
      <c r="U6">
        <v>0</v>
      </c>
      <c r="V6">
        <v>57332144.510568209</v>
      </c>
      <c r="W6">
        <v>0.23633210687284539</v>
      </c>
      <c r="X6">
        <v>4.2662022741746766</v>
      </c>
      <c r="Y6">
        <v>1158990833.3787761</v>
      </c>
      <c r="Z6">
        <v>1</v>
      </c>
      <c r="AA6">
        <v>0</v>
      </c>
      <c r="AB6">
        <v>-0.50997384603168128</v>
      </c>
      <c r="AC6">
        <v>-137.6143689946758</v>
      </c>
      <c r="AD6">
        <v>-137.6143689946758</v>
      </c>
      <c r="AE6">
        <v>-56.700848392422131</v>
      </c>
      <c r="AF6">
        <v>-1520.7089441318601</v>
      </c>
      <c r="AG6">
        <v>-1520.7089441318601</v>
      </c>
      <c r="AH6">
        <v>88223.11759109993</v>
      </c>
      <c r="AI6">
        <v>30.838574458079549</v>
      </c>
      <c r="AJ6">
        <v>0.9996411121301807</v>
      </c>
      <c r="AK6">
        <v>257738.47119342149</v>
      </c>
      <c r="AL6">
        <v>249.83734447816639</v>
      </c>
      <c r="AM6">
        <v>32.999804854631137</v>
      </c>
      <c r="AN6">
        <v>0.12701000084875921</v>
      </c>
      <c r="AO6">
        <v>209835.00903213501</v>
      </c>
      <c r="AP6">
        <v>209835.00903213501</v>
      </c>
      <c r="AQ6">
        <v>9465.1665583146296</v>
      </c>
      <c r="AR6">
        <v>4.1336133481656108E-2</v>
      </c>
      <c r="AS6">
        <v>1368975.265374583</v>
      </c>
      <c r="AT6">
        <v>6.6083768843321726E-3</v>
      </c>
    </row>
    <row r="7" spans="1:47" x14ac:dyDescent="0.2">
      <c r="A7" s="1">
        <v>0.5</v>
      </c>
      <c r="B7">
        <v>1.3546601657703921</v>
      </c>
      <c r="C7">
        <v>4.2575054940645529</v>
      </c>
      <c r="D7">
        <v>4.2575054940645529</v>
      </c>
      <c r="E7">
        <v>1.083289869137154</v>
      </c>
      <c r="F7">
        <v>4.5538021542797633</v>
      </c>
      <c r="G7">
        <v>3.9967655742981001</v>
      </c>
      <c r="H7">
        <v>1.4173894896224331</v>
      </c>
      <c r="I7">
        <v>6.239415826670335</v>
      </c>
      <c r="J7">
        <v>6.239415826670335</v>
      </c>
      <c r="K7">
        <v>804.64309376150572</v>
      </c>
      <c r="L7">
        <v>193.25403295316659</v>
      </c>
      <c r="M7">
        <v>205473286.91136831</v>
      </c>
      <c r="N7">
        <v>857250047.64702749</v>
      </c>
      <c r="O7">
        <v>857250047.64702749</v>
      </c>
      <c r="P7">
        <v>1</v>
      </c>
      <c r="Q7">
        <v>0</v>
      </c>
      <c r="R7">
        <v>916278098.42473888</v>
      </c>
      <c r="S7">
        <v>1117000244.74547</v>
      </c>
      <c r="T7">
        <v>0.7334539656759882</v>
      </c>
      <c r="U7">
        <v>0</v>
      </c>
      <c r="V7">
        <v>62354709.603293687</v>
      </c>
      <c r="W7">
        <v>0.2665460343240118</v>
      </c>
      <c r="X7">
        <v>4.7855967505690256</v>
      </c>
      <c r="Y7">
        <v>1251608657.679595</v>
      </c>
      <c r="Z7">
        <v>1</v>
      </c>
      <c r="AA7">
        <v>0</v>
      </c>
      <c r="AB7">
        <v>-0.40805666087248582</v>
      </c>
      <c r="AC7">
        <v>-126.04190196738369</v>
      </c>
      <c r="AD7">
        <v>-126.04190196738369</v>
      </c>
      <c r="AE7">
        <v>-45.179610874764542</v>
      </c>
      <c r="AF7">
        <v>-1409.3754473844549</v>
      </c>
      <c r="AG7">
        <v>-1409.3754473844549</v>
      </c>
      <c r="AH7">
        <v>92038.165326977789</v>
      </c>
      <c r="AI7">
        <v>32.368811417049237</v>
      </c>
      <c r="AJ7">
        <v>0.99964831664184417</v>
      </c>
      <c r="AK7">
        <v>281226.88867747242</v>
      </c>
      <c r="AL7">
        <v>271.82448243334329</v>
      </c>
      <c r="AM7">
        <v>36.447599367527843</v>
      </c>
      <c r="AN7">
        <v>0.13517904319048971</v>
      </c>
      <c r="AO7">
        <v>235925.85230034639</v>
      </c>
      <c r="AP7">
        <v>235925.85230034639</v>
      </c>
      <c r="AQ7">
        <v>10102.912063214921</v>
      </c>
      <c r="AR7">
        <v>4.3160328099698012E-2</v>
      </c>
      <c r="AS7">
        <v>1462391.581648421</v>
      </c>
      <c r="AT7">
        <v>6.8751677340722437E-3</v>
      </c>
    </row>
    <row r="8" spans="1:47" x14ac:dyDescent="0.2">
      <c r="A8" s="1">
        <v>0.75</v>
      </c>
      <c r="B8">
        <v>1.422643065216991</v>
      </c>
      <c r="C8">
        <v>4.4929242283691906</v>
      </c>
      <c r="D8">
        <v>4.4929242283691906</v>
      </c>
      <c r="E8">
        <v>1.1654867049617661</v>
      </c>
      <c r="F8">
        <v>4.7833111179562326</v>
      </c>
      <c r="G8">
        <v>4.2893125904191152</v>
      </c>
      <c r="H8">
        <v>1.493964045438712</v>
      </c>
      <c r="I8">
        <v>6.655705611785022</v>
      </c>
      <c r="J8">
        <v>6.655705611785022</v>
      </c>
      <c r="K8">
        <v>959.43116508137098</v>
      </c>
      <c r="L8">
        <v>223.94449766291899</v>
      </c>
      <c r="M8">
        <v>229122842.82591331</v>
      </c>
      <c r="N8">
        <v>966792513.44111836</v>
      </c>
      <c r="O8">
        <v>966792513.44111836</v>
      </c>
      <c r="P8">
        <v>1</v>
      </c>
      <c r="Q8">
        <v>0</v>
      </c>
      <c r="R8">
        <v>1027302785.002701</v>
      </c>
      <c r="S8">
        <v>1238878709.802634</v>
      </c>
      <c r="T8">
        <v>0.76366789312715466</v>
      </c>
      <c r="U8">
        <v>0</v>
      </c>
      <c r="V8">
        <v>68223715.559460923</v>
      </c>
      <c r="W8">
        <v>0.29387928234560562</v>
      </c>
      <c r="X8">
        <v>5.311611491220976</v>
      </c>
      <c r="Y8">
        <v>1405014842.2094769</v>
      </c>
      <c r="Z8">
        <v>1</v>
      </c>
      <c r="AA8">
        <v>0</v>
      </c>
      <c r="AB8">
        <v>-0.34878376462939609</v>
      </c>
      <c r="AC8">
        <v>-116.0040904777595</v>
      </c>
      <c r="AD8">
        <v>-116.0040904777595</v>
      </c>
      <c r="AE8">
        <v>-38.523787567113601</v>
      </c>
      <c r="AF8">
        <v>-1292.862042692715</v>
      </c>
      <c r="AG8">
        <v>-1292.862042692715</v>
      </c>
      <c r="AH8">
        <v>96951.483118173346</v>
      </c>
      <c r="AI8">
        <v>34.373768625340873</v>
      </c>
      <c r="AJ8">
        <v>0.99965582494369709</v>
      </c>
      <c r="AK8">
        <v>306715.01179103181</v>
      </c>
      <c r="AL8">
        <v>286.14849675144109</v>
      </c>
      <c r="AM8">
        <v>41.919195816700181</v>
      </c>
      <c r="AN8">
        <v>0.14870980524407881</v>
      </c>
      <c r="AO8">
        <v>250108.1880373962</v>
      </c>
      <c r="AP8">
        <v>250108.1880373962</v>
      </c>
      <c r="AQ8">
        <v>10670.523207333301</v>
      </c>
      <c r="AR8">
        <v>4.487896753675466E-2</v>
      </c>
      <c r="AS8">
        <v>1593813.091414107</v>
      </c>
      <c r="AT8">
        <v>7.160796092577794E-3</v>
      </c>
    </row>
    <row r="9" spans="1:47" x14ac:dyDescent="0.2">
      <c r="A9" s="1">
        <v>0.95</v>
      </c>
      <c r="B9">
        <v>5.621186927028381</v>
      </c>
      <c r="C9">
        <v>5.7744372427745851</v>
      </c>
      <c r="D9">
        <v>5.7744372427745851</v>
      </c>
      <c r="E9">
        <v>5.3942229110064339</v>
      </c>
      <c r="F9">
        <v>6.0705960943203046</v>
      </c>
      <c r="G9">
        <v>5.7428299568421588</v>
      </c>
      <c r="H9">
        <v>5.7093478690715411</v>
      </c>
      <c r="I9">
        <v>8.0334583228573848</v>
      </c>
      <c r="J9">
        <v>8.0334583228573848</v>
      </c>
      <c r="K9">
        <v>1119.1666738661791</v>
      </c>
      <c r="L9">
        <v>276.92886138045361</v>
      </c>
      <c r="M9">
        <v>253312841.90916789</v>
      </c>
      <c r="N9">
        <v>1347419537.2694011</v>
      </c>
      <c r="O9">
        <v>1347419537.2694011</v>
      </c>
      <c r="P9">
        <v>1</v>
      </c>
      <c r="Q9">
        <v>0</v>
      </c>
      <c r="R9">
        <v>1412191535.9452701</v>
      </c>
      <c r="S9">
        <v>1662378103.7127719</v>
      </c>
      <c r="T9">
        <v>0.84224756057703132</v>
      </c>
      <c r="U9">
        <v>0</v>
      </c>
      <c r="V9">
        <v>75920052.665702224</v>
      </c>
      <c r="W9">
        <v>0.35191186308173072</v>
      </c>
      <c r="X9">
        <v>5.9800084009650538</v>
      </c>
      <c r="Y9">
        <v>1843622018.3810949</v>
      </c>
      <c r="Z9">
        <v>1</v>
      </c>
      <c r="AA9">
        <v>0</v>
      </c>
      <c r="AB9">
        <v>-0.24113503901497091</v>
      </c>
      <c r="AC9">
        <v>-102.4215173073127</v>
      </c>
      <c r="AD9">
        <v>-102.4215173073127</v>
      </c>
      <c r="AE9">
        <v>-26.765409817888582</v>
      </c>
      <c r="AF9">
        <v>-1178.5302096399651</v>
      </c>
      <c r="AG9">
        <v>-1178.5302096399651</v>
      </c>
      <c r="AH9">
        <v>102789.3295914781</v>
      </c>
      <c r="AI9">
        <v>37.043018735210758</v>
      </c>
      <c r="AJ9">
        <v>0.99966558760078728</v>
      </c>
      <c r="AK9">
        <v>342357.23239579791</v>
      </c>
      <c r="AL9">
        <v>3262.1146380331338</v>
      </c>
      <c r="AM9">
        <v>55.74985018434414</v>
      </c>
      <c r="AN9">
        <v>0.18154626619716249</v>
      </c>
      <c r="AO9">
        <v>399664.03101352608</v>
      </c>
      <c r="AP9">
        <v>399664.03101352608</v>
      </c>
      <c r="AQ9">
        <v>11490.61383703261</v>
      </c>
      <c r="AR9">
        <v>4.6697607328670433E-2</v>
      </c>
      <c r="AS9">
        <v>1748829.5156613351</v>
      </c>
      <c r="AT9">
        <v>7.6316315776633276E-3</v>
      </c>
    </row>
    <row r="10" spans="1:47" x14ac:dyDescent="0.2">
      <c r="A10" s="1">
        <v>1</v>
      </c>
      <c r="B10">
        <v>42.594998042769788</v>
      </c>
      <c r="C10">
        <v>13.62224711207047</v>
      </c>
      <c r="D10">
        <v>13.62224711207047</v>
      </c>
      <c r="E10">
        <v>42.377403470661022</v>
      </c>
      <c r="F10">
        <v>13.881093379472841</v>
      </c>
      <c r="G10">
        <v>14.55023815353892</v>
      </c>
      <c r="H10">
        <v>42.93238373408736</v>
      </c>
      <c r="I10">
        <v>15.38836125082935</v>
      </c>
      <c r="J10">
        <v>15.38836125082935</v>
      </c>
      <c r="K10">
        <v>1222.6977998448119</v>
      </c>
      <c r="L10">
        <v>288.87325582933352</v>
      </c>
      <c r="M10">
        <v>282022536.98490739</v>
      </c>
      <c r="N10">
        <v>2976335771.0681448</v>
      </c>
      <c r="O10">
        <v>2976335771.0681448</v>
      </c>
      <c r="P10">
        <v>1</v>
      </c>
      <c r="Q10">
        <v>0</v>
      </c>
      <c r="R10">
        <v>3032891301.043407</v>
      </c>
      <c r="S10">
        <v>3211370409.5867329</v>
      </c>
      <c r="T10">
        <v>0.99254228555799318</v>
      </c>
      <c r="U10">
        <v>0</v>
      </c>
      <c r="V10">
        <v>80820297.706725582</v>
      </c>
      <c r="W10">
        <v>0.37726858028981081</v>
      </c>
      <c r="X10">
        <v>6.3572029620984933</v>
      </c>
      <c r="Y10">
        <v>3362215475.329236</v>
      </c>
      <c r="Z10">
        <v>1</v>
      </c>
      <c r="AA10">
        <v>0</v>
      </c>
      <c r="AB10">
        <v>-0.1430325836728939</v>
      </c>
      <c r="AC10">
        <v>-95.617319987141499</v>
      </c>
      <c r="AD10">
        <v>-95.617319987141499</v>
      </c>
      <c r="AE10">
        <v>-16.026045158090788</v>
      </c>
      <c r="AF10">
        <v>-1114.826383839151</v>
      </c>
      <c r="AG10">
        <v>-1114.826383839151</v>
      </c>
      <c r="AH10">
        <v>106764.2027525224</v>
      </c>
      <c r="AI10">
        <v>38.617966263978431</v>
      </c>
      <c r="AJ10">
        <v>0.99966912750049963</v>
      </c>
      <c r="AK10">
        <v>365691.61585537012</v>
      </c>
      <c r="AL10">
        <v>31928.913438011608</v>
      </c>
      <c r="AM10">
        <v>62.645603766186937</v>
      </c>
      <c r="AN10">
        <v>0.18969326633327011</v>
      </c>
      <c r="AO10">
        <v>1038457.3439509521</v>
      </c>
      <c r="AP10">
        <v>1038457.3439509521</v>
      </c>
      <c r="AQ10">
        <v>12098.95182157968</v>
      </c>
      <c r="AR10">
        <v>4.8768108909536707E-2</v>
      </c>
      <c r="AS10">
        <v>1846866.0647747361</v>
      </c>
      <c r="AT10">
        <v>8.2330158924578296E-3</v>
      </c>
    </row>
  </sheetData>
  <mergeCells count="1">
    <mergeCell ref="B1:AU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V61"/>
  <sheetViews>
    <sheetView workbookViewId="0"/>
  </sheetViews>
  <sheetFormatPr baseColWidth="10" defaultColWidth="8.83203125" defaultRowHeight="15" x14ac:dyDescent="0.2"/>
  <sheetData>
    <row r="1" spans="1:48" x14ac:dyDescent="0.2">
      <c r="A1" s="1" t="s">
        <v>0</v>
      </c>
      <c r="B1" s="1" t="s">
        <v>135</v>
      </c>
      <c r="C1" s="1" t="s">
        <v>89</v>
      </c>
      <c r="D1" s="1" t="s">
        <v>90</v>
      </c>
      <c r="E1" s="1" t="s">
        <v>91</v>
      </c>
      <c r="F1" s="1" t="s">
        <v>92</v>
      </c>
      <c r="G1" s="1" t="s">
        <v>93</v>
      </c>
      <c r="H1" s="1" t="s">
        <v>94</v>
      </c>
      <c r="I1" s="1" t="s">
        <v>95</v>
      </c>
      <c r="J1" s="1" t="s">
        <v>96</v>
      </c>
      <c r="K1" s="1" t="s">
        <v>97</v>
      </c>
      <c r="L1" s="1" t="s">
        <v>98</v>
      </c>
      <c r="M1" s="1" t="s">
        <v>99</v>
      </c>
      <c r="N1" s="1" t="s">
        <v>100</v>
      </c>
      <c r="O1" s="1" t="s">
        <v>101</v>
      </c>
      <c r="P1" s="1" t="s">
        <v>102</v>
      </c>
      <c r="Q1" s="1" t="s">
        <v>103</v>
      </c>
      <c r="R1" s="1" t="s">
        <v>104</v>
      </c>
      <c r="S1" s="1" t="s">
        <v>105</v>
      </c>
      <c r="T1" s="1" t="s">
        <v>106</v>
      </c>
      <c r="U1" s="1" t="s">
        <v>107</v>
      </c>
      <c r="V1" s="1" t="s">
        <v>108</v>
      </c>
      <c r="W1" s="1" t="s">
        <v>109</v>
      </c>
      <c r="X1" s="1" t="s">
        <v>110</v>
      </c>
      <c r="Y1" s="1" t="s">
        <v>111</v>
      </c>
      <c r="Z1" s="1" t="s">
        <v>112</v>
      </c>
      <c r="AA1" s="1" t="s">
        <v>113</v>
      </c>
      <c r="AB1" s="1" t="s">
        <v>114</v>
      </c>
      <c r="AC1" s="1" t="s">
        <v>115</v>
      </c>
      <c r="AD1" s="1" t="s">
        <v>116</v>
      </c>
      <c r="AE1" s="1" t="s">
        <v>117</v>
      </c>
      <c r="AF1" s="1" t="s">
        <v>118</v>
      </c>
      <c r="AG1" s="1" t="s">
        <v>119</v>
      </c>
      <c r="AH1" s="1" t="s">
        <v>120</v>
      </c>
      <c r="AI1" s="1" t="s">
        <v>121</v>
      </c>
      <c r="AJ1" s="1" t="s">
        <v>122</v>
      </c>
      <c r="AK1" s="1" t="s">
        <v>123</v>
      </c>
      <c r="AL1" s="1" t="s">
        <v>124</v>
      </c>
      <c r="AM1" s="1" t="s">
        <v>125</v>
      </c>
      <c r="AN1" s="1" t="s">
        <v>126</v>
      </c>
      <c r="AO1" s="1" t="s">
        <v>127</v>
      </c>
      <c r="AP1" s="1" t="s">
        <v>128</v>
      </c>
      <c r="AQ1" s="1" t="s">
        <v>129</v>
      </c>
      <c r="AR1" s="1" t="s">
        <v>130</v>
      </c>
      <c r="AS1" s="1" t="s">
        <v>131</v>
      </c>
      <c r="AT1" s="1" t="s">
        <v>132</v>
      </c>
      <c r="AU1" s="1" t="s">
        <v>133</v>
      </c>
      <c r="AV1" s="1" t="s">
        <v>134</v>
      </c>
    </row>
    <row r="2" spans="1:48" x14ac:dyDescent="0.2">
      <c r="A2" s="2" t="s">
        <v>1</v>
      </c>
      <c r="B2" s="1" t="s">
        <v>28</v>
      </c>
      <c r="C2">
        <v>-0.1600073956480437</v>
      </c>
      <c r="D2">
        <v>-4.6369438122015438E-2</v>
      </c>
      <c r="E2">
        <v>-4.6369438122015438E-2</v>
      </c>
      <c r="F2">
        <v>-0.22715477943754819</v>
      </c>
      <c r="G2">
        <v>-3.0915083934229731E-2</v>
      </c>
      <c r="H2">
        <v>-3.6219548737958157E-2</v>
      </c>
      <c r="I2">
        <v>-0.1589745551453946</v>
      </c>
      <c r="J2">
        <v>1.124010991463127E-2</v>
      </c>
      <c r="K2">
        <v>1.124010991463127E-2</v>
      </c>
      <c r="L2">
        <v>-5.0539053484561579E-2</v>
      </c>
      <c r="M2">
        <v>-5.5384478064890427E-2</v>
      </c>
      <c r="N2">
        <v>0.71023085897901805</v>
      </c>
      <c r="O2">
        <v>0.5991558760336374</v>
      </c>
      <c r="P2">
        <v>0.5991558760336374</v>
      </c>
      <c r="S2">
        <v>0.64180836345784797</v>
      </c>
      <c r="T2">
        <v>0.69967293384082774</v>
      </c>
      <c r="U2">
        <v>3.4619283514717969E-3</v>
      </c>
      <c r="W2">
        <v>0.83557434220173532</v>
      </c>
      <c r="X2">
        <v>-3.4619283514717969E-3</v>
      </c>
      <c r="Y2">
        <v>-7.1999183928491722E-2</v>
      </c>
      <c r="Z2">
        <v>0.71146771735873349</v>
      </c>
      <c r="AC2">
        <v>2.800782918603242E-2</v>
      </c>
      <c r="AD2">
        <v>1.557548980229392E-2</v>
      </c>
      <c r="AE2">
        <v>1.557548980229392E-2</v>
      </c>
      <c r="AF2">
        <v>7.2521979738474573E-2</v>
      </c>
      <c r="AG2">
        <v>3.0672812705213291E-2</v>
      </c>
      <c r="AH2">
        <v>3.0672812705213291E-2</v>
      </c>
      <c r="AI2">
        <v>9.5996786718436186E-2</v>
      </c>
      <c r="AJ2">
        <v>0.1373231579417146</v>
      </c>
      <c r="AK2">
        <v>-0.16033892469827671</v>
      </c>
      <c r="AL2">
        <v>0.84096806482668041</v>
      </c>
      <c r="AM2">
        <v>0.89465026872979725</v>
      </c>
      <c r="AN2">
        <v>0.71496152350349684</v>
      </c>
      <c r="AO2">
        <v>0.30653048473372468</v>
      </c>
      <c r="AP2">
        <v>0.84113382935179681</v>
      </c>
      <c r="AQ2">
        <v>0.84113382935179681</v>
      </c>
      <c r="AR2">
        <v>0.99623842039158672</v>
      </c>
      <c r="AS2">
        <v>-0.19624607106197681</v>
      </c>
      <c r="AT2">
        <v>0.8365051737658511</v>
      </c>
      <c r="AU2">
        <v>-0.133319307104285</v>
      </c>
    </row>
    <row r="3" spans="1:48" x14ac:dyDescent="0.2">
      <c r="A3" s="2"/>
      <c r="B3" s="1" t="s">
        <v>29</v>
      </c>
      <c r="C3">
        <v>0.22213083921478621</v>
      </c>
      <c r="D3">
        <v>8.0134396776517527E-2</v>
      </c>
      <c r="E3">
        <v>8.0134396776517527E-2</v>
      </c>
      <c r="F3">
        <v>0.28424153166421201</v>
      </c>
      <c r="G3">
        <v>7.6258057112254446E-2</v>
      </c>
      <c r="H3">
        <v>0.14390273447710861</v>
      </c>
      <c r="I3">
        <v>0.22135302105847021</v>
      </c>
      <c r="J3">
        <v>5.3382552646175613E-2</v>
      </c>
      <c r="K3">
        <v>5.3382552646175613E-2</v>
      </c>
      <c r="L3">
        <v>-6.0752698455202127E-2</v>
      </c>
      <c r="M3">
        <v>-4.432925935135066E-2</v>
      </c>
      <c r="N3">
        <v>-6.1849294544434448E-2</v>
      </c>
      <c r="O3">
        <v>1.130386550121454E-2</v>
      </c>
      <c r="P3">
        <v>1.130386550121454E-2</v>
      </c>
      <c r="S3">
        <v>8.9959132669000103E-3</v>
      </c>
      <c r="T3">
        <v>2.136449706405524E-2</v>
      </c>
      <c r="U3">
        <v>3.0583554883996701E-2</v>
      </c>
      <c r="W3">
        <v>-4.0580430860254119E-2</v>
      </c>
      <c r="X3">
        <v>-3.0583554883996701E-2</v>
      </c>
      <c r="Y3">
        <v>2.76763001357994E-2</v>
      </c>
      <c r="Z3">
        <v>2.8116213683223989E-3</v>
      </c>
      <c r="AC3">
        <v>-0.13835599844436369</v>
      </c>
      <c r="AD3">
        <v>-0.1627106325191745</v>
      </c>
      <c r="AE3">
        <v>-0.1627106325191745</v>
      </c>
      <c r="AF3">
        <v>-0.12717326855765729</v>
      </c>
      <c r="AG3">
        <v>-0.1148939425817187</v>
      </c>
      <c r="AH3">
        <v>-0.1148939425817187</v>
      </c>
      <c r="AI3">
        <v>1.287225293116309E-2</v>
      </c>
      <c r="AJ3">
        <v>3.4536401252159711E-2</v>
      </c>
      <c r="AK3">
        <v>-6.2958641750983424E-2</v>
      </c>
      <c r="AL3">
        <v>-5.5282469126357189E-2</v>
      </c>
      <c r="AM3">
        <v>-8.5260345937812801E-2</v>
      </c>
      <c r="AN3">
        <v>9.403949021032967E-3</v>
      </c>
      <c r="AO3">
        <v>4.0389164100504291E-2</v>
      </c>
      <c r="AP3">
        <v>-0.10702650319734271</v>
      </c>
      <c r="AQ3">
        <v>-0.10702650319734271</v>
      </c>
      <c r="AR3">
        <v>-9.3344554316571987E-2</v>
      </c>
      <c r="AS3">
        <v>5.4785175551007648E-2</v>
      </c>
      <c r="AT3">
        <v>-0.1029971501252797</v>
      </c>
      <c r="AU3">
        <v>3.5454481698958873E-2</v>
      </c>
    </row>
    <row r="4" spans="1:48" x14ac:dyDescent="0.2">
      <c r="A4" s="2"/>
      <c r="B4" s="1" t="s">
        <v>30</v>
      </c>
      <c r="C4">
        <v>0.16417701101058979</v>
      </c>
      <c r="D4">
        <v>0.10598091157737689</v>
      </c>
      <c r="E4">
        <v>0.10598091157737689</v>
      </c>
      <c r="F4">
        <v>0.19528973726322771</v>
      </c>
      <c r="G4">
        <v>0.13162340850116991</v>
      </c>
      <c r="H4">
        <v>0.13639232637759879</v>
      </c>
      <c r="I4">
        <v>0.19518772832469439</v>
      </c>
      <c r="J4">
        <v>0.11576101855925119</v>
      </c>
      <c r="K4">
        <v>0.11576101855925119</v>
      </c>
      <c r="L4">
        <v>-0.1154294895090182</v>
      </c>
      <c r="M4">
        <v>-9.19546825290566E-2</v>
      </c>
      <c r="N4">
        <v>-0.2245280492703173</v>
      </c>
      <c r="O4">
        <v>-0.12876715822223919</v>
      </c>
      <c r="P4">
        <v>-0.12876715822223919</v>
      </c>
      <c r="S4">
        <v>-0.12710951297107409</v>
      </c>
      <c r="T4">
        <v>-0.12565588559697541</v>
      </c>
      <c r="U4">
        <v>-1.6608330304942971E-2</v>
      </c>
      <c r="W4">
        <v>-9.8547010181767161E-2</v>
      </c>
      <c r="X4">
        <v>1.6608330304942971E-2</v>
      </c>
      <c r="Y4">
        <v>-3.9458332536388488E-2</v>
      </c>
      <c r="Z4">
        <v>-0.12588540570867521</v>
      </c>
      <c r="AC4">
        <v>-0.17092235207110021</v>
      </c>
      <c r="AD4">
        <v>-6.2346588119783983E-2</v>
      </c>
      <c r="AE4">
        <v>-6.2346588119783983E-2</v>
      </c>
      <c r="AF4">
        <v>-0.14971724397350319</v>
      </c>
      <c r="AG4">
        <v>-2.7332019968249709E-2</v>
      </c>
      <c r="AH4">
        <v>-2.7332019968249709E-2</v>
      </c>
      <c r="AI4">
        <v>0.1133128040344535</v>
      </c>
      <c r="AJ4">
        <v>0.1010844825277815</v>
      </c>
      <c r="AK4">
        <v>-5.4695917729791058E-2</v>
      </c>
      <c r="AL4">
        <v>-9.2031189232956528E-2</v>
      </c>
      <c r="AM4">
        <v>-0.21960611798608851</v>
      </c>
      <c r="AN4">
        <v>-0.13342131604281821</v>
      </c>
      <c r="AO4">
        <v>-2.752328672799954E-2</v>
      </c>
      <c r="AP4">
        <v>-0.21094810932807981</v>
      </c>
      <c r="AQ4">
        <v>-0.21094810932807981</v>
      </c>
      <c r="AR4">
        <v>-0.18440028307480441</v>
      </c>
      <c r="AS4">
        <v>0.13861102079069679</v>
      </c>
      <c r="AT4">
        <v>-0.1817863040248901</v>
      </c>
      <c r="AU4">
        <v>0.11671735235800031</v>
      </c>
    </row>
    <row r="5" spans="1:48" x14ac:dyDescent="0.2">
      <c r="A5" s="2" t="s">
        <v>2</v>
      </c>
      <c r="B5" s="1" t="s">
        <v>31</v>
      </c>
      <c r="C5">
        <v>0.27911558250291679</v>
      </c>
      <c r="D5">
        <v>0.1630804149213575</v>
      </c>
      <c r="E5">
        <v>0.1630804149213575</v>
      </c>
      <c r="F5">
        <v>0.34510261461660569</v>
      </c>
      <c r="G5">
        <v>0.15959935989391069</v>
      </c>
      <c r="H5">
        <v>0.24969875485339399</v>
      </c>
      <c r="I5">
        <v>0.25668636714292081</v>
      </c>
      <c r="J5">
        <v>0.16730103475317021</v>
      </c>
      <c r="K5">
        <v>0.16730103475317021</v>
      </c>
      <c r="L5">
        <v>-8.0414921357483946E-2</v>
      </c>
      <c r="M5">
        <v>-0.122200332804162</v>
      </c>
      <c r="N5">
        <v>-0.1725034906183654</v>
      </c>
      <c r="O5">
        <v>-3.8234225273989633E-2</v>
      </c>
      <c r="P5">
        <v>-3.8234225273989633E-2</v>
      </c>
      <c r="S5">
        <v>-4.1817289239969642E-2</v>
      </c>
      <c r="T5">
        <v>-2.8594380582598541E-2</v>
      </c>
      <c r="U5">
        <v>0.1348366900649669</v>
      </c>
      <c r="W5">
        <v>-0.1167046012406837</v>
      </c>
      <c r="X5">
        <v>-0.1348366900649669</v>
      </c>
      <c r="Y5">
        <v>-0.1440174945329584</v>
      </c>
      <c r="Z5">
        <v>-3.1986177788828743E-2</v>
      </c>
      <c r="AC5">
        <v>-5.7054874433372219E-2</v>
      </c>
      <c r="AD5">
        <v>-0.11753342386626631</v>
      </c>
      <c r="AE5">
        <v>-0.11753342386626631</v>
      </c>
      <c r="AF5">
        <v>-5.0908835886744573E-2</v>
      </c>
      <c r="AG5">
        <v>-6.4782051527265072E-2</v>
      </c>
      <c r="AH5">
        <v>-6.4782051527265072E-2</v>
      </c>
      <c r="AI5">
        <v>8.347518951348111E-2</v>
      </c>
      <c r="AJ5">
        <v>4.143475572047E-2</v>
      </c>
      <c r="AK5">
        <v>9.0309788395208118E-2</v>
      </c>
      <c r="AL5">
        <v>-0.1206957009607967</v>
      </c>
      <c r="AM5">
        <v>-0.1068097342029595</v>
      </c>
      <c r="AN5">
        <v>-2.432275628151916E-2</v>
      </c>
      <c r="AO5">
        <v>2.2971137845953751E-2</v>
      </c>
      <c r="AP5">
        <v>-0.15330030793948321</v>
      </c>
      <c r="AQ5">
        <v>-0.15330030793948321</v>
      </c>
      <c r="AR5">
        <v>-0.21996314927095481</v>
      </c>
      <c r="AS5">
        <v>3.7175882536707269E-2</v>
      </c>
      <c r="AT5">
        <v>-0.20042843754183959</v>
      </c>
      <c r="AU5">
        <v>6.8161097616178612E-2</v>
      </c>
    </row>
    <row r="6" spans="1:48" x14ac:dyDescent="0.2">
      <c r="A6" s="2"/>
      <c r="B6" s="1" t="s">
        <v>32</v>
      </c>
      <c r="C6">
        <v>0.1486589012362208</v>
      </c>
      <c r="D6">
        <v>-2.0165892036289681E-2</v>
      </c>
      <c r="E6">
        <v>-2.0165892036289681E-2</v>
      </c>
      <c r="F6">
        <v>0.15517472218503139</v>
      </c>
      <c r="G6">
        <v>3.7169506978048951E-3</v>
      </c>
      <c r="H6">
        <v>5.2617485607176322E-2</v>
      </c>
      <c r="I6">
        <v>0.1370553844780649</v>
      </c>
      <c r="J6">
        <v>5.408386409859163E-2</v>
      </c>
      <c r="K6">
        <v>5.408386409859163E-2</v>
      </c>
      <c r="L6">
        <v>-4.2544102927018983E-2</v>
      </c>
      <c r="M6">
        <v>-5.3714081696408643E-2</v>
      </c>
      <c r="N6">
        <v>-0.12928995403222199</v>
      </c>
      <c r="O6">
        <v>-0.10105898029314821</v>
      </c>
      <c r="P6">
        <v>-0.10105898029314821</v>
      </c>
      <c r="S6">
        <v>-8.9710485881325339E-2</v>
      </c>
      <c r="T6">
        <v>-6.9793240632710432E-2</v>
      </c>
      <c r="U6">
        <v>5.5091202366607368E-2</v>
      </c>
      <c r="W6">
        <v>2.8568878347965239E-2</v>
      </c>
      <c r="X6">
        <v>-5.5091202366607368E-2</v>
      </c>
      <c r="Y6">
        <v>-0.1111196118559889</v>
      </c>
      <c r="Z6">
        <v>-7.1884423872641823E-2</v>
      </c>
      <c r="AC6">
        <v>-2.679647304095021E-2</v>
      </c>
      <c r="AD6">
        <v>-7.9101556273868487E-2</v>
      </c>
      <c r="AE6">
        <v>-7.9101556273868487E-2</v>
      </c>
      <c r="AF6">
        <v>-2.1485632678563461E-3</v>
      </c>
      <c r="AG6">
        <v>-1.3573564383579109E-2</v>
      </c>
      <c r="AH6">
        <v>-1.3573564383579109E-2</v>
      </c>
      <c r="AI6">
        <v>7.8068715771219446E-2</v>
      </c>
      <c r="AJ6">
        <v>8.8397120797709894E-2</v>
      </c>
      <c r="AK6">
        <v>-8.6815982250444679E-2</v>
      </c>
      <c r="AL6">
        <v>2.396572499665283E-2</v>
      </c>
      <c r="AM6">
        <v>-3.5926273039675091E-2</v>
      </c>
      <c r="AN6">
        <v>4.8269354602197008E-2</v>
      </c>
      <c r="AO6">
        <v>6.8709395660794759E-2</v>
      </c>
      <c r="AP6">
        <v>-8.8868912138426098E-2</v>
      </c>
      <c r="AQ6">
        <v>-8.8868912138426098E-2</v>
      </c>
      <c r="AR6">
        <v>-3.9152305720788767E-2</v>
      </c>
      <c r="AS6">
        <v>0.1218688037539289</v>
      </c>
      <c r="AT6">
        <v>-2.782931354359925E-2</v>
      </c>
      <c r="AU6">
        <v>-5.9426582254270027E-2</v>
      </c>
    </row>
    <row r="7" spans="1:48" x14ac:dyDescent="0.2">
      <c r="A7" s="2" t="s">
        <v>3</v>
      </c>
      <c r="B7" s="1" t="s">
        <v>33</v>
      </c>
      <c r="C7">
        <v>5.6850856556305743E-2</v>
      </c>
      <c r="D7">
        <v>3.3095524995377719E-2</v>
      </c>
      <c r="E7">
        <v>3.3095524995377719E-2</v>
      </c>
      <c r="F7">
        <v>0.17257999732226539</v>
      </c>
      <c r="G7">
        <v>7.9375705296176567E-3</v>
      </c>
      <c r="H7">
        <v>7.1374379179975633E-2</v>
      </c>
      <c r="I7">
        <v>2.4067733935186068E-2</v>
      </c>
      <c r="J7">
        <v>-8.1804793144999333E-2</v>
      </c>
      <c r="K7">
        <v>-8.1804793144999333E-2</v>
      </c>
      <c r="L7">
        <v>-3.8572129882880981E-3</v>
      </c>
      <c r="M7">
        <v>-3.551186172688381E-3</v>
      </c>
      <c r="N7">
        <v>3.3771334213160427E-2</v>
      </c>
      <c r="O7">
        <v>0.1093599576662905</v>
      </c>
      <c r="P7">
        <v>0.1093599576662905</v>
      </c>
      <c r="S7">
        <v>9.7858449846667805E-2</v>
      </c>
      <c r="T7">
        <v>7.4944692028639001E-2</v>
      </c>
      <c r="U7">
        <v>0.14744754509113861</v>
      </c>
      <c r="W7">
        <v>1.04112872890487E-2</v>
      </c>
      <c r="X7">
        <v>-0.14744754509113861</v>
      </c>
      <c r="Y7">
        <v>-0.1157865207938845</v>
      </c>
      <c r="Z7">
        <v>4.5043321921083332E-2</v>
      </c>
      <c r="AC7">
        <v>0.15814573251981201</v>
      </c>
      <c r="AD7">
        <v>0.20163979368692181</v>
      </c>
      <c r="AE7">
        <v>0.20163979368692181</v>
      </c>
      <c r="AF7">
        <v>0.17672411045017819</v>
      </c>
      <c r="AG7">
        <v>0.22070271407532091</v>
      </c>
      <c r="AH7">
        <v>0.22070271407532091</v>
      </c>
      <c r="AI7">
        <v>-3.3274040637810878E-2</v>
      </c>
      <c r="AJ7">
        <v>5.70038699641056E-2</v>
      </c>
      <c r="AK7">
        <v>-0.2352772411682573</v>
      </c>
      <c r="AL7">
        <v>2.0720565639564159E-3</v>
      </c>
      <c r="AM7">
        <v>5.9171559907936933E-2</v>
      </c>
      <c r="AN7">
        <v>3.551186172688381E-3</v>
      </c>
      <c r="AO7">
        <v>-3.1814037705053901E-3</v>
      </c>
      <c r="AP7">
        <v>6.2550605996850459E-2</v>
      </c>
      <c r="AQ7">
        <v>6.2550605996850459E-2</v>
      </c>
      <c r="AR7">
        <v>1.7628419690275361E-2</v>
      </c>
      <c r="AS7">
        <v>-0.11013777582260641</v>
      </c>
      <c r="AT7">
        <v>-8.4661043423930007E-2</v>
      </c>
      <c r="AU7">
        <v>0.2180887350254066</v>
      </c>
    </row>
    <row r="8" spans="1:48" x14ac:dyDescent="0.2">
      <c r="A8" s="2"/>
      <c r="B8" s="1" t="s">
        <v>34</v>
      </c>
      <c r="C8">
        <v>-2.851787387869861E-2</v>
      </c>
      <c r="D8">
        <v>4.1166982256820243E-2</v>
      </c>
      <c r="E8">
        <v>4.1166982256820243E-2</v>
      </c>
      <c r="F8">
        <v>7.7329150966853458E-2</v>
      </c>
      <c r="G8">
        <v>2.6146166057800811E-2</v>
      </c>
      <c r="H8">
        <v>0.1382284872711971</v>
      </c>
      <c r="I8">
        <v>-4.8957914937296378E-2</v>
      </c>
      <c r="J8">
        <v>-7.6060414793846292E-3</v>
      </c>
      <c r="K8">
        <v>-7.6060414793846292E-3</v>
      </c>
      <c r="L8">
        <v>-0.16853789313288581</v>
      </c>
      <c r="M8">
        <v>-0.1665104654795376</v>
      </c>
      <c r="N8">
        <v>0.1860961816779195</v>
      </c>
      <c r="O8">
        <v>0.17135589005986651</v>
      </c>
      <c r="P8">
        <v>0.17135589005986651</v>
      </c>
      <c r="S8">
        <v>0.17965686743300879</v>
      </c>
      <c r="T8">
        <v>0.18585391044890309</v>
      </c>
      <c r="U8">
        <v>0.197457427207059</v>
      </c>
      <c r="W8">
        <v>0.1477025674374717</v>
      </c>
      <c r="X8">
        <v>-0.197457427207059</v>
      </c>
      <c r="Y8">
        <v>-0.19729166268194251</v>
      </c>
      <c r="Z8">
        <v>0.17715764843894441</v>
      </c>
      <c r="AC8">
        <v>-8.2690995798506833E-3</v>
      </c>
      <c r="AD8">
        <v>2.5087823320518461E-2</v>
      </c>
      <c r="AE8">
        <v>2.5087823320518461E-2</v>
      </c>
      <c r="AF8">
        <v>-2.7988702510057441E-3</v>
      </c>
      <c r="AG8">
        <v>1.214543924411376E-2</v>
      </c>
      <c r="AH8">
        <v>1.214543924411376E-2</v>
      </c>
      <c r="AI8">
        <v>-1.3254786450662741E-2</v>
      </c>
      <c r="AJ8">
        <v>-1.073006522196507E-2</v>
      </c>
      <c r="AK8">
        <v>6.4839431555190011E-3</v>
      </c>
      <c r="AL8">
        <v>0.13654533978539871</v>
      </c>
      <c r="AM8">
        <v>0.1980439786036251</v>
      </c>
      <c r="AN8">
        <v>0.10627418727566</v>
      </c>
      <c r="AO8">
        <v>-2.158126605843837E-2</v>
      </c>
      <c r="AP8">
        <v>0.219402100109022</v>
      </c>
      <c r="AQ8">
        <v>0.219402100109022</v>
      </c>
      <c r="AR8">
        <v>0.17576777665142909</v>
      </c>
      <c r="AS8">
        <v>-0.19152815765481451</v>
      </c>
      <c r="AT8">
        <v>0.1157482674419346</v>
      </c>
      <c r="AU8">
        <v>-6.8033586443012065E-2</v>
      </c>
    </row>
    <row r="9" spans="1:48" x14ac:dyDescent="0.2">
      <c r="A9" s="2" t="s">
        <v>4</v>
      </c>
      <c r="B9" s="1" t="s">
        <v>35</v>
      </c>
      <c r="C9">
        <v>0.17034855179185071</v>
      </c>
      <c r="D9">
        <v>1.163539455144757E-2</v>
      </c>
      <c r="E9">
        <v>1.163539455144757E-2</v>
      </c>
      <c r="F9">
        <v>0.20541412441265161</v>
      </c>
      <c r="G9">
        <v>7.3510191330515336E-3</v>
      </c>
      <c r="H9">
        <v>4.3895721362584378E-2</v>
      </c>
      <c r="I9">
        <v>0.15915307078782781</v>
      </c>
      <c r="J9">
        <v>4.2607858513602243E-2</v>
      </c>
      <c r="K9">
        <v>4.2607858513602243E-2</v>
      </c>
      <c r="L9">
        <v>-7.4402769542681177E-3</v>
      </c>
      <c r="M9">
        <v>-1.7398899578575568E-2</v>
      </c>
      <c r="N9">
        <v>-0.1389170476062965</v>
      </c>
      <c r="O9">
        <v>-9.3472065489738521E-2</v>
      </c>
      <c r="P9">
        <v>-9.3472065489738521E-2</v>
      </c>
      <c r="S9">
        <v>-0.1047440531976614</v>
      </c>
      <c r="T9">
        <v>-0.10760030347659209</v>
      </c>
      <c r="U9">
        <v>5.1967178624026923E-2</v>
      </c>
      <c r="W9">
        <v>-0.13469642777448371</v>
      </c>
      <c r="X9">
        <v>-5.1967178624026923E-2</v>
      </c>
      <c r="Y9">
        <v>-4.5527864379116212E-2</v>
      </c>
      <c r="Z9">
        <v>-0.10805934369999171</v>
      </c>
      <c r="AC9">
        <v>-1.6519072483726381E-2</v>
      </c>
      <c r="AD9">
        <v>-3.4549152369476373E-2</v>
      </c>
      <c r="AE9">
        <v>-3.4549152369476373E-2</v>
      </c>
      <c r="AF9">
        <v>3.1559015358720798E-3</v>
      </c>
      <c r="AG9">
        <v>-1.6060032260326811E-2</v>
      </c>
      <c r="AH9">
        <v>-1.6060032260326811E-2</v>
      </c>
      <c r="AI9">
        <v>-1.138037220511447E-2</v>
      </c>
      <c r="AJ9">
        <v>-3.3669325274627189E-2</v>
      </c>
      <c r="AK9">
        <v>8.1230992865749849E-2</v>
      </c>
      <c r="AL9">
        <v>-0.1469119981638391</v>
      </c>
      <c r="AM9">
        <v>-0.17961861408105881</v>
      </c>
      <c r="AN9">
        <v>-0.13565276157323281</v>
      </c>
      <c r="AO9">
        <v>-0.108084845934625</v>
      </c>
      <c r="AP9">
        <v>-0.17543624760119611</v>
      </c>
      <c r="AQ9">
        <v>-0.17543624760119611</v>
      </c>
      <c r="AR9">
        <v>-0.18237285542145629</v>
      </c>
      <c r="AS9">
        <v>7.4396393984022854E-2</v>
      </c>
      <c r="AT9">
        <v>-0.1025508610191968</v>
      </c>
      <c r="AU9">
        <v>-6.5177336164081362E-2</v>
      </c>
    </row>
    <row r="10" spans="1:48" x14ac:dyDescent="0.2">
      <c r="A10" s="2"/>
      <c r="B10" s="1" t="s">
        <v>36</v>
      </c>
      <c r="C10">
        <v>-5.2949014657409352E-2</v>
      </c>
      <c r="D10">
        <v>-1.0755567456598379E-2</v>
      </c>
      <c r="E10">
        <v>-1.0755567456598379E-2</v>
      </c>
      <c r="F10">
        <v>-0.1015307716338644</v>
      </c>
      <c r="G10">
        <v>-5.6328060746322878E-2</v>
      </c>
      <c r="H10">
        <v>-0.12656121492645789</v>
      </c>
      <c r="I10">
        <v>-5.6621336444605957E-2</v>
      </c>
      <c r="J10">
        <v>-7.6334563816154374E-2</v>
      </c>
      <c r="K10">
        <v>-7.6334563816154374E-2</v>
      </c>
      <c r="L10">
        <v>0.24347620960286639</v>
      </c>
      <c r="M10">
        <v>0.2058094090494679</v>
      </c>
      <c r="N10">
        <v>9.8955045935900127E-2</v>
      </c>
      <c r="O10">
        <v>9.340830990315524E-2</v>
      </c>
      <c r="P10">
        <v>9.340830990315524E-2</v>
      </c>
      <c r="S10">
        <v>7.4919189794005692E-2</v>
      </c>
      <c r="T10">
        <v>6.881140459932801E-2</v>
      </c>
      <c r="U10">
        <v>-4.0784448737320601E-2</v>
      </c>
      <c r="W10">
        <v>-6.6669216890129987E-2</v>
      </c>
      <c r="X10">
        <v>4.0784448737320601E-2</v>
      </c>
      <c r="Y10">
        <v>0.1031501635330796</v>
      </c>
      <c r="Z10">
        <v>5.9719857952553079E-2</v>
      </c>
      <c r="AC10">
        <v>-2.224432415890442E-2</v>
      </c>
      <c r="AD10">
        <v>0.140485435036245</v>
      </c>
      <c r="AE10">
        <v>0.140485435036245</v>
      </c>
      <c r="AF10">
        <v>-6.3838468845832608E-2</v>
      </c>
      <c r="AG10">
        <v>6.2168072477350823E-2</v>
      </c>
      <c r="AH10">
        <v>6.2168072477350823E-2</v>
      </c>
      <c r="AI10">
        <v>-0.14003914593016209</v>
      </c>
      <c r="AJ10">
        <v>-0.17838175570134329</v>
      </c>
      <c r="AK10">
        <v>0.15739341659812939</v>
      </c>
      <c r="AL10">
        <v>-7.0838832252676134E-2</v>
      </c>
      <c r="AM10">
        <v>8.5821395099745609E-2</v>
      </c>
      <c r="AN10">
        <v>6.3309297477191426E-3</v>
      </c>
      <c r="AO10">
        <v>-7.0991845660475991E-2</v>
      </c>
      <c r="AP10">
        <v>0.11560800515145141</v>
      </c>
      <c r="AQ10">
        <v>0.11560800515145141</v>
      </c>
      <c r="AR10">
        <v>1.219644371338038E-2</v>
      </c>
      <c r="AS10">
        <v>-0.17520672748949631</v>
      </c>
      <c r="AT10">
        <v>-8.0338414653584003E-2</v>
      </c>
      <c r="AU10">
        <v>0.21135614508221279</v>
      </c>
    </row>
    <row r="11" spans="1:48" x14ac:dyDescent="0.2">
      <c r="A11" s="2" t="s">
        <v>5</v>
      </c>
      <c r="B11" s="1" t="s">
        <v>37</v>
      </c>
      <c r="C11">
        <v>3.7418153765723723E-2</v>
      </c>
      <c r="D11">
        <v>-3.4931685888976008E-2</v>
      </c>
      <c r="E11">
        <v>-3.4931685888976008E-2</v>
      </c>
      <c r="F11">
        <v>0.1707948408979337</v>
      </c>
      <c r="G11">
        <v>-7.6372817168104346E-2</v>
      </c>
      <c r="H11">
        <v>8.80273383955269E-2</v>
      </c>
      <c r="I11">
        <v>1.7067370528342542E-2</v>
      </c>
      <c r="J11">
        <v>-8.7517293702860696E-2</v>
      </c>
      <c r="K11">
        <v>-8.7517293702860696E-2</v>
      </c>
      <c r="L11">
        <v>-2.2932884494003779E-2</v>
      </c>
      <c r="M11">
        <v>-9.0348041747158075E-2</v>
      </c>
      <c r="N11">
        <v>4.4240001530134077E-2</v>
      </c>
      <c r="O11">
        <v>7.5492990073255162E-2</v>
      </c>
      <c r="P11">
        <v>7.5492990073255162E-2</v>
      </c>
      <c r="S11">
        <v>5.3612072757875398E-2</v>
      </c>
      <c r="T11">
        <v>2.8619882817231861E-2</v>
      </c>
      <c r="U11">
        <v>0.2139828752494437</v>
      </c>
      <c r="W11">
        <v>-7.7061377503203701E-2</v>
      </c>
      <c r="X11">
        <v>-0.2139828752494437</v>
      </c>
      <c r="Y11">
        <v>-0.1141161244254028</v>
      </c>
      <c r="Z11">
        <v>1.359906661821242E-2</v>
      </c>
      <c r="AC11">
        <v>9.7386658505951573E-2</v>
      </c>
      <c r="AD11">
        <v>5.0755822478944709E-2</v>
      </c>
      <c r="AE11">
        <v>5.0755822478944709E-2</v>
      </c>
      <c r="AF11">
        <v>6.1403005438351532E-2</v>
      </c>
      <c r="AG11">
        <v>9.633469132732754E-3</v>
      </c>
      <c r="AH11">
        <v>9.633469132732754E-3</v>
      </c>
      <c r="AI11">
        <v>-7.7482164374653315E-2</v>
      </c>
      <c r="AJ11">
        <v>-3.2215697900528528E-2</v>
      </c>
      <c r="AK11">
        <v>-0.15006152414105289</v>
      </c>
      <c r="AL11">
        <v>-9.0832584205190955E-2</v>
      </c>
      <c r="AM11">
        <v>-5.0411542311395031E-2</v>
      </c>
      <c r="AN11">
        <v>-7.797945795000287E-2</v>
      </c>
      <c r="AO11">
        <v>-8.9200441188659135E-2</v>
      </c>
      <c r="AP11">
        <v>-2.8071584772615701E-2</v>
      </c>
      <c r="AQ11">
        <v>-2.8071584772615701E-2</v>
      </c>
      <c r="AR11">
        <v>-6.3353926387799714E-2</v>
      </c>
      <c r="AS11">
        <v>-9.1546646774923662E-2</v>
      </c>
      <c r="AT11">
        <v>-0.1572276520730129</v>
      </c>
      <c r="AU11">
        <v>0.26566315373384591</v>
      </c>
    </row>
    <row r="12" spans="1:48" x14ac:dyDescent="0.2">
      <c r="A12" s="2"/>
      <c r="B12" s="1" t="s">
        <v>38</v>
      </c>
      <c r="C12">
        <v>-3.7615796084131868E-4</v>
      </c>
      <c r="D12">
        <v>3.3516311866827332E-2</v>
      </c>
      <c r="E12">
        <v>3.3516311866827332E-2</v>
      </c>
      <c r="F12">
        <v>-3.5256839380550711E-3</v>
      </c>
      <c r="G12">
        <v>2.0663185611639219E-2</v>
      </c>
      <c r="H12">
        <v>-3.7724180581323437E-2</v>
      </c>
      <c r="I12">
        <v>-1.8520997902441199E-2</v>
      </c>
      <c r="J12">
        <v>-3.2419715777595011E-2</v>
      </c>
      <c r="K12">
        <v>-3.2419715777595011E-2</v>
      </c>
      <c r="L12">
        <v>8.888166325574276E-2</v>
      </c>
      <c r="M12">
        <v>8.7287773591160911E-2</v>
      </c>
      <c r="N12">
        <v>-0.1117699188391383</v>
      </c>
      <c r="O12">
        <v>-4.5183584211566527E-2</v>
      </c>
      <c r="P12">
        <v>-4.5183584211566527E-2</v>
      </c>
      <c r="S12">
        <v>-5.3918099573475112E-2</v>
      </c>
      <c r="T12">
        <v>-6.2945890633666762E-2</v>
      </c>
      <c r="U12">
        <v>-8.2059815491332427E-2</v>
      </c>
      <c r="W12">
        <v>-7.3057526665774072E-2</v>
      </c>
      <c r="X12">
        <v>8.2059815491332427E-2</v>
      </c>
      <c r="Y12">
        <v>0.12157552805564591</v>
      </c>
      <c r="Z12">
        <v>-8.1639028619882814E-2</v>
      </c>
      <c r="AC12">
        <v>8.9187690071342487E-2</v>
      </c>
      <c r="AD12">
        <v>4.7249265216864622E-2</v>
      </c>
      <c r="AE12">
        <v>4.7249265216864622E-2</v>
      </c>
      <c r="AF12">
        <v>0.1309220970487539</v>
      </c>
      <c r="AG12">
        <v>0.1054708668847108</v>
      </c>
      <c r="AH12">
        <v>0.1054708668847108</v>
      </c>
      <c r="AI12">
        <v>9.4861937277253908E-2</v>
      </c>
      <c r="AJ12">
        <v>0.1086458950965578</v>
      </c>
      <c r="AK12">
        <v>-8.1218241748433187E-2</v>
      </c>
      <c r="AL12">
        <v>-8.1320250686966439E-2</v>
      </c>
      <c r="AM12">
        <v>-0.13395686297011769</v>
      </c>
      <c r="AN12">
        <v>-5.7169634489222111E-2</v>
      </c>
      <c r="AO12">
        <v>6.8543631135678254E-2</v>
      </c>
      <c r="AP12">
        <v>-0.14660597134823941</v>
      </c>
      <c r="AQ12">
        <v>-0.14660597134823941</v>
      </c>
      <c r="AR12">
        <v>-0.16834662637313591</v>
      </c>
      <c r="AS12">
        <v>9.3459314372421859E-2</v>
      </c>
      <c r="AT12">
        <v>-6.8403368845195059E-2</v>
      </c>
      <c r="AU12">
        <v>-9.8725525824200328E-2</v>
      </c>
    </row>
    <row r="13" spans="1:48" x14ac:dyDescent="0.2">
      <c r="A13" s="2" t="s">
        <v>6</v>
      </c>
      <c r="B13" s="1" t="s">
        <v>39</v>
      </c>
      <c r="C13">
        <v>-0.13637957526028219</v>
      </c>
      <c r="D13">
        <v>-0.1175206727489496</v>
      </c>
      <c r="E13">
        <v>-0.1175206727489496</v>
      </c>
      <c r="F13">
        <v>-5.6034785048039833E-2</v>
      </c>
      <c r="G13">
        <v>-0.12914969174173879</v>
      </c>
      <c r="H13">
        <v>-3.9751608234671561E-2</v>
      </c>
      <c r="I13">
        <v>-0.1375526780534144</v>
      </c>
      <c r="J13">
        <v>-0.14615968224215639</v>
      </c>
      <c r="K13">
        <v>-0.14615968224215639</v>
      </c>
      <c r="L13">
        <v>-9.6927618282551989E-2</v>
      </c>
      <c r="M13">
        <v>-5.2515476668643077E-2</v>
      </c>
      <c r="N13">
        <v>8.722401800457763E-2</v>
      </c>
      <c r="O13">
        <v>3.4294130023143271E-2</v>
      </c>
      <c r="P13">
        <v>3.4294130023143271E-2</v>
      </c>
      <c r="S13">
        <v>2.6452192873400528E-2</v>
      </c>
      <c r="T13">
        <v>1.0028753769549051E-2</v>
      </c>
      <c r="U13">
        <v>0.14368596548272539</v>
      </c>
      <c r="W13">
        <v>-0.1124967325261876</v>
      </c>
      <c r="X13">
        <v>-0.14368596548272539</v>
      </c>
      <c r="Y13">
        <v>-9.7412160740584883E-2</v>
      </c>
      <c r="Z13">
        <v>5.4638537701866127E-3</v>
      </c>
      <c r="AC13">
        <v>3.7010118011590758E-2</v>
      </c>
      <c r="AD13">
        <v>0.1061976805717601</v>
      </c>
      <c r="AE13">
        <v>0.1061976805717601</v>
      </c>
      <c r="AF13">
        <v>-7.2235079598849837E-3</v>
      </c>
      <c r="AG13">
        <v>3.9560341474921733E-2</v>
      </c>
      <c r="AH13">
        <v>3.9560341474921733E-2</v>
      </c>
      <c r="AI13">
        <v>-0.15710014089984631</v>
      </c>
      <c r="AJ13">
        <v>-0.1309220970487539</v>
      </c>
      <c r="AK13">
        <v>3.6946362425007477E-2</v>
      </c>
      <c r="AL13">
        <v>-0.10897742414679081</v>
      </c>
      <c r="AM13">
        <v>-4.2646111865552207E-2</v>
      </c>
      <c r="AN13">
        <v>-0.1553787400620979</v>
      </c>
      <c r="AO13">
        <v>-0.20441953726195261</v>
      </c>
      <c r="AP13">
        <v>-3.5766884073216909E-3</v>
      </c>
      <c r="AQ13">
        <v>-3.5766884073216909E-3</v>
      </c>
      <c r="AR13">
        <v>-6.4055237840215745E-2</v>
      </c>
      <c r="AS13">
        <v>-0.1234754445358274</v>
      </c>
      <c r="AT13">
        <v>-0.1096914867165235</v>
      </c>
      <c r="AU13">
        <v>0.13951635012017929</v>
      </c>
    </row>
    <row r="14" spans="1:48" x14ac:dyDescent="0.2">
      <c r="A14" s="2"/>
      <c r="B14" s="1" t="s">
        <v>40</v>
      </c>
      <c r="C14">
        <v>3.8897283374455693E-2</v>
      </c>
      <c r="D14">
        <v>1.1609892316814261E-2</v>
      </c>
      <c r="E14">
        <v>1.1609892316814261E-2</v>
      </c>
      <c r="F14">
        <v>-4.7580794267097652E-2</v>
      </c>
      <c r="G14">
        <v>3.1182857397879491E-2</v>
      </c>
      <c r="H14">
        <v>-1.0054256004182371E-2</v>
      </c>
      <c r="I14">
        <v>4.8690141473646621E-2</v>
      </c>
      <c r="J14">
        <v>6.711550599621291E-2</v>
      </c>
      <c r="K14">
        <v>6.711550599621291E-2</v>
      </c>
      <c r="L14">
        <v>-2.0076634215073091E-2</v>
      </c>
      <c r="M14">
        <v>1.0781069691231691E-2</v>
      </c>
      <c r="N14">
        <v>0.15624581603963039</v>
      </c>
      <c r="O14">
        <v>0.1509158490012687</v>
      </c>
      <c r="P14">
        <v>0.1509158490012687</v>
      </c>
      <c r="S14">
        <v>0.15382310374946601</v>
      </c>
      <c r="T14">
        <v>0.16760706156876989</v>
      </c>
      <c r="U14">
        <v>3.3618320805360563E-2</v>
      </c>
      <c r="W14">
        <v>6.373645990729937E-2</v>
      </c>
      <c r="X14">
        <v>-3.3618320805360563E-2</v>
      </c>
      <c r="Y14">
        <v>-5.7258892310438687E-2</v>
      </c>
      <c r="Z14">
        <v>0.1745946738582968</v>
      </c>
      <c r="AC14">
        <v>-0.18023066771225829</v>
      </c>
      <c r="AD14">
        <v>1.6200294550810009E-2</v>
      </c>
      <c r="AE14">
        <v>1.6200294550810009E-2</v>
      </c>
      <c r="AF14">
        <v>-0.18808535597931769</v>
      </c>
      <c r="AG14">
        <v>-3.4880681419709403E-2</v>
      </c>
      <c r="AH14">
        <v>-3.4880681419709403E-2</v>
      </c>
      <c r="AI14">
        <v>-7.9700858787751253E-2</v>
      </c>
      <c r="AJ14">
        <v>-0.1175589261008996</v>
      </c>
      <c r="AK14">
        <v>0.14660597134823941</v>
      </c>
      <c r="AL14">
        <v>6.9104680297611062E-2</v>
      </c>
      <c r="AM14">
        <v>0.2002116685474564</v>
      </c>
      <c r="AN14">
        <v>2.9537963264031009E-2</v>
      </c>
      <c r="AO14">
        <v>-0.14006464816479541</v>
      </c>
      <c r="AP14">
        <v>0.18441303419212099</v>
      </c>
      <c r="AQ14">
        <v>0.18441303419212099</v>
      </c>
      <c r="AR14">
        <v>0.1367111043105152</v>
      </c>
      <c r="AS14">
        <v>-0.1155825029168181</v>
      </c>
      <c r="AT14">
        <v>0.15424389062091559</v>
      </c>
      <c r="AU14">
        <v>-0.100880464650715</v>
      </c>
    </row>
    <row r="15" spans="1:48" x14ac:dyDescent="0.2">
      <c r="A15" s="2" t="s">
        <v>7</v>
      </c>
      <c r="B15" s="1" t="s">
        <v>41</v>
      </c>
      <c r="C15">
        <v>0.15141314257661831</v>
      </c>
      <c r="D15">
        <v>9.7781943142767877E-2</v>
      </c>
      <c r="E15">
        <v>9.7781943142767877E-2</v>
      </c>
      <c r="F15">
        <v>8.9021925546225983E-2</v>
      </c>
      <c r="G15">
        <v>0.1208359632512799</v>
      </c>
      <c r="H15">
        <v>5.966885348328646E-2</v>
      </c>
      <c r="I15">
        <v>0.122825137552678</v>
      </c>
      <c r="J15">
        <v>0.1143201423024692</v>
      </c>
      <c r="K15">
        <v>0.1143201423024692</v>
      </c>
      <c r="L15">
        <v>1.4070857958928649E-2</v>
      </c>
      <c r="M15">
        <v>1.9668598460940139E-2</v>
      </c>
      <c r="N15">
        <v>-0.1311516171604537</v>
      </c>
      <c r="O15">
        <v>-9.2158700406123076E-2</v>
      </c>
      <c r="P15">
        <v>-9.2158700406123076E-2</v>
      </c>
      <c r="S15">
        <v>-9.3204292026088764E-2</v>
      </c>
      <c r="T15">
        <v>-7.2292459626774788E-2</v>
      </c>
      <c r="U15">
        <v>-6.70900037615796E-2</v>
      </c>
      <c r="W15">
        <v>2.4590529745168919E-2</v>
      </c>
      <c r="X15">
        <v>6.70900037615796E-2</v>
      </c>
      <c r="Y15">
        <v>-2.154301270648841E-2</v>
      </c>
      <c r="Z15">
        <v>-8.9187690071342487E-2</v>
      </c>
      <c r="AC15">
        <v>0.14930920821937019</v>
      </c>
      <c r="AD15">
        <v>-3.6920860190374168E-2</v>
      </c>
      <c r="AE15">
        <v>-3.6920860190374168E-2</v>
      </c>
      <c r="AF15">
        <v>0.16733928810512019</v>
      </c>
      <c r="AG15">
        <v>4.1217986726086862E-2</v>
      </c>
      <c r="AH15">
        <v>4.1217986726086862E-2</v>
      </c>
      <c r="AI15">
        <v>0.1263954504013414</v>
      </c>
      <c r="AJ15">
        <v>4.3831965776001118E-2</v>
      </c>
      <c r="AK15">
        <v>0.15878328838564479</v>
      </c>
      <c r="AL15">
        <v>1.6034530025693501E-2</v>
      </c>
      <c r="AM15">
        <v>-5.4262379741024797E-2</v>
      </c>
      <c r="AN15">
        <v>4.3800087982709479E-3</v>
      </c>
      <c r="AO15">
        <v>4.9557217451179157E-2</v>
      </c>
      <c r="AP15">
        <v>-7.7048626385887053E-2</v>
      </c>
      <c r="AQ15">
        <v>-7.7048626385887053E-2</v>
      </c>
      <c r="AR15">
        <v>-5.0921587004061228E-2</v>
      </c>
      <c r="AS15">
        <v>0.12418950710556011</v>
      </c>
      <c r="AT15">
        <v>-1.1520634495597679E-2</v>
      </c>
      <c r="AU15">
        <v>-3.9407328067121883E-2</v>
      </c>
    </row>
    <row r="16" spans="1:48" x14ac:dyDescent="0.2">
      <c r="A16" s="2"/>
      <c r="B16" s="1" t="s">
        <v>42</v>
      </c>
      <c r="C16">
        <v>5.1941676389393607E-2</v>
      </c>
      <c r="D16">
        <v>3.5505486168225478E-2</v>
      </c>
      <c r="E16">
        <v>3.5505486168225478E-2</v>
      </c>
      <c r="F16">
        <v>9.7858449846667805E-2</v>
      </c>
      <c r="G16">
        <v>2.3136902371070259E-2</v>
      </c>
      <c r="H16">
        <v>6.8479875549094973E-2</v>
      </c>
      <c r="I16">
        <v>4.2773623038718761E-2</v>
      </c>
      <c r="J16">
        <v>2.489655656076863E-2</v>
      </c>
      <c r="K16">
        <v>2.489655656076863E-2</v>
      </c>
      <c r="L16">
        <v>-1.486142723256125E-2</v>
      </c>
      <c r="M16">
        <v>-2.8632633934548509E-2</v>
      </c>
      <c r="N16">
        <v>3.4829676950442777E-2</v>
      </c>
      <c r="O16">
        <v>7.1336125828025676E-2</v>
      </c>
      <c r="P16">
        <v>7.1336125828025676E-2</v>
      </c>
      <c r="S16">
        <v>7.4982945380588958E-2</v>
      </c>
      <c r="T16">
        <v>7.8055964653902798E-2</v>
      </c>
      <c r="U16">
        <v>6.0625187282035579E-2</v>
      </c>
      <c r="W16">
        <v>5.8049461584071288E-2</v>
      </c>
      <c r="X16">
        <v>-6.0625187282035579E-2</v>
      </c>
      <c r="Y16">
        <v>-5.9439333371586682E-2</v>
      </c>
      <c r="Z16">
        <v>7.3975607112573227E-2</v>
      </c>
      <c r="AC16">
        <v>-6.6235678901363726E-2</v>
      </c>
      <c r="AD16">
        <v>-5.0430668987370012E-3</v>
      </c>
      <c r="AE16">
        <v>-5.0430668987370012E-3</v>
      </c>
      <c r="AF16">
        <v>-7.4192376106956365E-2</v>
      </c>
      <c r="AG16">
        <v>3.1303993012387712E-3</v>
      </c>
      <c r="AH16">
        <v>3.1303993012387712E-3</v>
      </c>
      <c r="AI16">
        <v>1.6302303489343251E-2</v>
      </c>
      <c r="AJ16">
        <v>-4.3417554463209837E-3</v>
      </c>
      <c r="AK16">
        <v>-3.436426116838487E-3</v>
      </c>
      <c r="AL16">
        <v>6.2168072477350823E-2</v>
      </c>
      <c r="AM16">
        <v>0.11179542107377161</v>
      </c>
      <c r="AN16">
        <v>0.15921682637441101</v>
      </c>
      <c r="AO16">
        <v>7.7252644262953529E-2</v>
      </c>
      <c r="AP16">
        <v>6.7370528342546004E-2</v>
      </c>
      <c r="AQ16">
        <v>6.7370528342546004E-2</v>
      </c>
      <c r="AR16">
        <v>5.7743434768471581E-2</v>
      </c>
      <c r="AS16">
        <v>-3.4396138961676509E-2</v>
      </c>
      <c r="AT16">
        <v>0.107013752080026</v>
      </c>
      <c r="AU16">
        <v>-0.13498970347276679</v>
      </c>
    </row>
    <row r="17" spans="1:47" x14ac:dyDescent="0.2">
      <c r="A17" s="2" t="s">
        <v>8</v>
      </c>
      <c r="B17" s="1" t="s">
        <v>43</v>
      </c>
      <c r="C17">
        <v>2.6439441756083881E-2</v>
      </c>
      <c r="D17">
        <v>0.1078170724709753</v>
      </c>
      <c r="E17">
        <v>0.1078170724709753</v>
      </c>
      <c r="F17">
        <v>4.1549515776319892E-2</v>
      </c>
      <c r="G17">
        <v>0.1026656210750467</v>
      </c>
      <c r="H17">
        <v>0.1250693342004093</v>
      </c>
      <c r="I17">
        <v>2.613341494048416E-2</v>
      </c>
      <c r="J17">
        <v>4.4609783932317057E-2</v>
      </c>
      <c r="K17">
        <v>4.4609783932317057E-2</v>
      </c>
      <c r="L17">
        <v>-9.0654068562757803E-2</v>
      </c>
      <c r="M17">
        <v>-5.4428144266141322E-2</v>
      </c>
      <c r="N17">
        <v>9.4874688394570569E-2</v>
      </c>
      <c r="O17">
        <v>0.15550625123526449</v>
      </c>
      <c r="P17">
        <v>0.15550625123526449</v>
      </c>
      <c r="S17">
        <v>0.16750505263023671</v>
      </c>
      <c r="T17">
        <v>0.16842313307703591</v>
      </c>
      <c r="U17">
        <v>9.977111744416603E-2</v>
      </c>
      <c r="W17">
        <v>-5.4134868567858263E-2</v>
      </c>
      <c r="X17">
        <v>-9.977111744416603E-2</v>
      </c>
      <c r="Y17">
        <v>5.1642025132452225E-4</v>
      </c>
      <c r="Z17">
        <v>0.1558377802854975</v>
      </c>
      <c r="AC17">
        <v>-2.6783721923633552E-2</v>
      </c>
      <c r="AD17">
        <v>-9.8119847751659221E-3</v>
      </c>
      <c r="AE17">
        <v>-9.8119847751659221E-3</v>
      </c>
      <c r="AF17">
        <v>-6.7931577504478827E-2</v>
      </c>
      <c r="AG17">
        <v>-8.6254933088511856E-2</v>
      </c>
      <c r="AH17">
        <v>-8.6254933088511856E-2</v>
      </c>
      <c r="AI17">
        <v>-0.1583114970449285</v>
      </c>
      <c r="AJ17">
        <v>-0.13002951883658809</v>
      </c>
      <c r="AK17">
        <v>7.3465562419907038E-2</v>
      </c>
      <c r="AL17">
        <v>-5.3051023595942583E-2</v>
      </c>
      <c r="AM17">
        <v>8.9825245937175238E-2</v>
      </c>
      <c r="AN17">
        <v>-7.9885749988842757E-3</v>
      </c>
      <c r="AO17">
        <v>-3.8591256558855973E-2</v>
      </c>
      <c r="AP17">
        <v>0.1080338414653584</v>
      </c>
      <c r="AQ17">
        <v>0.1080338414653584</v>
      </c>
      <c r="AR17">
        <v>1.6251299020076632E-2</v>
      </c>
      <c r="AS17">
        <v>-0.1315213995626367</v>
      </c>
      <c r="AT17">
        <v>-0.13710638894733149</v>
      </c>
      <c r="AU17">
        <v>0.20821937022231571</v>
      </c>
    </row>
    <row r="18" spans="1:47" x14ac:dyDescent="0.2">
      <c r="A18" s="2"/>
      <c r="B18" s="1" t="s">
        <v>44</v>
      </c>
      <c r="C18">
        <v>3.1093599576662901E-2</v>
      </c>
      <c r="D18">
        <v>-1.756466410369208E-2</v>
      </c>
      <c r="E18">
        <v>-1.756466410369208E-2</v>
      </c>
      <c r="F18">
        <v>-7.2840757671390949E-2</v>
      </c>
      <c r="G18">
        <v>-1.599627667374353E-2</v>
      </c>
      <c r="H18">
        <v>-0.14072770626526149</v>
      </c>
      <c r="I18">
        <v>1.9171304885590601E-2</v>
      </c>
      <c r="J18">
        <v>-5.5148582394532316E-3</v>
      </c>
      <c r="K18">
        <v>-5.5148582394532316E-3</v>
      </c>
      <c r="L18">
        <v>0.1695452314009015</v>
      </c>
      <c r="M18">
        <v>0.1991660769274908</v>
      </c>
      <c r="N18">
        <v>-6.3634450968766132E-2</v>
      </c>
      <c r="O18">
        <v>-5.1393378344777453E-2</v>
      </c>
      <c r="P18">
        <v>-5.1393378344777453E-2</v>
      </c>
      <c r="S18">
        <v>-4.3780961306734492E-2</v>
      </c>
      <c r="T18">
        <v>-3.5926273039675091E-2</v>
      </c>
      <c r="U18">
        <v>-0.1581584836371287</v>
      </c>
      <c r="W18">
        <v>-7.1725034906183647E-3</v>
      </c>
      <c r="X18">
        <v>0.1581584836371287</v>
      </c>
      <c r="Y18">
        <v>0.13006777218853799</v>
      </c>
      <c r="Z18">
        <v>-3.9369074715171912E-2</v>
      </c>
      <c r="AC18">
        <v>2.01021364497064E-2</v>
      </c>
      <c r="AD18">
        <v>2.1887292874038081E-2</v>
      </c>
      <c r="AE18">
        <v>2.1887292874038081E-2</v>
      </c>
      <c r="AF18">
        <v>2.58656414768344E-2</v>
      </c>
      <c r="AG18">
        <v>6.9079178062977767E-2</v>
      </c>
      <c r="AH18">
        <v>6.9079178062977767E-2</v>
      </c>
      <c r="AI18">
        <v>9.8374870097992315E-3</v>
      </c>
      <c r="AJ18">
        <v>4.8957914937296378E-2</v>
      </c>
      <c r="AK18">
        <v>-0.14420876129270829</v>
      </c>
      <c r="AL18">
        <v>2.0848076812730711E-3</v>
      </c>
      <c r="AM18">
        <v>-3.6104788682108258E-2</v>
      </c>
      <c r="AN18">
        <v>-6.5088078342864786E-2</v>
      </c>
      <c r="AO18">
        <v>-0.1084673794541247</v>
      </c>
      <c r="AP18">
        <v>-6.0701693985935508E-2</v>
      </c>
      <c r="AQ18">
        <v>-6.0701693985935508E-2</v>
      </c>
      <c r="AR18">
        <v>-3.1170106280562829E-2</v>
      </c>
      <c r="AS18">
        <v>1.6799597064692789E-2</v>
      </c>
      <c r="AT18">
        <v>-7.6589586162487483E-2</v>
      </c>
      <c r="AU18">
        <v>6.9359702643944171E-2</v>
      </c>
    </row>
    <row r="19" spans="1:47" x14ac:dyDescent="0.2">
      <c r="A19" s="2" t="s">
        <v>9</v>
      </c>
      <c r="B19" s="1" t="s">
        <v>45</v>
      </c>
      <c r="C19">
        <v>6.3022397337566691E-2</v>
      </c>
      <c r="D19">
        <v>-6.3557944264866204E-2</v>
      </c>
      <c r="E19">
        <v>-6.3557944264866204E-2</v>
      </c>
      <c r="F19">
        <v>0.16895868000433539</v>
      </c>
      <c r="G19">
        <v>-6.7561795102295832E-2</v>
      </c>
      <c r="H19">
        <v>7.2107568425683289E-3</v>
      </c>
      <c r="I19">
        <v>7.5135958788388829E-2</v>
      </c>
      <c r="J19">
        <v>-8.6012661859495437E-2</v>
      </c>
      <c r="K19">
        <v>-8.6012661859495437E-2</v>
      </c>
      <c r="L19">
        <v>-8.241684677619876E-2</v>
      </c>
      <c r="M19">
        <v>-5.3765086165675248E-2</v>
      </c>
      <c r="N19">
        <v>-6.6273932253313697E-2</v>
      </c>
      <c r="O19">
        <v>-0.1136188308500532</v>
      </c>
      <c r="P19">
        <v>-0.1136188308500532</v>
      </c>
      <c r="S19">
        <v>-0.11791595738576589</v>
      </c>
      <c r="T19">
        <v>-0.1214097635305293</v>
      </c>
      <c r="U19">
        <v>7.7329150966853458E-2</v>
      </c>
      <c r="W19">
        <v>-7.6678843983704059E-2</v>
      </c>
      <c r="X19">
        <v>-7.7329150966853458E-2</v>
      </c>
      <c r="Y19">
        <v>-0.12889466939540581</v>
      </c>
      <c r="Z19">
        <v>-0.12948122079197191</v>
      </c>
      <c r="AC19">
        <v>-9.4785430573353979E-2</v>
      </c>
      <c r="AD19">
        <v>4.4291005999400702E-2</v>
      </c>
      <c r="AE19">
        <v>4.4291005999400702E-2</v>
      </c>
      <c r="AF19">
        <v>-9.1087606551524064E-2</v>
      </c>
      <c r="AG19">
        <v>7.1871672755325175E-2</v>
      </c>
      <c r="AH19">
        <v>7.1871672755325175E-2</v>
      </c>
      <c r="AI19">
        <v>-2.021052094689797E-3</v>
      </c>
      <c r="AJ19">
        <v>-5.127861828892756E-2</v>
      </c>
      <c r="AK19">
        <v>0.10329042582356281</v>
      </c>
      <c r="AL19">
        <v>-8.8154849568693433E-2</v>
      </c>
      <c r="AM19">
        <v>-0.14457854369489129</v>
      </c>
      <c r="AN19">
        <v>-6.0905711863001977E-2</v>
      </c>
      <c r="AO19">
        <v>-6.1524141052859754E-3</v>
      </c>
      <c r="AP19">
        <v>-0.1127007504032541</v>
      </c>
      <c r="AQ19">
        <v>-0.1127007504032541</v>
      </c>
      <c r="AR19">
        <v>-0.1057258892310439</v>
      </c>
      <c r="AS19">
        <v>1.189041689778067E-2</v>
      </c>
      <c r="AT19">
        <v>-0.11953534928498109</v>
      </c>
      <c r="AU19">
        <v>4.2269953904710894E-3</v>
      </c>
    </row>
    <row r="20" spans="1:47" x14ac:dyDescent="0.2">
      <c r="A20" s="2"/>
      <c r="B20" s="1" t="s">
        <v>46</v>
      </c>
      <c r="C20">
        <v>-5.7443783511530186E-3</v>
      </c>
      <c r="D20">
        <v>7.6474826106637583E-2</v>
      </c>
      <c r="E20">
        <v>7.6474826106637583E-2</v>
      </c>
      <c r="F20">
        <v>-6.5221965074689662E-3</v>
      </c>
      <c r="G20">
        <v>6.6554456834280087E-2</v>
      </c>
      <c r="H20">
        <v>3.82979808605729E-2</v>
      </c>
      <c r="I20">
        <v>-1.2017928070947211E-2</v>
      </c>
      <c r="J20">
        <v>3.5837015218458522E-2</v>
      </c>
      <c r="K20">
        <v>3.5837015218458522E-2</v>
      </c>
      <c r="L20">
        <v>4.5974153485199128E-2</v>
      </c>
      <c r="M20">
        <v>3.3809587565110391E-2</v>
      </c>
      <c r="N20">
        <v>1.279574622726316E-2</v>
      </c>
      <c r="O20">
        <v>4.1817289239969642E-2</v>
      </c>
      <c r="P20">
        <v>4.1817289239969642E-2</v>
      </c>
      <c r="S20">
        <v>4.0822702089270572E-2</v>
      </c>
      <c r="T20">
        <v>2.8326607118948788E-2</v>
      </c>
      <c r="U20">
        <v>4.3927599155876027E-3</v>
      </c>
      <c r="W20">
        <v>-7.6952993006012141E-3</v>
      </c>
      <c r="X20">
        <v>-4.3927599155876027E-3</v>
      </c>
      <c r="Y20">
        <v>2.3136902371070259E-2</v>
      </c>
      <c r="Z20">
        <v>2.3047644549853679E-2</v>
      </c>
      <c r="AC20">
        <v>2.6841101951558502E-3</v>
      </c>
      <c r="AD20">
        <v>-4.0484797480379213E-3</v>
      </c>
      <c r="AE20">
        <v>-4.0484797480379213E-3</v>
      </c>
      <c r="AF20">
        <v>-2.1479257119905129E-2</v>
      </c>
      <c r="AG20">
        <v>-1.024552276393219E-2</v>
      </c>
      <c r="AH20">
        <v>-1.024552276393219E-2</v>
      </c>
      <c r="AI20">
        <v>1.798545097514169E-2</v>
      </c>
      <c r="AJ20">
        <v>1.2668235054096611E-2</v>
      </c>
      <c r="AK20">
        <v>3.9082174575547166E-3</v>
      </c>
      <c r="AL20">
        <v>-1.665933477420959E-2</v>
      </c>
      <c r="AM20">
        <v>6.6624587979521692E-3</v>
      </c>
      <c r="AN20">
        <v>-2.3621444829103149E-2</v>
      </c>
      <c r="AO20">
        <v>-5.8814528623070579E-2</v>
      </c>
      <c r="AP20">
        <v>3.5671250693342003E-2</v>
      </c>
      <c r="AQ20">
        <v>3.5671250693342003E-2</v>
      </c>
      <c r="AR20">
        <v>1.928606494144049E-2</v>
      </c>
      <c r="AS20">
        <v>-7.2815255436757639E-2</v>
      </c>
      <c r="AT20">
        <v>-9.3229794260722088E-2</v>
      </c>
      <c r="AU20">
        <v>0.15287952106803351</v>
      </c>
    </row>
    <row r="21" spans="1:47" x14ac:dyDescent="0.2">
      <c r="A21" s="2" t="s">
        <v>10</v>
      </c>
      <c r="B21" s="1" t="s">
        <v>47</v>
      </c>
      <c r="C21">
        <v>-0.20348870569783681</v>
      </c>
      <c r="D21">
        <v>-4.4150743708917493E-2</v>
      </c>
      <c r="E21">
        <v>-4.4150743708917493E-2</v>
      </c>
      <c r="F21">
        <v>-0.1199306339217974</v>
      </c>
      <c r="G21">
        <v>-9.6213555712819324E-2</v>
      </c>
      <c r="H21">
        <v>-4.8052585607813877E-2</v>
      </c>
      <c r="I21">
        <v>-0.22883792692334659</v>
      </c>
      <c r="J21">
        <v>-0.2044960439658525</v>
      </c>
      <c r="K21">
        <v>-0.2044960439658525</v>
      </c>
      <c r="L21">
        <v>-3.5913521922358443E-2</v>
      </c>
      <c r="M21">
        <v>-1.321653309871277E-2</v>
      </c>
      <c r="N21">
        <v>0.15878328838564479</v>
      </c>
      <c r="O21">
        <v>0.1450248328009742</v>
      </c>
      <c r="P21">
        <v>0.1450248328009742</v>
      </c>
      <c r="S21">
        <v>0.1151999693973184</v>
      </c>
      <c r="T21">
        <v>7.7341902084170105E-2</v>
      </c>
      <c r="U21">
        <v>0.18311242022582219</v>
      </c>
      <c r="W21">
        <v>-0.1297617453729383</v>
      </c>
      <c r="X21">
        <v>-0.18311242022582219</v>
      </c>
      <c r="Y21">
        <v>-6.5496114096997737E-2</v>
      </c>
      <c r="Z21">
        <v>4.9200186166312818E-2</v>
      </c>
      <c r="AC21">
        <v>0.21256750122729501</v>
      </c>
      <c r="AD21">
        <v>0.23550676127995709</v>
      </c>
      <c r="AE21">
        <v>0.23550676127995709</v>
      </c>
      <c r="AF21">
        <v>0.17483694508731329</v>
      </c>
      <c r="AG21">
        <v>0.11671735235800031</v>
      </c>
      <c r="AH21">
        <v>0.11671735235800031</v>
      </c>
      <c r="AI21">
        <v>-0.20925221072496469</v>
      </c>
      <c r="AJ21">
        <v>-0.21338357273556091</v>
      </c>
      <c r="AK21">
        <v>9.9707361857582749E-2</v>
      </c>
      <c r="AL21">
        <v>-0.13510446352861669</v>
      </c>
      <c r="AM21">
        <v>4.0580430860254119E-2</v>
      </c>
      <c r="AN21">
        <v>-4.4431268289883898E-2</v>
      </c>
      <c r="AO21">
        <v>-1.93115671760738E-2</v>
      </c>
      <c r="AP21">
        <v>0.108786157387041</v>
      </c>
      <c r="AQ21">
        <v>0.108786157387041</v>
      </c>
      <c r="AR21">
        <v>-3.0596306001313359E-2</v>
      </c>
      <c r="AS21">
        <v>-0.23656510401723951</v>
      </c>
      <c r="AT21">
        <v>-7.5365478900088614E-2</v>
      </c>
      <c r="AU21">
        <v>0.13348507162940151</v>
      </c>
    </row>
    <row r="22" spans="1:47" x14ac:dyDescent="0.2">
      <c r="A22" s="2"/>
      <c r="B22" s="1" t="s">
        <v>48</v>
      </c>
      <c r="C22">
        <v>0.1470905138062723</v>
      </c>
      <c r="D22">
        <v>1.006700712149902E-2</v>
      </c>
      <c r="E22">
        <v>1.006700712149902E-2</v>
      </c>
      <c r="F22">
        <v>0.17780795542209379</v>
      </c>
      <c r="G22">
        <v>1.0691811870015109E-2</v>
      </c>
      <c r="H22">
        <v>7.9496840910684791E-2</v>
      </c>
      <c r="I22">
        <v>0.1374124157629312</v>
      </c>
      <c r="J22">
        <v>6.3251917449266476E-2</v>
      </c>
      <c r="K22">
        <v>6.3251917449266476E-2</v>
      </c>
      <c r="L22">
        <v>-6.5381354041147852E-2</v>
      </c>
      <c r="M22">
        <v>-5.7628674712621682E-2</v>
      </c>
      <c r="N22">
        <v>-9.5882026662586287E-2</v>
      </c>
      <c r="O22">
        <v>-6.8199350968128569E-2</v>
      </c>
      <c r="P22">
        <v>-6.8199350968128569E-2</v>
      </c>
      <c r="S22">
        <v>-7.6755350687604001E-2</v>
      </c>
      <c r="T22">
        <v>-6.7447035046445933E-2</v>
      </c>
      <c r="U22">
        <v>6.2665366052700358E-2</v>
      </c>
      <c r="W22">
        <v>-0.13078183475827071</v>
      </c>
      <c r="X22">
        <v>-6.2665366052700358E-2</v>
      </c>
      <c r="Y22">
        <v>-0.1229526487258446</v>
      </c>
      <c r="Z22">
        <v>-7.2828006554074301E-2</v>
      </c>
      <c r="AC22">
        <v>4.2652487424210536E-3</v>
      </c>
      <c r="AD22">
        <v>-7.3057526665774072E-2</v>
      </c>
      <c r="AE22">
        <v>-7.3057526665774072E-2</v>
      </c>
      <c r="AF22">
        <v>6.4711920382023464E-3</v>
      </c>
      <c r="AG22">
        <v>-5.929907108110348E-2</v>
      </c>
      <c r="AH22">
        <v>-5.929907108110348E-2</v>
      </c>
      <c r="AI22">
        <v>-1.692710823785934E-2</v>
      </c>
      <c r="AJ22">
        <v>-1.9273313824123839E-2</v>
      </c>
      <c r="AK22">
        <v>5.6952865494838988E-2</v>
      </c>
      <c r="AL22">
        <v>-0.13623931296979899</v>
      </c>
      <c r="AM22">
        <v>-8.4865061300996497E-2</v>
      </c>
      <c r="AN22">
        <v>2.341742695203667E-2</v>
      </c>
      <c r="AO22">
        <v>2.6872979744850142E-2</v>
      </c>
      <c r="AP22">
        <v>-9.3382807668521944E-2</v>
      </c>
      <c r="AQ22">
        <v>-9.3382807668521944E-2</v>
      </c>
      <c r="AR22">
        <v>-0.15212720514635089</v>
      </c>
      <c r="AS22">
        <v>-3.7966451810339877E-2</v>
      </c>
      <c r="AT22">
        <v>-8.9251445657925754E-2</v>
      </c>
      <c r="AU22">
        <v>-6.0931214097635293E-2</v>
      </c>
    </row>
    <row r="23" spans="1:47" x14ac:dyDescent="0.2">
      <c r="A23" s="2" t="s">
        <v>11</v>
      </c>
      <c r="B23" s="1" t="s">
        <v>49</v>
      </c>
      <c r="C23">
        <v>0.2199503981536382</v>
      </c>
      <c r="D23">
        <v>9.2031189232956528E-2</v>
      </c>
      <c r="E23">
        <v>9.2031189232956528E-2</v>
      </c>
      <c r="F23">
        <v>0.2462304509432639</v>
      </c>
      <c r="G23">
        <v>0.13018253224438789</v>
      </c>
      <c r="H23">
        <v>9.581827107600302E-2</v>
      </c>
      <c r="I23">
        <v>0.22918220709089629</v>
      </c>
      <c r="J23">
        <v>0.16200932106675839</v>
      </c>
      <c r="K23">
        <v>0.16200932106675839</v>
      </c>
      <c r="L23">
        <v>-8.8384369680393232E-2</v>
      </c>
      <c r="M23">
        <v>-7.8323738117552527E-2</v>
      </c>
      <c r="N23">
        <v>-0.20851264592059879</v>
      </c>
      <c r="O23">
        <v>-0.16681649229513729</v>
      </c>
      <c r="P23">
        <v>-0.16681649229513729</v>
      </c>
      <c r="S23">
        <v>-0.15683236743619661</v>
      </c>
      <c r="T23">
        <v>-0.1191273135308481</v>
      </c>
      <c r="U23">
        <v>-9.1980184763689909E-2</v>
      </c>
      <c r="W23">
        <v>6.9742236163443813E-2</v>
      </c>
      <c r="X23">
        <v>9.1980184763689909E-2</v>
      </c>
      <c r="Y23">
        <v>-4.2697116334818833E-2</v>
      </c>
      <c r="Z23">
        <v>-0.11295577274958719</v>
      </c>
      <c r="AC23">
        <v>-0.16084896939094279</v>
      </c>
      <c r="AD23">
        <v>-0.1261659302896416</v>
      </c>
      <c r="AE23">
        <v>-0.1261659302896416</v>
      </c>
      <c r="AF23">
        <v>-0.1108518383923391</v>
      </c>
      <c r="AG23">
        <v>-1.023277164661553E-2</v>
      </c>
      <c r="AH23">
        <v>-1.023277164661553E-2</v>
      </c>
      <c r="AI23">
        <v>0.16830837302118601</v>
      </c>
      <c r="AJ23">
        <v>0.14774082078942161</v>
      </c>
      <c r="AK23">
        <v>-2.3124151253753611E-2</v>
      </c>
      <c r="AL23">
        <v>5.6736096500455843E-2</v>
      </c>
      <c r="AM23">
        <v>-0.17616306128824541</v>
      </c>
      <c r="AN23">
        <v>-0.1017730428628808</v>
      </c>
      <c r="AO23">
        <v>-1.450439594769491E-2</v>
      </c>
      <c r="AP23">
        <v>-0.20842338809938221</v>
      </c>
      <c r="AQ23">
        <v>-0.20842338809938221</v>
      </c>
      <c r="AR23">
        <v>-8.2174575547182313E-2</v>
      </c>
      <c r="AS23">
        <v>0.27960012496094971</v>
      </c>
      <c r="AT23">
        <v>1.182666131119739E-2</v>
      </c>
      <c r="AU23">
        <v>-0.166421207658321</v>
      </c>
    </row>
    <row r="24" spans="1:47" x14ac:dyDescent="0.2">
      <c r="A24" s="2"/>
      <c r="B24" s="1" t="s">
        <v>50</v>
      </c>
      <c r="C24">
        <v>-3.6130290916741567E-2</v>
      </c>
      <c r="D24">
        <v>4.6063411306415718E-2</v>
      </c>
      <c r="E24">
        <v>4.6063411306415718E-2</v>
      </c>
      <c r="F24">
        <v>-0.1159777875536344</v>
      </c>
      <c r="G24">
        <v>4.8932412702663068E-2</v>
      </c>
      <c r="H24">
        <v>-6.9971756275143598E-2</v>
      </c>
      <c r="I24">
        <v>-3.1692902090545677E-2</v>
      </c>
      <c r="J24">
        <v>1.6825099299326102E-2</v>
      </c>
      <c r="K24">
        <v>1.6825099299326102E-2</v>
      </c>
      <c r="L24">
        <v>6.7995333091062093E-2</v>
      </c>
      <c r="M24">
        <v>0.1063379428622433</v>
      </c>
      <c r="N24">
        <v>-7.8298235882919218E-2</v>
      </c>
      <c r="O24">
        <v>-5.4032859629325011E-2</v>
      </c>
      <c r="P24">
        <v>-5.4032859629325011E-2</v>
      </c>
      <c r="S24">
        <v>-5.3867095104208493E-2</v>
      </c>
      <c r="T24">
        <v>-6.9104680297611062E-2</v>
      </c>
      <c r="U24">
        <v>-7.5990283648604703E-2</v>
      </c>
      <c r="W24">
        <v>-6.4144495661432321E-2</v>
      </c>
      <c r="X24">
        <v>7.5990283648604703E-2</v>
      </c>
      <c r="Y24">
        <v>9.4147874707521229E-2</v>
      </c>
      <c r="Z24">
        <v>-4.7134505161014729E-2</v>
      </c>
      <c r="AC24">
        <v>-3.7724180581323437E-2</v>
      </c>
      <c r="AD24">
        <v>2.5674374717084579E-2</v>
      </c>
      <c r="AE24">
        <v>2.5674374717084579E-2</v>
      </c>
      <c r="AF24">
        <v>-5.6264305159739611E-2</v>
      </c>
      <c r="AG24">
        <v>-5.6806227645697441E-3</v>
      </c>
      <c r="AH24">
        <v>-5.6806227645697441E-3</v>
      </c>
      <c r="AI24">
        <v>-4.642044259128205E-2</v>
      </c>
      <c r="AJ24">
        <v>2.2257075276221071E-2</v>
      </c>
      <c r="AK24">
        <v>-0.16330993503305721</v>
      </c>
      <c r="AL24">
        <v>-5.0424293428711679E-2</v>
      </c>
      <c r="AM24">
        <v>-5.5269718009040528E-2</v>
      </c>
      <c r="AN24">
        <v>-5.5154957953190642E-2</v>
      </c>
      <c r="AO24">
        <v>-4.6853980580048332E-2</v>
      </c>
      <c r="AP24">
        <v>-5.3688579461775333E-2</v>
      </c>
      <c r="AQ24">
        <v>-5.3688579461775333E-2</v>
      </c>
      <c r="AR24">
        <v>-2.7421277789466299E-2</v>
      </c>
      <c r="AS24">
        <v>2.0140389801656371E-2</v>
      </c>
      <c r="AT24">
        <v>-2.4424765220052401E-2</v>
      </c>
      <c r="AU24">
        <v>3.9037545664938889E-2</v>
      </c>
    </row>
    <row r="25" spans="1:47" x14ac:dyDescent="0.2">
      <c r="A25" s="1" t="s">
        <v>12</v>
      </c>
      <c r="B25" s="1" t="s">
        <v>51</v>
      </c>
      <c r="C25">
        <v>-8.7536420378835685E-3</v>
      </c>
      <c r="D25">
        <v>3.3733080861210463E-2</v>
      </c>
      <c r="E25">
        <v>3.3733080861210463E-2</v>
      </c>
      <c r="F25">
        <v>-4.6095289099707358E-3</v>
      </c>
      <c r="G25">
        <v>3.8221474156672972E-2</v>
      </c>
      <c r="H25">
        <v>8.0650817027842058E-3</v>
      </c>
      <c r="I25">
        <v>-1.575400544472709E-2</v>
      </c>
      <c r="J25">
        <v>8.0013261162009304E-3</v>
      </c>
      <c r="K25">
        <v>8.0013261162009304E-3</v>
      </c>
      <c r="L25">
        <v>5.1826916333543721E-2</v>
      </c>
      <c r="M25">
        <v>3.7953700693023222E-2</v>
      </c>
      <c r="N25">
        <v>-0.1206191942568967</v>
      </c>
      <c r="O25">
        <v>-9.482368392530395E-2</v>
      </c>
      <c r="P25">
        <v>-9.482368392530395E-2</v>
      </c>
      <c r="S25">
        <v>-0.1024871054326135</v>
      </c>
      <c r="T25">
        <v>-0.1190253045923149</v>
      </c>
      <c r="U25">
        <v>-9.4058616886304666E-2</v>
      </c>
      <c r="W25">
        <v>-3.251534915746992E-4</v>
      </c>
      <c r="X25">
        <v>9.4058616886304666E-2</v>
      </c>
      <c r="Y25">
        <v>3.3350547341710807E-2</v>
      </c>
      <c r="Z25">
        <v>-0.13824123838851379</v>
      </c>
      <c r="AC25">
        <v>8.570663504389571E-2</v>
      </c>
      <c r="AD25">
        <v>-3.5639372900050361E-3</v>
      </c>
      <c r="AE25">
        <v>-3.5639372900050361E-3</v>
      </c>
      <c r="AF25">
        <v>9.8291987835434066E-2</v>
      </c>
      <c r="AG25">
        <v>6.2537854879533811E-2</v>
      </c>
      <c r="AH25">
        <v>6.2537854879533811E-2</v>
      </c>
      <c r="AI25">
        <v>0.15287952106803351</v>
      </c>
      <c r="AJ25">
        <v>0.1752577319587629</v>
      </c>
      <c r="AK25">
        <v>-0.13847075850021359</v>
      </c>
      <c r="AL25">
        <v>-2.5055945527226822E-3</v>
      </c>
      <c r="AM25">
        <v>-0.1501635330795861</v>
      </c>
      <c r="AN25">
        <v>-3.4957188123609317E-2</v>
      </c>
      <c r="AO25">
        <v>3.6449068849657949E-2</v>
      </c>
      <c r="AP25">
        <v>-0.15266275207365049</v>
      </c>
      <c r="AQ25">
        <v>-0.15266275207365049</v>
      </c>
      <c r="AR25">
        <v>-8.7351529177744192E-2</v>
      </c>
      <c r="AS25">
        <v>0.1323757244228525</v>
      </c>
      <c r="AT25">
        <v>-0.11595228531900111</v>
      </c>
      <c r="AU25">
        <v>0.1010079758238815</v>
      </c>
    </row>
    <row r="26" spans="1:47" x14ac:dyDescent="0.2">
      <c r="A26" s="1" t="s">
        <v>13</v>
      </c>
      <c r="B26" s="1" t="s">
        <v>52</v>
      </c>
      <c r="C26">
        <v>0.15678136296692999</v>
      </c>
      <c r="D26">
        <v>0.1058023959349438</v>
      </c>
      <c r="E26">
        <v>0.1058023959349438</v>
      </c>
      <c r="F26">
        <v>3.1463381978845892E-2</v>
      </c>
      <c r="G26">
        <v>0.10155627386849771</v>
      </c>
      <c r="H26">
        <v>6.154326772883472E-2</v>
      </c>
      <c r="I26">
        <v>0.16540111827298859</v>
      </c>
      <c r="J26">
        <v>0.13595878838883249</v>
      </c>
      <c r="K26">
        <v>0.13595878838883249</v>
      </c>
      <c r="L26">
        <v>0.13686411771831511</v>
      </c>
      <c r="M26">
        <v>7.9190814095085063E-2</v>
      </c>
      <c r="N26">
        <v>8.0172650128467485E-2</v>
      </c>
      <c r="O26">
        <v>0.15490694872138169</v>
      </c>
      <c r="P26">
        <v>0.15490694872138169</v>
      </c>
      <c r="S26">
        <v>0.1629784059828242</v>
      </c>
      <c r="T26">
        <v>0.19860502776555791</v>
      </c>
      <c r="U26">
        <v>-6.0038635885469462E-2</v>
      </c>
      <c r="W26">
        <v>0.18112324592442411</v>
      </c>
      <c r="X26">
        <v>6.0038635885469462E-2</v>
      </c>
      <c r="Y26">
        <v>1.569024985814382E-2</v>
      </c>
      <c r="Z26">
        <v>0.21544925374085899</v>
      </c>
      <c r="AC26">
        <v>-0.19495820821299459</v>
      </c>
      <c r="AD26">
        <v>-5.7348150131655277E-2</v>
      </c>
      <c r="AE26">
        <v>-5.7348150131655277E-2</v>
      </c>
      <c r="AF26">
        <v>-0.16190731212822521</v>
      </c>
      <c r="AG26">
        <v>-5.1469885048677382E-2</v>
      </c>
      <c r="AH26">
        <v>-5.1469885048677382E-2</v>
      </c>
      <c r="AI26">
        <v>6.1760036723217858E-2</v>
      </c>
      <c r="AJ26">
        <v>-1.9158553768273939E-2</v>
      </c>
      <c r="AK26">
        <v>0.17770594648356061</v>
      </c>
      <c r="AL26">
        <v>0.18162053949977369</v>
      </c>
      <c r="AM26">
        <v>0.18967924564389951</v>
      </c>
      <c r="AN26">
        <v>0.1263699481667081</v>
      </c>
      <c r="AO26">
        <v>7.8655267167785564E-2</v>
      </c>
      <c r="AP26">
        <v>0.17935084061740911</v>
      </c>
      <c r="AQ26">
        <v>0.17935084061740911</v>
      </c>
      <c r="AR26">
        <v>0.16987676045113451</v>
      </c>
      <c r="AS26">
        <v>-3.688260683842421E-2</v>
      </c>
      <c r="AT26">
        <v>0.1337910984450012</v>
      </c>
      <c r="AU26">
        <v>-2.1173230304305419E-2</v>
      </c>
    </row>
    <row r="27" spans="1:47" x14ac:dyDescent="0.2">
      <c r="A27" s="1" t="s">
        <v>14</v>
      </c>
      <c r="B27" s="1" t="s">
        <v>53</v>
      </c>
      <c r="C27">
        <v>-6.0701693985935508E-2</v>
      </c>
      <c r="D27">
        <v>-5.872527080185401E-2</v>
      </c>
      <c r="E27">
        <v>-5.872527080185401E-2</v>
      </c>
      <c r="F27">
        <v>6.7625550688879099E-2</v>
      </c>
      <c r="G27">
        <v>-7.490643867668903E-2</v>
      </c>
      <c r="H27">
        <v>2.487105432613532E-2</v>
      </c>
      <c r="I27">
        <v>-4.783581661343074E-2</v>
      </c>
      <c r="J27">
        <v>-9.685111157865206E-2</v>
      </c>
      <c r="K27">
        <v>-9.685111157865206E-2</v>
      </c>
      <c r="L27">
        <v>-0.1081103481692583</v>
      </c>
      <c r="M27">
        <v>-0.1105203093421061</v>
      </c>
      <c r="N27">
        <v>0.1126497459339874</v>
      </c>
      <c r="O27">
        <v>8.9633979177425424E-2</v>
      </c>
      <c r="P27">
        <v>8.9633979177425424E-2</v>
      </c>
      <c r="S27">
        <v>7.9662605435801295E-2</v>
      </c>
      <c r="T27">
        <v>8.6790480015811369E-2</v>
      </c>
      <c r="U27">
        <v>0.1160797964921676</v>
      </c>
      <c r="W27">
        <v>6.5113580577498095E-2</v>
      </c>
      <c r="X27">
        <v>-0.1160797964921676</v>
      </c>
      <c r="Y27">
        <v>-0.17251624173568211</v>
      </c>
      <c r="Z27">
        <v>8.2837633647648373E-2</v>
      </c>
      <c r="AC27">
        <v>2.8071584772615701E-2</v>
      </c>
      <c r="AD27">
        <v>7.1323374710709014E-2</v>
      </c>
      <c r="AE27">
        <v>7.1323374710709014E-2</v>
      </c>
      <c r="AF27">
        <v>3.5046445944825907E-2</v>
      </c>
      <c r="AG27">
        <v>6.177278784053452E-2</v>
      </c>
      <c r="AH27">
        <v>6.177278784053452E-2</v>
      </c>
      <c r="AI27">
        <v>1.4134613545511919E-2</v>
      </c>
      <c r="AJ27">
        <v>2.7931322482132492E-2</v>
      </c>
      <c r="AK27">
        <v>-4.6216424714215568E-2</v>
      </c>
      <c r="AL27">
        <v>6.8773151247378039E-2</v>
      </c>
      <c r="AM27">
        <v>0.1100357668840732</v>
      </c>
      <c r="AN27">
        <v>7.4931940911322339E-2</v>
      </c>
      <c r="AO27">
        <v>-5.183329189220205E-3</v>
      </c>
      <c r="AP27">
        <v>0.1194460914637645</v>
      </c>
      <c r="AQ27">
        <v>0.1194460914637645</v>
      </c>
      <c r="AR27">
        <v>8.7211266887260996E-2</v>
      </c>
      <c r="AS27">
        <v>-0.1151107115761018</v>
      </c>
      <c r="AT27">
        <v>4.5094326390349937E-2</v>
      </c>
      <c r="AU27">
        <v>5.9413831136953373E-2</v>
      </c>
    </row>
    <row r="28" spans="1:47" x14ac:dyDescent="0.2">
      <c r="A28" s="1" t="s">
        <v>15</v>
      </c>
      <c r="B28" s="1" t="s">
        <v>54</v>
      </c>
      <c r="C28">
        <v>1.957296508106522E-3</v>
      </c>
      <c r="D28">
        <v>-4.4928561865233432E-2</v>
      </c>
      <c r="E28">
        <v>-4.4928561865233432E-2</v>
      </c>
      <c r="F28">
        <v>5.3943601808108428E-2</v>
      </c>
      <c r="G28">
        <v>-5.4785175551007648E-2</v>
      </c>
      <c r="H28">
        <v>1.7794184215391869E-2</v>
      </c>
      <c r="I28">
        <v>-4.0739819826712308E-3</v>
      </c>
      <c r="J28">
        <v>-5.7717932533838272E-2</v>
      </c>
      <c r="K28">
        <v>-5.7717932533838272E-2</v>
      </c>
      <c r="L28">
        <v>-5.0526302367244917E-2</v>
      </c>
      <c r="M28">
        <v>-5.6838105438989088E-2</v>
      </c>
      <c r="N28">
        <v>3.434513449240989E-2</v>
      </c>
      <c r="O28">
        <v>4.569362890423273E-2</v>
      </c>
      <c r="P28">
        <v>4.569362890423273E-2</v>
      </c>
      <c r="S28">
        <v>4.8983417171929687E-2</v>
      </c>
      <c r="T28">
        <v>5.154639175257731E-2</v>
      </c>
      <c r="U28">
        <v>9.9796619678799339E-2</v>
      </c>
      <c r="W28">
        <v>1.1189105445364649E-2</v>
      </c>
      <c r="X28">
        <v>-9.9796619678799339E-2</v>
      </c>
      <c r="Y28">
        <v>-0.16721177693195369</v>
      </c>
      <c r="Z28">
        <v>2.869638952113179E-2</v>
      </c>
      <c r="AC28">
        <v>-1.7998202092458351E-2</v>
      </c>
      <c r="AD28">
        <v>0.12926445179758869</v>
      </c>
      <c r="AE28">
        <v>0.12926445179758869</v>
      </c>
      <c r="AF28">
        <v>-9.7992336578492673E-3</v>
      </c>
      <c r="AG28">
        <v>7.8553258229252326E-2</v>
      </c>
      <c r="AH28">
        <v>7.8553258229252326E-2</v>
      </c>
      <c r="AI28">
        <v>-1.961759399167352E-2</v>
      </c>
      <c r="AJ28">
        <v>4.6987867311873198E-3</v>
      </c>
      <c r="AK28">
        <v>-3.4332383375093242E-2</v>
      </c>
      <c r="AL28">
        <v>9.8247358924825768E-3</v>
      </c>
      <c r="AM28">
        <v>7.3873598174039989E-2</v>
      </c>
      <c r="AN28">
        <v>-3.4829676950442777E-2</v>
      </c>
      <c r="AO28">
        <v>-4.6994242870531527E-2</v>
      </c>
      <c r="AP28">
        <v>9.1495642305657016E-2</v>
      </c>
      <c r="AQ28">
        <v>9.1495642305657016E-2</v>
      </c>
      <c r="AR28">
        <v>3.271299147587807E-2</v>
      </c>
      <c r="AS28">
        <v>-6.2512352644900501E-2</v>
      </c>
      <c r="AT28">
        <v>-8.0650817027842058E-3</v>
      </c>
      <c r="AU28">
        <v>5.3612072757875398E-2</v>
      </c>
    </row>
    <row r="29" spans="1:47" x14ac:dyDescent="0.2">
      <c r="A29" s="1" t="s">
        <v>16</v>
      </c>
      <c r="B29" s="1" t="s">
        <v>55</v>
      </c>
      <c r="C29">
        <v>-0.10290789230406309</v>
      </c>
      <c r="D29">
        <v>-2.90024163367315E-2</v>
      </c>
      <c r="E29">
        <v>-2.90024163367315E-2</v>
      </c>
      <c r="F29">
        <v>-0.160657702631193</v>
      </c>
      <c r="G29">
        <v>-1.798545097514169E-2</v>
      </c>
      <c r="H29">
        <v>1.8023704327091661E-2</v>
      </c>
      <c r="I29">
        <v>-0.1133255551517702</v>
      </c>
      <c r="J29">
        <v>2.8135340359198971E-2</v>
      </c>
      <c r="K29">
        <v>2.8135340359198971E-2</v>
      </c>
      <c r="L29">
        <v>-9.5282724148703521E-2</v>
      </c>
      <c r="M29">
        <v>-0.1132362973305536</v>
      </c>
      <c r="N29">
        <v>4.8396865775363569E-2</v>
      </c>
      <c r="O29">
        <v>1.164814566876422E-2</v>
      </c>
      <c r="P29">
        <v>1.164814566876422E-2</v>
      </c>
      <c r="S29">
        <v>1.1915919132413969E-2</v>
      </c>
      <c r="T29">
        <v>1.716937946687578E-2</v>
      </c>
      <c r="U29">
        <v>3.211368896199529E-2</v>
      </c>
      <c r="W29">
        <v>5.2604734489859667E-2</v>
      </c>
      <c r="X29">
        <v>-3.211368896199529E-2</v>
      </c>
      <c r="Y29">
        <v>1.0028753769549051E-2</v>
      </c>
      <c r="Z29">
        <v>3.2496222481494939E-2</v>
      </c>
      <c r="AC29">
        <v>0.15800547022932879</v>
      </c>
      <c r="AD29">
        <v>-9.0934593143724207E-2</v>
      </c>
      <c r="AE29">
        <v>-9.0934593143724207E-2</v>
      </c>
      <c r="AF29">
        <v>0.19179593111846421</v>
      </c>
      <c r="AG29">
        <v>-0.1090539308506908</v>
      </c>
      <c r="AH29">
        <v>-0.1090539308506908</v>
      </c>
      <c r="AI29">
        <v>7.5040325408513913E-3</v>
      </c>
      <c r="AJ29">
        <v>-5.1495387283310691E-2</v>
      </c>
      <c r="AK29">
        <v>0.1065292096219931</v>
      </c>
      <c r="AL29">
        <v>5.1406129462094108E-2</v>
      </c>
      <c r="AM29">
        <v>1.7551912986375429E-2</v>
      </c>
      <c r="AN29">
        <v>2.350668477325325E-2</v>
      </c>
      <c r="AO29">
        <v>5.1457133931360727E-2</v>
      </c>
      <c r="AP29">
        <v>1.795994874050838E-2</v>
      </c>
      <c r="AQ29">
        <v>1.795994874050838E-2</v>
      </c>
      <c r="AR29">
        <v>6.4935064935064929E-2</v>
      </c>
      <c r="AS29">
        <v>1.356081326626246E-2</v>
      </c>
      <c r="AT29">
        <v>2.4667036449068841E-2</v>
      </c>
      <c r="AU29">
        <v>5.9477586723536653E-2</v>
      </c>
    </row>
    <row r="30" spans="1:47" x14ac:dyDescent="0.2">
      <c r="A30" s="2" t="s">
        <v>17</v>
      </c>
      <c r="B30" s="1" t="s">
        <v>56</v>
      </c>
      <c r="C30">
        <v>0.1101887802918731</v>
      </c>
      <c r="D30">
        <v>0.22834063334799709</v>
      </c>
      <c r="E30">
        <v>0.22834063334799709</v>
      </c>
      <c r="F30">
        <v>4.3500436725768088E-2</v>
      </c>
      <c r="G30">
        <v>0.21286077692557809</v>
      </c>
      <c r="H30">
        <v>7.3911851525989961E-2</v>
      </c>
      <c r="I30">
        <v>0.19507296826884449</v>
      </c>
      <c r="J30">
        <v>0.14626169118068971</v>
      </c>
      <c r="K30">
        <v>0.14626169118068971</v>
      </c>
      <c r="L30">
        <v>0.16661247441807081</v>
      </c>
      <c r="M30">
        <v>0.11768643727406609</v>
      </c>
      <c r="N30">
        <v>-3.2508973598811587E-2</v>
      </c>
      <c r="O30">
        <v>6.7791315213995618E-2</v>
      </c>
      <c r="P30">
        <v>6.7791315213995618E-2</v>
      </c>
      <c r="S30">
        <v>7.6729848452970678E-2</v>
      </c>
      <c r="T30">
        <v>8.9519219121575525E-2</v>
      </c>
      <c r="U30">
        <v>-0.14860789676695421</v>
      </c>
      <c r="W30">
        <v>-0.1450248328009742</v>
      </c>
      <c r="X30">
        <v>0.14860789676695421</v>
      </c>
      <c r="Y30">
        <v>0.37307856600934652</v>
      </c>
      <c r="Z30">
        <v>0.1098827534762734</v>
      </c>
      <c r="AC30">
        <v>-0.73170374054026488</v>
      </c>
      <c r="AD30">
        <v>-0.25173893362405869</v>
      </c>
      <c r="AE30">
        <v>-0.25173893362405869</v>
      </c>
      <c r="AF30">
        <v>-0.75224579053739582</v>
      </c>
      <c r="AG30">
        <v>-0.32371899087657557</v>
      </c>
      <c r="AH30">
        <v>-0.32371899087657557</v>
      </c>
      <c r="AI30">
        <v>-8.3934229736880681E-2</v>
      </c>
      <c r="AJ30">
        <v>-4.5591619965699492E-2</v>
      </c>
      <c r="AK30">
        <v>-2.1963799577938009E-2</v>
      </c>
      <c r="AL30">
        <v>-0.13685136660099839</v>
      </c>
      <c r="AM30">
        <v>-8.0606188117233774E-2</v>
      </c>
      <c r="AN30">
        <v>-5.7985705997488028E-2</v>
      </c>
      <c r="AO30">
        <v>-2.4335507398835821E-2</v>
      </c>
      <c r="AP30">
        <v>-5.86997685672207E-2</v>
      </c>
      <c r="AQ30">
        <v>-5.86997685672207E-2</v>
      </c>
      <c r="AR30">
        <v>-0.1009314691199816</v>
      </c>
      <c r="AS30">
        <v>-2.897691410209819E-2</v>
      </c>
      <c r="AT30">
        <v>-0.17747642637186081</v>
      </c>
      <c r="AU30">
        <v>0.13059056799852081</v>
      </c>
    </row>
    <row r="31" spans="1:47" x14ac:dyDescent="0.2">
      <c r="A31" s="2"/>
      <c r="B31" s="1" t="s">
        <v>57</v>
      </c>
      <c r="C31">
        <v>-2.0867203488705691E-2</v>
      </c>
      <c r="D31">
        <v>0.51339186096181666</v>
      </c>
      <c r="E31">
        <v>0.51339186096181666</v>
      </c>
      <c r="F31">
        <v>-3.5735006279925277E-2</v>
      </c>
      <c r="G31">
        <v>0.5089927254875708</v>
      </c>
      <c r="H31">
        <v>0.46069149309208213</v>
      </c>
      <c r="I31">
        <v>-4.1249864519378506E-3</v>
      </c>
      <c r="J31">
        <v>0.5619991201729051</v>
      </c>
      <c r="K31">
        <v>0.5619991201729051</v>
      </c>
      <c r="L31">
        <v>-6.7982581973745446E-2</v>
      </c>
      <c r="M31">
        <v>-0.26790735038157709</v>
      </c>
      <c r="N31">
        <v>-6.8798653482011349E-2</v>
      </c>
      <c r="O31">
        <v>0.2107058380990634</v>
      </c>
      <c r="P31">
        <v>0.2107058380990634</v>
      </c>
      <c r="S31">
        <v>0.22515285401883339</v>
      </c>
      <c r="T31">
        <v>0.28801586238994192</v>
      </c>
      <c r="U31">
        <v>-0.1196756115754643</v>
      </c>
      <c r="W31">
        <v>-4.5476859909849593E-2</v>
      </c>
      <c r="X31">
        <v>0.1196756115754643</v>
      </c>
      <c r="Y31">
        <v>0.47336610370483712</v>
      </c>
      <c r="Z31">
        <v>0.33916059394704462</v>
      </c>
      <c r="AC31">
        <v>-0.122901644256578</v>
      </c>
      <c r="AD31">
        <v>-0.93337541202047802</v>
      </c>
      <c r="AE31">
        <v>-0.93337541202047802</v>
      </c>
      <c r="AF31">
        <v>-0.1413780132484109</v>
      </c>
      <c r="AG31">
        <v>-0.94847273492339756</v>
      </c>
      <c r="AH31">
        <v>-0.94847273492339756</v>
      </c>
      <c r="AI31">
        <v>3.0290279185713649E-2</v>
      </c>
      <c r="AJ31">
        <v>-2.2448342035970899E-2</v>
      </c>
      <c r="AK31">
        <v>0.1103545448169896</v>
      </c>
      <c r="AL31">
        <v>-5.1967178624026923E-2</v>
      </c>
      <c r="AM31">
        <v>-9.6940369399868651E-2</v>
      </c>
      <c r="AN31">
        <v>4.874114594291324E-2</v>
      </c>
      <c r="AO31">
        <v>0.1463126956499563</v>
      </c>
      <c r="AP31">
        <v>-0.1092706998450739</v>
      </c>
      <c r="AQ31">
        <v>-0.1092706998450739</v>
      </c>
      <c r="AR31">
        <v>-7.3771589235506752E-2</v>
      </c>
      <c r="AS31">
        <v>0.1121269501240046</v>
      </c>
      <c r="AT31">
        <v>-0.1108645895096558</v>
      </c>
      <c r="AU31">
        <v>1.204343030558053E-2</v>
      </c>
    </row>
    <row r="32" spans="1:47" x14ac:dyDescent="0.2">
      <c r="A32" s="2"/>
      <c r="B32" s="1" t="s">
        <v>58</v>
      </c>
      <c r="C32">
        <v>4.2238076111419262E-2</v>
      </c>
      <c r="D32">
        <v>-6.9091929180294415E-2</v>
      </c>
      <c r="E32">
        <v>-6.9091929180294415E-2</v>
      </c>
      <c r="F32">
        <v>0.13124087498167031</v>
      </c>
      <c r="G32">
        <v>-7.6347314933471036E-2</v>
      </c>
      <c r="H32">
        <v>-7.5167836581680461E-3</v>
      </c>
      <c r="I32">
        <v>2.8964162984781539E-2</v>
      </c>
      <c r="J32">
        <v>-9.880203252810027E-2</v>
      </c>
      <c r="K32">
        <v>-9.880203252810027E-2</v>
      </c>
      <c r="L32">
        <v>-5.5040197897340742E-2</v>
      </c>
      <c r="M32">
        <v>-2.3379173600086699E-2</v>
      </c>
      <c r="N32">
        <v>2.103934357248054E-4</v>
      </c>
      <c r="O32">
        <v>-5.3382552646175613E-2</v>
      </c>
      <c r="P32">
        <v>-5.3382552646175613E-2</v>
      </c>
      <c r="S32">
        <v>-5.5167709070507297E-2</v>
      </c>
      <c r="T32">
        <v>-4.9939750970678799E-2</v>
      </c>
      <c r="U32">
        <v>8.9123934484759221E-2</v>
      </c>
      <c r="W32">
        <v>-4.3678952368201261E-2</v>
      </c>
      <c r="X32">
        <v>-8.9123934484759221E-2</v>
      </c>
      <c r="Y32">
        <v>-7.4230629458906336E-2</v>
      </c>
      <c r="Z32">
        <v>-4.8371363540730253E-2</v>
      </c>
      <c r="AC32">
        <v>8.4954319122213059E-2</v>
      </c>
      <c r="AD32">
        <v>2.9601718850614279E-2</v>
      </c>
      <c r="AE32">
        <v>2.9601718850614279E-2</v>
      </c>
      <c r="AF32">
        <v>8.1205490631116539E-2</v>
      </c>
      <c r="AG32">
        <v>5.1036347059911107E-2</v>
      </c>
      <c r="AH32">
        <v>5.1036347059911107E-2</v>
      </c>
      <c r="AI32">
        <v>-5.2808752366926143E-2</v>
      </c>
      <c r="AJ32">
        <v>-0.1429081473264095</v>
      </c>
      <c r="AK32">
        <v>0.28138528138528129</v>
      </c>
      <c r="AL32">
        <v>-4.9722981976295662E-2</v>
      </c>
      <c r="AM32">
        <v>-5.3675828344458672E-2</v>
      </c>
      <c r="AN32">
        <v>-6.711550599621291E-2</v>
      </c>
      <c r="AO32">
        <v>-3.3605569688043908E-2</v>
      </c>
      <c r="AP32">
        <v>-3.4638410190692963E-2</v>
      </c>
      <c r="AQ32">
        <v>-3.4638410190692963E-2</v>
      </c>
      <c r="AR32">
        <v>-2.8530624996015271E-2</v>
      </c>
      <c r="AS32">
        <v>-3.8527500972272692E-2</v>
      </c>
      <c r="AT32">
        <v>-2.0777945667489112E-2</v>
      </c>
      <c r="AU32">
        <v>-5.5371726947573773E-2</v>
      </c>
    </row>
    <row r="33" spans="1:47" x14ac:dyDescent="0.2">
      <c r="A33" s="2"/>
      <c r="B33" s="1" t="s">
        <v>59</v>
      </c>
      <c r="C33">
        <v>0.1701317827974676</v>
      </c>
      <c r="D33">
        <v>0.1903295526270489</v>
      </c>
      <c r="E33">
        <v>0.1903295526270489</v>
      </c>
      <c r="F33">
        <v>0.19115837525263149</v>
      </c>
      <c r="G33">
        <v>0.1929945361462298</v>
      </c>
      <c r="H33">
        <v>0.19123488195653141</v>
      </c>
      <c r="I33">
        <v>0.19704939145292599</v>
      </c>
      <c r="J33">
        <v>0.19831175206727489</v>
      </c>
      <c r="K33">
        <v>0.19831175206727489</v>
      </c>
      <c r="L33">
        <v>-0.12815510459103979</v>
      </c>
      <c r="M33">
        <v>-0.13600979285809919</v>
      </c>
      <c r="N33">
        <v>-7.1565645939725461E-2</v>
      </c>
      <c r="O33">
        <v>2.8020580303349078E-2</v>
      </c>
      <c r="P33">
        <v>2.8020580303349078E-2</v>
      </c>
      <c r="S33">
        <v>3.352906298414398E-2</v>
      </c>
      <c r="T33">
        <v>5.7182385606538773E-2</v>
      </c>
      <c r="U33">
        <v>1.2183692596063731E-2</v>
      </c>
      <c r="W33">
        <v>5.3025521361309273E-2</v>
      </c>
      <c r="X33">
        <v>-1.2183692596063731E-2</v>
      </c>
      <c r="Y33">
        <v>-3.7991954044973193E-2</v>
      </c>
      <c r="Z33">
        <v>4.1294493429986791E-2</v>
      </c>
      <c r="AC33">
        <v>-0.21923633558390551</v>
      </c>
      <c r="AD33">
        <v>-0.10714126325319261</v>
      </c>
      <c r="AE33">
        <v>-0.10714126325319261</v>
      </c>
      <c r="AF33">
        <v>-0.16257037022869131</v>
      </c>
      <c r="AG33">
        <v>-1.1928670249730631E-2</v>
      </c>
      <c r="AH33">
        <v>-1.1928670249730631E-2</v>
      </c>
      <c r="AI33">
        <v>9.1801669121256743E-2</v>
      </c>
      <c r="AJ33">
        <v>0.1435202009576089</v>
      </c>
      <c r="AK33">
        <v>-0.132248213249686</v>
      </c>
      <c r="AL33">
        <v>4.2722618569452142E-2</v>
      </c>
      <c r="AM33">
        <v>-3.3299542872444188E-2</v>
      </c>
      <c r="AN33">
        <v>-7.1725034906183647E-3</v>
      </c>
      <c r="AO33">
        <v>1.9324318293390451E-2</v>
      </c>
      <c r="AP33">
        <v>-6.9091929180294415E-2</v>
      </c>
      <c r="AQ33">
        <v>-6.9091929180294415E-2</v>
      </c>
      <c r="AR33">
        <v>-3.2100937844678643E-2</v>
      </c>
      <c r="AS33">
        <v>0.100179153198299</v>
      </c>
      <c r="AT33">
        <v>-1.4708413824761389E-2</v>
      </c>
      <c r="AU33">
        <v>-1.7488157399792151E-2</v>
      </c>
    </row>
    <row r="34" spans="1:47" x14ac:dyDescent="0.2">
      <c r="A34" s="2"/>
      <c r="B34" s="1" t="s">
        <v>60</v>
      </c>
      <c r="C34">
        <v>7.6315437140179396E-3</v>
      </c>
      <c r="D34">
        <v>0.1586557772124782</v>
      </c>
      <c r="E34">
        <v>0.1586557772124782</v>
      </c>
      <c r="F34">
        <v>-3.1814037705053901E-3</v>
      </c>
      <c r="G34">
        <v>0.14301015626494271</v>
      </c>
      <c r="H34">
        <v>0.1060446671639602</v>
      </c>
      <c r="I34">
        <v>-1.9451829466557009E-2</v>
      </c>
      <c r="J34">
        <v>9.5575999846986573E-2</v>
      </c>
      <c r="K34">
        <v>9.5575999846986573E-2</v>
      </c>
      <c r="L34">
        <v>5.4287881975658113E-2</v>
      </c>
      <c r="M34">
        <v>1.501444064036111E-2</v>
      </c>
      <c r="N34">
        <v>1.3994351255028721E-2</v>
      </c>
      <c r="O34">
        <v>9.63028135340359E-2</v>
      </c>
      <c r="P34">
        <v>9.63028135340359E-2</v>
      </c>
      <c r="S34">
        <v>9.358682554558842E-2</v>
      </c>
      <c r="T34">
        <v>8.3526193982747715E-2</v>
      </c>
      <c r="U34">
        <v>-7.0832456694017807E-3</v>
      </c>
      <c r="W34">
        <v>2.4220747342985929E-2</v>
      </c>
      <c r="X34">
        <v>7.0832456694017807E-3</v>
      </c>
      <c r="Y34">
        <v>9.3446563255105225E-2</v>
      </c>
      <c r="Z34">
        <v>7.8578760463885636E-2</v>
      </c>
      <c r="AC34">
        <v>0.11864277107281521</v>
      </c>
      <c r="AD34">
        <v>-2.1147728069672109E-2</v>
      </c>
      <c r="AE34">
        <v>-2.1147728069672109E-2</v>
      </c>
      <c r="AF34">
        <v>0.1247633073848096</v>
      </c>
      <c r="AG34">
        <v>2.6203546085725761E-3</v>
      </c>
      <c r="AH34">
        <v>2.6203546085725761E-3</v>
      </c>
      <c r="AI34">
        <v>2.5330094549534901E-2</v>
      </c>
      <c r="AJ34">
        <v>1.8941784773890809E-2</v>
      </c>
      <c r="AK34">
        <v>-4.8945163819979709E-2</v>
      </c>
      <c r="AL34">
        <v>2.6095161588534189E-2</v>
      </c>
      <c r="AM34">
        <v>4.5489611027166248E-2</v>
      </c>
      <c r="AN34">
        <v>7.6270808229571108E-2</v>
      </c>
      <c r="AO34">
        <v>0.13451791213205061</v>
      </c>
      <c r="AP34">
        <v>1.4147364662828579E-2</v>
      </c>
      <c r="AQ34">
        <v>1.4147364662828579E-2</v>
      </c>
      <c r="AR34">
        <v>1.4058106841612E-2</v>
      </c>
      <c r="AS34">
        <v>2.710249985654993E-2</v>
      </c>
      <c r="AT34">
        <v>-8.5145585881962901E-2</v>
      </c>
      <c r="AU34">
        <v>0.14040892833234511</v>
      </c>
    </row>
    <row r="35" spans="1:47" x14ac:dyDescent="0.2">
      <c r="A35" s="2" t="s">
        <v>18</v>
      </c>
      <c r="B35" s="1" t="s">
        <v>61</v>
      </c>
      <c r="C35">
        <v>-0.15601629592793059</v>
      </c>
      <c r="D35">
        <v>-0.37427717103711211</v>
      </c>
      <c r="E35">
        <v>-0.37427717103711211</v>
      </c>
      <c r="F35">
        <v>-0.2101320378198139</v>
      </c>
      <c r="G35">
        <v>-0.34574017048243849</v>
      </c>
      <c r="H35">
        <v>-0.29723492020988329</v>
      </c>
      <c r="I35">
        <v>-0.1215882791729625</v>
      </c>
      <c r="J35">
        <v>-0.14276788503592619</v>
      </c>
      <c r="K35">
        <v>-0.14276788503592619</v>
      </c>
      <c r="L35">
        <v>5.2604734489859667E-2</v>
      </c>
      <c r="M35">
        <v>3.350356074951067E-2</v>
      </c>
      <c r="N35">
        <v>8.682873336776134E-2</v>
      </c>
      <c r="O35">
        <v>-0.12583440123940859</v>
      </c>
      <c r="P35">
        <v>-0.12583440123940859</v>
      </c>
      <c r="S35">
        <v>-0.1193313314079146</v>
      </c>
      <c r="T35">
        <v>-9.2681496216105941E-2</v>
      </c>
      <c r="U35">
        <v>-1.45936537689115E-2</v>
      </c>
      <c r="W35">
        <v>9.7354780712659936E-3</v>
      </c>
      <c r="X35">
        <v>1.45936537689115E-2</v>
      </c>
      <c r="Y35">
        <v>-5.1801414098910412E-2</v>
      </c>
      <c r="Z35">
        <v>-5.1495387283310691E-2</v>
      </c>
      <c r="AC35">
        <v>-0.1428316406225095</v>
      </c>
      <c r="AD35">
        <v>-0.14179880011986051</v>
      </c>
      <c r="AE35">
        <v>-0.14179880011986051</v>
      </c>
      <c r="AF35">
        <v>-0.15938259089952761</v>
      </c>
      <c r="AG35">
        <v>-0.17407187804831389</v>
      </c>
      <c r="AH35">
        <v>-0.17407187804831389</v>
      </c>
      <c r="AI35">
        <v>-6.0127893706686038E-2</v>
      </c>
      <c r="AJ35">
        <v>-0.13769294034389759</v>
      </c>
      <c r="AK35">
        <v>0.22406900904691771</v>
      </c>
      <c r="AL35">
        <v>1.228570153459697E-2</v>
      </c>
      <c r="AM35">
        <v>4.5285593150099758E-2</v>
      </c>
      <c r="AN35">
        <v>-8.9831621495833555E-3</v>
      </c>
      <c r="AO35">
        <v>-0.1325669911826024</v>
      </c>
      <c r="AP35">
        <v>6.545786074504778E-2</v>
      </c>
      <c r="AQ35">
        <v>6.545786074504778E-2</v>
      </c>
      <c r="AR35">
        <v>3.5365223877742283E-2</v>
      </c>
      <c r="AS35">
        <v>-9.9694610740266087E-2</v>
      </c>
      <c r="AT35">
        <v>0.35172044450394963</v>
      </c>
      <c r="AU35">
        <v>-0.64184661680979793</v>
      </c>
    </row>
    <row r="36" spans="1:47" x14ac:dyDescent="0.2">
      <c r="A36" s="2"/>
      <c r="B36" s="1" t="s">
        <v>62</v>
      </c>
      <c r="C36">
        <v>-0.27020255149857503</v>
      </c>
      <c r="D36">
        <v>-0.27474194926330409</v>
      </c>
      <c r="E36">
        <v>-0.27474194926330409</v>
      </c>
      <c r="F36">
        <v>-0.21760419256737371</v>
      </c>
      <c r="G36">
        <v>-0.28649847942925988</v>
      </c>
      <c r="H36">
        <v>-0.21502846686940941</v>
      </c>
      <c r="I36">
        <v>-0.26961600010200892</v>
      </c>
      <c r="J36">
        <v>-0.28672799954095968</v>
      </c>
      <c r="K36">
        <v>-0.28672799954095968</v>
      </c>
      <c r="L36">
        <v>-3.3019018291477777E-2</v>
      </c>
      <c r="M36">
        <v>1.3650071087479039E-2</v>
      </c>
      <c r="N36">
        <v>0.1150469559895186</v>
      </c>
      <c r="O36">
        <v>-3.6028281978208329E-2</v>
      </c>
      <c r="P36">
        <v>-3.6028281978208329E-2</v>
      </c>
      <c r="S36">
        <v>-4.1830040357286297E-2</v>
      </c>
      <c r="T36">
        <v>-5.830448393040439E-2</v>
      </c>
      <c r="U36">
        <v>7.3669580296973514E-2</v>
      </c>
      <c r="W36">
        <v>-7.8629764933152255E-2</v>
      </c>
      <c r="X36">
        <v>-7.3669580296973514E-2</v>
      </c>
      <c r="Y36">
        <v>-3.664033560940777E-2</v>
      </c>
      <c r="Z36">
        <v>-6.5623625270164285E-2</v>
      </c>
      <c r="AC36">
        <v>0.17924883167887579</v>
      </c>
      <c r="AD36">
        <v>0.16536286492103869</v>
      </c>
      <c r="AE36">
        <v>0.16536286492103869</v>
      </c>
      <c r="AF36">
        <v>0.15511096659844811</v>
      </c>
      <c r="AG36">
        <v>8.7313275825794234E-2</v>
      </c>
      <c r="AH36">
        <v>8.7313275825794234E-2</v>
      </c>
      <c r="AI36">
        <v>-0.14511409062219069</v>
      </c>
      <c r="AJ36">
        <v>-0.12445728056920979</v>
      </c>
      <c r="AK36">
        <v>3.5620246224075378E-2</v>
      </c>
      <c r="AL36">
        <v>-6.0191649293269318E-2</v>
      </c>
      <c r="AM36">
        <v>5.2579232255226351E-2</v>
      </c>
      <c r="AN36">
        <v>-6.4393142449107091E-4</v>
      </c>
      <c r="AO36">
        <v>1.348430656236253E-2</v>
      </c>
      <c r="AP36">
        <v>5.6251554042422963E-2</v>
      </c>
      <c r="AQ36">
        <v>5.6251554042422963E-2</v>
      </c>
      <c r="AR36">
        <v>8.6771353339836401E-3</v>
      </c>
      <c r="AS36">
        <v>-7.1833419403375204E-2</v>
      </c>
      <c r="AT36">
        <v>0.29805099171814919</v>
      </c>
      <c r="AU36">
        <v>-0.55066337687839895</v>
      </c>
    </row>
    <row r="37" spans="1:47" x14ac:dyDescent="0.2">
      <c r="A37" s="1" t="s">
        <v>19</v>
      </c>
      <c r="B37" s="1" t="s">
        <v>63</v>
      </c>
      <c r="C37">
        <v>0.38081849422055608</v>
      </c>
      <c r="D37">
        <v>0.106643969677843</v>
      </c>
      <c r="E37">
        <v>0.106643969677843</v>
      </c>
      <c r="F37">
        <v>0.29589605289163462</v>
      </c>
      <c r="G37">
        <v>0.12696925068059089</v>
      </c>
      <c r="H37">
        <v>7.7265395380270177E-2</v>
      </c>
      <c r="I37">
        <v>0.34747432243750348</v>
      </c>
      <c r="J37">
        <v>0.15528948224088129</v>
      </c>
      <c r="K37">
        <v>0.15528948224088129</v>
      </c>
      <c r="L37">
        <v>0.1084291261021747</v>
      </c>
      <c r="M37">
        <v>0.1020408163265306</v>
      </c>
      <c r="N37">
        <v>-0.1421048269354602</v>
      </c>
      <c r="O37">
        <v>-8.3615451803964291E-2</v>
      </c>
      <c r="P37">
        <v>-8.3615451803964291E-2</v>
      </c>
      <c r="S37">
        <v>-8.2021562139382456E-2</v>
      </c>
      <c r="T37">
        <v>-5.1380627227460798E-2</v>
      </c>
      <c r="U37">
        <v>-0.12717326855765729</v>
      </c>
      <c r="W37">
        <v>7.8234480296335965E-2</v>
      </c>
      <c r="X37">
        <v>0.12717326855765729</v>
      </c>
      <c r="Y37">
        <v>2.5610619130501309E-2</v>
      </c>
      <c r="Z37">
        <v>-4.3449432256501483E-2</v>
      </c>
      <c r="AC37">
        <v>4.876664817754655E-2</v>
      </c>
      <c r="AD37">
        <v>-0.12842287805468949</v>
      </c>
      <c r="AE37">
        <v>-0.12842287805468949</v>
      </c>
      <c r="AF37">
        <v>8.8269609624543333E-2</v>
      </c>
      <c r="AG37">
        <v>-3.2355960191011737E-2</v>
      </c>
      <c r="AH37">
        <v>-3.2355960191011737E-2</v>
      </c>
      <c r="AI37">
        <v>0.1547794375482151</v>
      </c>
      <c r="AJ37">
        <v>0.2137661062550606</v>
      </c>
      <c r="AK37">
        <v>-0.20608993363043429</v>
      </c>
      <c r="AL37">
        <v>7.6066790352504632E-2</v>
      </c>
      <c r="AM37">
        <v>-9.0469177361666309E-3</v>
      </c>
      <c r="AN37">
        <v>0.20026267301672299</v>
      </c>
      <c r="AO37">
        <v>0.31407914618518451</v>
      </c>
      <c r="AP37">
        <v>-8.7007249010194521E-2</v>
      </c>
      <c r="AQ37">
        <v>-8.7007249010194521E-2</v>
      </c>
      <c r="AR37">
        <v>1.312727527749619E-2</v>
      </c>
      <c r="AS37">
        <v>0.21819074396393981</v>
      </c>
      <c r="AT37">
        <v>1.1686399020714189E-2</v>
      </c>
      <c r="AU37">
        <v>-4.6127166892998998E-2</v>
      </c>
    </row>
    <row r="38" spans="1:47" x14ac:dyDescent="0.2">
      <c r="A38" s="1" t="s">
        <v>20</v>
      </c>
      <c r="B38" s="1" t="s">
        <v>64</v>
      </c>
      <c r="C38">
        <v>-0.10967873559920691</v>
      </c>
      <c r="D38">
        <v>-0.15891079955881129</v>
      </c>
      <c r="E38">
        <v>-0.15891079955881129</v>
      </c>
      <c r="F38">
        <v>-0.18229634871755629</v>
      </c>
      <c r="G38">
        <v>-0.15680686520156331</v>
      </c>
      <c r="H38">
        <v>-0.12308015989901119</v>
      </c>
      <c r="I38">
        <v>-0.10794458364414181</v>
      </c>
      <c r="J38">
        <v>-8.8550134205509751E-2</v>
      </c>
      <c r="K38">
        <v>-8.8550134205509751E-2</v>
      </c>
      <c r="L38">
        <v>9.5384733087236745E-2</v>
      </c>
      <c r="M38">
        <v>4.6560704881765259E-2</v>
      </c>
      <c r="N38">
        <v>0.1395035990028626</v>
      </c>
      <c r="O38">
        <v>-3.8699641056047528E-3</v>
      </c>
      <c r="P38">
        <v>-3.8699641056047528E-3</v>
      </c>
      <c r="S38">
        <v>-2.7478657817391252E-3</v>
      </c>
      <c r="T38">
        <v>3.8642261028122578E-2</v>
      </c>
      <c r="U38">
        <v>-0.14053643950551159</v>
      </c>
      <c r="W38">
        <v>0.20353971016710329</v>
      </c>
      <c r="X38">
        <v>0.14053643950551159</v>
      </c>
      <c r="Y38">
        <v>0.12960873196513839</v>
      </c>
      <c r="Z38">
        <v>4.2748120804085452E-2</v>
      </c>
      <c r="AC38">
        <v>7.0928090073892711E-2</v>
      </c>
      <c r="AD38">
        <v>-0.20659997832310051</v>
      </c>
      <c r="AE38">
        <v>-0.20659997832310051</v>
      </c>
      <c r="AF38">
        <v>0.1247378051501763</v>
      </c>
      <c r="AG38">
        <v>-8.0236405715050765E-2</v>
      </c>
      <c r="AH38">
        <v>-8.0236405715050765E-2</v>
      </c>
      <c r="AI38">
        <v>0.20276189201078751</v>
      </c>
      <c r="AJ38">
        <v>0.1188340378325651</v>
      </c>
      <c r="AK38">
        <v>6.4782051527265072E-2</v>
      </c>
      <c r="AL38">
        <v>0.1978144584919253</v>
      </c>
      <c r="AM38">
        <v>4.4724543988166957E-2</v>
      </c>
      <c r="AN38">
        <v>0.18428552301895451</v>
      </c>
      <c r="AO38">
        <v>0.18054944564517461</v>
      </c>
      <c r="AP38">
        <v>3.2993516056844467E-2</v>
      </c>
      <c r="AQ38">
        <v>3.2993516056844467E-2</v>
      </c>
      <c r="AR38">
        <v>0.10040867330999879</v>
      </c>
      <c r="AS38">
        <v>-6.7007121499021351E-3</v>
      </c>
      <c r="AT38">
        <v>0.18581565709695311</v>
      </c>
      <c r="AU38">
        <v>-0.17548725207046259</v>
      </c>
    </row>
    <row r="39" spans="1:47" x14ac:dyDescent="0.2">
      <c r="A39" s="2" t="s">
        <v>21</v>
      </c>
      <c r="B39" s="1" t="s">
        <v>65</v>
      </c>
      <c r="C39">
        <v>8.3679207390547572E-2</v>
      </c>
      <c r="D39">
        <v>7.0768701107434525E-4</v>
      </c>
      <c r="E39">
        <v>7.0768701107434525E-4</v>
      </c>
      <c r="F39">
        <v>7.8298235882919218E-2</v>
      </c>
      <c r="G39">
        <v>2.725551326434978E-2</v>
      </c>
      <c r="H39">
        <v>6.8224853202761879E-2</v>
      </c>
      <c r="I39">
        <v>6.8224853202761879E-2</v>
      </c>
      <c r="J39">
        <v>7.1578397057042123E-2</v>
      </c>
      <c r="K39">
        <v>7.1578397057042123E-2</v>
      </c>
      <c r="L39">
        <v>-6.2780126108550244E-2</v>
      </c>
      <c r="M39">
        <v>-4.7606296501730948E-2</v>
      </c>
      <c r="N39">
        <v>-0.1054708668847108</v>
      </c>
      <c r="O39">
        <v>-6.1186236443968388E-2</v>
      </c>
      <c r="P39">
        <v>-6.1186236443968388E-2</v>
      </c>
      <c r="S39">
        <v>-6.4463273594348697E-2</v>
      </c>
      <c r="T39">
        <v>-6.6949741471096405E-2</v>
      </c>
      <c r="U39">
        <v>2.365969818105311E-2</v>
      </c>
      <c r="W39">
        <v>-0.15736791436349609</v>
      </c>
      <c r="X39">
        <v>-2.365969818105311E-2</v>
      </c>
      <c r="Y39">
        <v>2.1568514941121709E-2</v>
      </c>
      <c r="Z39">
        <v>-4.9531715216545848E-2</v>
      </c>
      <c r="AC39">
        <v>0.1141288755427194</v>
      </c>
      <c r="AD39">
        <v>-0.1252988543121091</v>
      </c>
      <c r="AE39">
        <v>-0.1252988543121091</v>
      </c>
      <c r="AF39">
        <v>9.6111546774286086E-2</v>
      </c>
      <c r="AG39">
        <v>-0.14382622777320861</v>
      </c>
      <c r="AH39">
        <v>-0.14382622777320861</v>
      </c>
      <c r="AI39">
        <v>-4.3041396502368517E-2</v>
      </c>
      <c r="AJ39">
        <v>-6.9461711582477409E-2</v>
      </c>
      <c r="AK39">
        <v>5.0577306836511543E-2</v>
      </c>
      <c r="AL39">
        <v>-0.15197419173855109</v>
      </c>
      <c r="AM39">
        <v>-0.11741866381041639</v>
      </c>
      <c r="AN39">
        <v>-5.8036710466754647E-2</v>
      </c>
      <c r="AO39">
        <v>3.0666437146554962E-3</v>
      </c>
      <c r="AP39">
        <v>-0.13504070794203341</v>
      </c>
      <c r="AQ39">
        <v>-0.13504070794203341</v>
      </c>
      <c r="AR39">
        <v>-0.1688311688311688</v>
      </c>
      <c r="AS39">
        <v>5.118936046771097E-2</v>
      </c>
      <c r="AT39">
        <v>-0.1180562196762491</v>
      </c>
      <c r="AU39">
        <v>-2.5310967873559912E-3</v>
      </c>
    </row>
    <row r="40" spans="1:47" x14ac:dyDescent="0.2">
      <c r="A40" s="2"/>
      <c r="B40" s="1" t="s">
        <v>66</v>
      </c>
      <c r="C40">
        <v>9.3911979037163123E-3</v>
      </c>
      <c r="D40">
        <v>-8.6446199848261698E-2</v>
      </c>
      <c r="E40">
        <v>-8.6446199848261698E-2</v>
      </c>
      <c r="F40">
        <v>-5.4185873037124882E-2</v>
      </c>
      <c r="G40">
        <v>-7.1769663816791951E-2</v>
      </c>
      <c r="H40">
        <v>-9.1610402361506901E-2</v>
      </c>
      <c r="I40">
        <v>5.9356451109028423E-3</v>
      </c>
      <c r="J40">
        <v>-3.434513449240989E-2</v>
      </c>
      <c r="K40">
        <v>-3.434513449240989E-2</v>
      </c>
      <c r="L40">
        <v>-1.0264649439907169E-3</v>
      </c>
      <c r="M40">
        <v>5.3344299294225662E-2</v>
      </c>
      <c r="N40">
        <v>1.9668598460940139E-2</v>
      </c>
      <c r="O40">
        <v>-6.5215589516031333E-2</v>
      </c>
      <c r="P40">
        <v>-6.5215589516031333E-2</v>
      </c>
      <c r="S40">
        <v>-4.964647527239574E-2</v>
      </c>
      <c r="T40">
        <v>-2.2371835332070971E-2</v>
      </c>
      <c r="U40">
        <v>-9.3433812137788563E-2</v>
      </c>
      <c r="W40">
        <v>3.9037545664938889E-2</v>
      </c>
      <c r="X40">
        <v>9.3433812137788563E-2</v>
      </c>
      <c r="Y40">
        <v>1.009250935613233E-2</v>
      </c>
      <c r="Z40">
        <v>-1.39433467857621E-2</v>
      </c>
      <c r="AC40">
        <v>3.4217623319243343E-2</v>
      </c>
      <c r="AD40">
        <v>-4.9920624294703814E-3</v>
      </c>
      <c r="AE40">
        <v>-4.9920624294703814E-3</v>
      </c>
      <c r="AF40">
        <v>5.0169271082378591E-2</v>
      </c>
      <c r="AG40">
        <v>1.3637319970162379E-2</v>
      </c>
      <c r="AH40">
        <v>1.3637319970162379E-2</v>
      </c>
      <c r="AI40">
        <v>3.3656574157310527E-2</v>
      </c>
      <c r="AJ40">
        <v>-1.8552875695732841E-3</v>
      </c>
      <c r="AK40">
        <v>8.9582974708158791E-2</v>
      </c>
      <c r="AL40">
        <v>5.028403113822847E-2</v>
      </c>
      <c r="AM40">
        <v>4.1422004603153352E-2</v>
      </c>
      <c r="AN40">
        <v>4.6777473876148397E-2</v>
      </c>
      <c r="AO40">
        <v>2.087995460602235E-2</v>
      </c>
      <c r="AP40">
        <v>1.434500698123673E-3</v>
      </c>
      <c r="AQ40">
        <v>1.434500698123673E-3</v>
      </c>
      <c r="AR40">
        <v>5.030953337286178E-2</v>
      </c>
      <c r="AS40">
        <v>6.9142933649561047E-2</v>
      </c>
      <c r="AT40">
        <v>7.6130545939087899E-2</v>
      </c>
      <c r="AU40">
        <v>-0.1012247448182647</v>
      </c>
    </row>
    <row r="41" spans="1:47" x14ac:dyDescent="0.2">
      <c r="A41" s="1" t="s">
        <v>19</v>
      </c>
      <c r="B41" s="1" t="s">
        <v>67</v>
      </c>
      <c r="C41">
        <v>-2.8785647342348369E-2</v>
      </c>
      <c r="D41">
        <v>-7.3287046777473858E-2</v>
      </c>
      <c r="E41">
        <v>-7.3287046777473858E-2</v>
      </c>
      <c r="F41">
        <v>-7.3287046777473858E-2</v>
      </c>
      <c r="G41">
        <v>-8.4278509904430365E-2</v>
      </c>
      <c r="H41">
        <v>-0.15067357777225229</v>
      </c>
      <c r="I41">
        <v>-3.0672812705213291E-2</v>
      </c>
      <c r="J41">
        <v>-0.10767681018049199</v>
      </c>
      <c r="K41">
        <v>-0.10767681018049199</v>
      </c>
      <c r="L41">
        <v>0.18554788363330341</v>
      </c>
      <c r="M41">
        <v>0.1961823154753935</v>
      </c>
      <c r="N41">
        <v>0.13530848140568319</v>
      </c>
      <c r="O41">
        <v>6.177278784053452E-2</v>
      </c>
      <c r="P41">
        <v>6.177278784053452E-2</v>
      </c>
      <c r="S41">
        <v>5.028403113822847E-2</v>
      </c>
      <c r="T41">
        <v>3.8859030022505722E-2</v>
      </c>
      <c r="U41">
        <v>-9.2655993981472617E-2</v>
      </c>
      <c r="W41">
        <v>-1.515470293084431E-2</v>
      </c>
      <c r="X41">
        <v>9.2655993981472617E-2</v>
      </c>
      <c r="Y41">
        <v>0.12388348028996039</v>
      </c>
      <c r="Z41">
        <v>3.6525575553557871E-2</v>
      </c>
      <c r="AC41">
        <v>4.4692666194875328E-3</v>
      </c>
      <c r="AD41">
        <v>3.2572729185394868E-2</v>
      </c>
      <c r="AE41">
        <v>3.2572729185394868E-2</v>
      </c>
      <c r="AF41">
        <v>-1.587514105923531E-3</v>
      </c>
      <c r="AG41">
        <v>-2.0573927790422629E-2</v>
      </c>
      <c r="AH41">
        <v>-2.0573927790422629E-2</v>
      </c>
      <c r="AI41">
        <v>-0.13831774509241371</v>
      </c>
      <c r="AJ41">
        <v>-0.1310623593392371</v>
      </c>
      <c r="AK41">
        <v>4.4928561865233432E-2</v>
      </c>
      <c r="AL41">
        <v>-2.341742695203667E-2</v>
      </c>
      <c r="AM41">
        <v>0.1016965361589809</v>
      </c>
      <c r="AN41">
        <v>0.13065432358510409</v>
      </c>
      <c r="AO41">
        <v>6.3506939795599585E-2</v>
      </c>
      <c r="AP41">
        <v>0.1138611020790697</v>
      </c>
      <c r="AQ41">
        <v>0.1138611020790697</v>
      </c>
      <c r="AR41">
        <v>7.6398319402737655E-2</v>
      </c>
      <c r="AS41">
        <v>-0.1456368864321736</v>
      </c>
      <c r="AT41">
        <v>7.0341538677326579E-2</v>
      </c>
      <c r="AU41">
        <v>1.28977551657964E-2</v>
      </c>
    </row>
    <row r="42" spans="1:47" x14ac:dyDescent="0.2">
      <c r="A42" s="2" t="s">
        <v>22</v>
      </c>
      <c r="B42" s="1" t="s">
        <v>68</v>
      </c>
      <c r="C42">
        <v>-0.21946585569560531</v>
      </c>
      <c r="D42">
        <v>-6.3054275130858331E-3</v>
      </c>
      <c r="E42">
        <v>-6.3054275130858331E-3</v>
      </c>
      <c r="F42">
        <v>-6.9308698174677538E-2</v>
      </c>
      <c r="G42">
        <v>-6.4208251248015602E-2</v>
      </c>
      <c r="H42">
        <v>5.2413467730109853E-2</v>
      </c>
      <c r="I42">
        <v>-0.2281748688228806</v>
      </c>
      <c r="J42">
        <v>-0.16156303196067551</v>
      </c>
      <c r="K42">
        <v>-0.16156303196067551</v>
      </c>
      <c r="L42">
        <v>-5.9681604600603122E-2</v>
      </c>
      <c r="M42">
        <v>-0.151349386990035</v>
      </c>
      <c r="N42">
        <v>0.14885016799597059</v>
      </c>
      <c r="O42">
        <v>0.14380072553857531</v>
      </c>
      <c r="P42">
        <v>0.14380072553857531</v>
      </c>
      <c r="S42">
        <v>0.1128665149283706</v>
      </c>
      <c r="T42">
        <v>9.6953120517185312E-2</v>
      </c>
      <c r="U42">
        <v>0.17041230737843399</v>
      </c>
      <c r="W42">
        <v>-1.8151215500258212E-2</v>
      </c>
      <c r="X42">
        <v>-0.17041230737843399</v>
      </c>
      <c r="Y42">
        <v>-9.4300888115321085E-2</v>
      </c>
      <c r="Z42">
        <v>2.4667036449068841E-2</v>
      </c>
      <c r="AC42">
        <v>0.1979547207824085</v>
      </c>
      <c r="AD42">
        <v>0.12357745347436069</v>
      </c>
      <c r="AE42">
        <v>0.12357745347436069</v>
      </c>
      <c r="AF42">
        <v>0.23979113669835311</v>
      </c>
      <c r="AG42">
        <v>0.17403362469636399</v>
      </c>
      <c r="AH42">
        <v>0.17403362469636399</v>
      </c>
      <c r="AI42">
        <v>0.1188340378325651</v>
      </c>
      <c r="AJ42">
        <v>0.1215117724690626</v>
      </c>
      <c r="AK42">
        <v>-7.4281633928172955E-2</v>
      </c>
      <c r="AL42">
        <v>-3.0443292593513499E-2</v>
      </c>
      <c r="AM42">
        <v>-1.214543924411376E-2</v>
      </c>
      <c r="AN42">
        <v>-7.4594036302430978E-4</v>
      </c>
      <c r="AO42">
        <v>1.692710823785934E-2</v>
      </c>
      <c r="AP42">
        <v>-4.7497912004539388E-3</v>
      </c>
      <c r="AQ42">
        <v>-4.7497912004539388E-3</v>
      </c>
      <c r="AR42">
        <v>-0.1164750811289839</v>
      </c>
      <c r="AS42">
        <v>-0.1514896492805182</v>
      </c>
      <c r="AT42">
        <v>-0.1167938590619003</v>
      </c>
      <c r="AU42">
        <v>0.1162328098999675</v>
      </c>
    </row>
    <row r="43" spans="1:47" x14ac:dyDescent="0.2">
      <c r="A43" s="2"/>
      <c r="B43" s="1" t="s">
        <v>69</v>
      </c>
      <c r="C43">
        <v>-0.600609503407736</v>
      </c>
      <c r="D43">
        <v>-0.1530325344758334</v>
      </c>
      <c r="E43">
        <v>-0.1530325344758334</v>
      </c>
      <c r="F43">
        <v>-0.29087211266887258</v>
      </c>
      <c r="G43">
        <v>-0.26795835485084368</v>
      </c>
      <c r="H43">
        <v>-0.10151802051654769</v>
      </c>
      <c r="I43">
        <v>-0.60309597128448367</v>
      </c>
      <c r="J43">
        <v>-0.47050985342590629</v>
      </c>
      <c r="K43">
        <v>-0.47050985342590629</v>
      </c>
      <c r="L43">
        <v>-0.1056238802925106</v>
      </c>
      <c r="M43">
        <v>-0.10529235124227759</v>
      </c>
      <c r="N43">
        <v>0.60777563133969603</v>
      </c>
      <c r="O43">
        <v>0.48587494979247547</v>
      </c>
      <c r="P43">
        <v>0.48587494979247547</v>
      </c>
      <c r="S43">
        <v>0.44510962773112989</v>
      </c>
      <c r="T43">
        <v>0.32911271350152049</v>
      </c>
      <c r="U43">
        <v>0.46210686711423082</v>
      </c>
      <c r="W43">
        <v>-0.41105139337834468</v>
      </c>
      <c r="X43">
        <v>-0.46210686711423082</v>
      </c>
      <c r="Y43">
        <v>8.9704110322667008E-3</v>
      </c>
      <c r="Z43">
        <v>0.29904557886884831</v>
      </c>
      <c r="AC43">
        <v>0.1228123864353614</v>
      </c>
      <c r="AD43">
        <v>0.3120772207664696</v>
      </c>
      <c r="AE43">
        <v>0.3120772207664696</v>
      </c>
      <c r="AF43">
        <v>-5.7322647897021968E-2</v>
      </c>
      <c r="AG43">
        <v>-0.12890742051272239</v>
      </c>
      <c r="AH43">
        <v>-0.12890742051272239</v>
      </c>
      <c r="AI43">
        <v>-0.86184164387404438</v>
      </c>
      <c r="AJ43">
        <v>-0.67517803747553373</v>
      </c>
      <c r="AK43">
        <v>-2.5789134772934479E-2</v>
      </c>
      <c r="AL43">
        <v>-0.40901121460767997</v>
      </c>
      <c r="AM43">
        <v>0.23706239759258901</v>
      </c>
      <c r="AN43">
        <v>-0.14233434704716</v>
      </c>
      <c r="AO43">
        <v>-0.34219535986840838</v>
      </c>
      <c r="AP43">
        <v>0.38452906935970271</v>
      </c>
      <c r="AQ43">
        <v>0.38452906935970271</v>
      </c>
      <c r="AR43">
        <v>4.4137992591600832E-2</v>
      </c>
      <c r="AS43">
        <v>-0.75120019891742995</v>
      </c>
      <c r="AT43">
        <v>-0.17910856938839259</v>
      </c>
      <c r="AU43">
        <v>0.33843378025999521</v>
      </c>
    </row>
    <row r="44" spans="1:47" x14ac:dyDescent="0.2">
      <c r="A44" s="2"/>
      <c r="B44" s="1" t="s">
        <v>70</v>
      </c>
      <c r="C44">
        <v>-0.33667412607029679</v>
      </c>
      <c r="D44">
        <v>-0.12176679481539571</v>
      </c>
      <c r="E44">
        <v>-0.12176679481539571</v>
      </c>
      <c r="F44">
        <v>-0.1764690881038451</v>
      </c>
      <c r="G44">
        <v>-0.18159503726514031</v>
      </c>
      <c r="H44">
        <v>-7.5250718844238729E-2</v>
      </c>
      <c r="I44">
        <v>-0.34493685009148928</v>
      </c>
      <c r="J44">
        <v>-0.26593092719749573</v>
      </c>
      <c r="K44">
        <v>-0.26593092719749573</v>
      </c>
      <c r="L44">
        <v>-6.8339613258611778E-2</v>
      </c>
      <c r="M44">
        <v>-7.0112018565626807E-2</v>
      </c>
      <c r="N44">
        <v>0.22236035932648601</v>
      </c>
      <c r="O44">
        <v>0.17149615235034971</v>
      </c>
      <c r="P44">
        <v>0.17149615235034971</v>
      </c>
      <c r="S44">
        <v>0.14089347079037801</v>
      </c>
      <c r="T44">
        <v>7.2981019961874158E-2</v>
      </c>
      <c r="U44">
        <v>0.3132120702076519</v>
      </c>
      <c r="W44">
        <v>-0.48662726571415821</v>
      </c>
      <c r="X44">
        <v>-0.3132120702076519</v>
      </c>
      <c r="Y44">
        <v>1.6302303489343251E-2</v>
      </c>
      <c r="Z44">
        <v>7.3414557950640419E-2</v>
      </c>
      <c r="AC44">
        <v>8.9149436719392516E-2</v>
      </c>
      <c r="AD44">
        <v>0.10167103392434761</v>
      </c>
      <c r="AE44">
        <v>0.10167103392434761</v>
      </c>
      <c r="AF44">
        <v>-2.719175767776651E-2</v>
      </c>
      <c r="AG44">
        <v>-0.2187900464778226</v>
      </c>
      <c r="AH44">
        <v>-0.2187900464778226</v>
      </c>
      <c r="AI44">
        <v>-0.59024284502929569</v>
      </c>
      <c r="AJ44">
        <v>-0.7976142659500538</v>
      </c>
      <c r="AK44">
        <v>0.90398408660558882</v>
      </c>
      <c r="AL44">
        <v>-0.48451058023959342</v>
      </c>
      <c r="AM44">
        <v>-2.4156991756402652E-2</v>
      </c>
      <c r="AN44">
        <v>-0.19460117692812831</v>
      </c>
      <c r="AO44">
        <v>-0.21440366212089329</v>
      </c>
      <c r="AP44">
        <v>6.0344662701069168E-2</v>
      </c>
      <c r="AQ44">
        <v>6.0344662701069168E-2</v>
      </c>
      <c r="AR44">
        <v>-0.20100223782108911</v>
      </c>
      <c r="AS44">
        <v>-0.42725806348781298</v>
      </c>
      <c r="AT44">
        <v>-0.24642171770301369</v>
      </c>
      <c r="AU44">
        <v>0.1039407328067122</v>
      </c>
    </row>
    <row r="45" spans="1:47" x14ac:dyDescent="0.2">
      <c r="A45" s="2" t="s">
        <v>23</v>
      </c>
      <c r="B45" s="1" t="s">
        <v>71</v>
      </c>
      <c r="C45">
        <v>-0.1021428252650638</v>
      </c>
      <c r="D45">
        <v>-0.18061320123175789</v>
      </c>
      <c r="E45">
        <v>-0.18061320123175789</v>
      </c>
      <c r="F45">
        <v>-0.1017347895109309</v>
      </c>
      <c r="G45">
        <v>-0.1952259816766444</v>
      </c>
      <c r="H45">
        <v>-0.2076583210603829</v>
      </c>
      <c r="I45">
        <v>-6.4680042588731834E-2</v>
      </c>
      <c r="J45">
        <v>-0.17747642637186081</v>
      </c>
      <c r="K45">
        <v>-0.17747642637186081</v>
      </c>
      <c r="L45">
        <v>9.7769192025451229E-2</v>
      </c>
      <c r="M45">
        <v>0.12334793336266089</v>
      </c>
      <c r="N45">
        <v>-8.4253007669797056E-2</v>
      </c>
      <c r="O45">
        <v>-0.1636669663179236</v>
      </c>
      <c r="P45">
        <v>-0.1636669663179236</v>
      </c>
      <c r="S45">
        <v>-0.17080759201525031</v>
      </c>
      <c r="T45">
        <v>-0.19214021128601391</v>
      </c>
      <c r="U45">
        <v>-2.112222583503879E-2</v>
      </c>
      <c r="W45">
        <v>-0.1840942562592047</v>
      </c>
      <c r="X45">
        <v>2.112222583503879E-2</v>
      </c>
      <c r="Y45">
        <v>-8.4291261021747013E-2</v>
      </c>
      <c r="Z45">
        <v>-0.20120625569815551</v>
      </c>
      <c r="AC45">
        <v>-0.22332944424255169</v>
      </c>
      <c r="AD45">
        <v>0.2168136232937411</v>
      </c>
      <c r="AE45">
        <v>0.2168136232937411</v>
      </c>
      <c r="AF45">
        <v>-0.22363547105815151</v>
      </c>
      <c r="AG45">
        <v>0.18663172860521901</v>
      </c>
      <c r="AH45">
        <v>0.18663172860521901</v>
      </c>
      <c r="AI45">
        <v>-2.7867566895549221E-2</v>
      </c>
      <c r="AJ45">
        <v>-5.013101773042862E-2</v>
      </c>
      <c r="AK45">
        <v>7.1871672755325175E-2</v>
      </c>
      <c r="AL45">
        <v>-0.17674961268481151</v>
      </c>
      <c r="AM45">
        <v>-0.2210597453601871</v>
      </c>
      <c r="AN45">
        <v>-0.55501150788337816</v>
      </c>
      <c r="AO45">
        <v>-0.55428469419632886</v>
      </c>
      <c r="AP45">
        <v>-6.7995333091062093E-2</v>
      </c>
      <c r="AQ45">
        <v>-6.7995333091062093E-2</v>
      </c>
      <c r="AR45">
        <v>-0.20776032999891611</v>
      </c>
      <c r="AS45">
        <v>-0.103800470516229</v>
      </c>
      <c r="AT45">
        <v>-0.100140899846349</v>
      </c>
      <c r="AU45">
        <v>-3.6461819966974597E-2</v>
      </c>
    </row>
    <row r="46" spans="1:47" x14ac:dyDescent="0.2">
      <c r="A46" s="2"/>
      <c r="B46" s="1" t="s">
        <v>72</v>
      </c>
      <c r="C46">
        <v>-1.24323393837385E-3</v>
      </c>
      <c r="D46">
        <v>-3.247072024686163E-2</v>
      </c>
      <c r="E46">
        <v>-3.247072024686163E-2</v>
      </c>
      <c r="F46">
        <v>3.8501998737639383E-2</v>
      </c>
      <c r="G46">
        <v>-3.9700603765404942E-2</v>
      </c>
      <c r="H46">
        <v>1.22219459480137E-2</v>
      </c>
      <c r="I46">
        <v>5.6933738818863997E-3</v>
      </c>
      <c r="J46">
        <v>-4.4954064099866742E-2</v>
      </c>
      <c r="K46">
        <v>-4.4954064099866742E-2</v>
      </c>
      <c r="L46">
        <v>-4.7593545384414307E-2</v>
      </c>
      <c r="M46">
        <v>-1.245146605971348E-2</v>
      </c>
      <c r="N46">
        <v>0.13616280626589899</v>
      </c>
      <c r="O46">
        <v>0.12654846380914131</v>
      </c>
      <c r="P46">
        <v>0.12654846380914131</v>
      </c>
      <c r="S46">
        <v>0.1251840942562592</v>
      </c>
      <c r="T46">
        <v>0.11160415431402181</v>
      </c>
      <c r="U46">
        <v>9.409687023825461E-2</v>
      </c>
      <c r="W46">
        <v>-5.4224126389074839E-2</v>
      </c>
      <c r="X46">
        <v>-9.409687023825461E-2</v>
      </c>
      <c r="Y46">
        <v>-4.0784448737320601E-2</v>
      </c>
      <c r="Z46">
        <v>0.1097424911857901</v>
      </c>
      <c r="AC46">
        <v>-8.9774241467908619E-2</v>
      </c>
      <c r="AD46">
        <v>6.1976805717601002E-2</v>
      </c>
      <c r="AE46">
        <v>6.1976805717601002E-2</v>
      </c>
      <c r="AF46">
        <v>-0.13219720878041941</v>
      </c>
      <c r="AG46">
        <v>-4.1766284770703023E-2</v>
      </c>
      <c r="AH46">
        <v>-4.1766284770703023E-2</v>
      </c>
      <c r="AI46">
        <v>-0.16364146408329031</v>
      </c>
      <c r="AJ46">
        <v>-0.13592053503688259</v>
      </c>
      <c r="AK46">
        <v>5.4300633092974768E-2</v>
      </c>
      <c r="AL46">
        <v>-5.3229539238375763E-2</v>
      </c>
      <c r="AM46">
        <v>8.3717460742497543E-2</v>
      </c>
      <c r="AN46">
        <v>-3.9464708095046817E-3</v>
      </c>
      <c r="AO46">
        <v>-8.9200441188659135E-2</v>
      </c>
      <c r="AP46">
        <v>9.9962384203915858E-2</v>
      </c>
      <c r="AQ46">
        <v>9.9962384203915858E-2</v>
      </c>
      <c r="AR46">
        <v>6.119898756128505E-2</v>
      </c>
      <c r="AS46">
        <v>-0.1175971794528495</v>
      </c>
      <c r="AT46">
        <v>-4.6598958233715217E-2</v>
      </c>
      <c r="AU46">
        <v>0.1591148174358778</v>
      </c>
    </row>
    <row r="47" spans="1:47" x14ac:dyDescent="0.2">
      <c r="A47" s="2" t="s">
        <v>24</v>
      </c>
      <c r="B47" s="1" t="s">
        <v>73</v>
      </c>
      <c r="C47">
        <v>-0.21176418083634571</v>
      </c>
      <c r="D47">
        <v>-1.211356145082213E-4</v>
      </c>
      <c r="E47">
        <v>-1.211356145082213E-4</v>
      </c>
      <c r="F47">
        <v>-0.27986789842459942</v>
      </c>
      <c r="G47">
        <v>-3.458740572142633E-2</v>
      </c>
      <c r="H47">
        <v>-0.1283718735854229</v>
      </c>
      <c r="I47">
        <v>-0.23503496993924089</v>
      </c>
      <c r="J47">
        <v>-5.6277056277056273E-2</v>
      </c>
      <c r="K47">
        <v>-5.6277056277056273E-2</v>
      </c>
      <c r="L47">
        <v>0.20727578754088319</v>
      </c>
      <c r="M47">
        <v>0.12870340263565591</v>
      </c>
      <c r="N47">
        <v>0.12422776045751011</v>
      </c>
      <c r="O47">
        <v>8.3895976384930709E-2</v>
      </c>
      <c r="P47">
        <v>8.3895976384930709E-2</v>
      </c>
      <c r="S47">
        <v>7.3886349291356637E-2</v>
      </c>
      <c r="T47">
        <v>7.1336125828025676E-2</v>
      </c>
      <c r="U47">
        <v>-0.15447341073261539</v>
      </c>
      <c r="W47">
        <v>4.8180096780980418E-2</v>
      </c>
      <c r="X47">
        <v>0.15447341073261539</v>
      </c>
      <c r="Y47">
        <v>0.2341423917270751</v>
      </c>
      <c r="Z47">
        <v>6.4233753482648911E-2</v>
      </c>
      <c r="AC47">
        <v>0.23173243055422729</v>
      </c>
      <c r="AD47">
        <v>3.7807062843881688E-3</v>
      </c>
      <c r="AE47">
        <v>3.7807062843881688E-3</v>
      </c>
      <c r="AF47">
        <v>0.2287614202194467</v>
      </c>
      <c r="AG47">
        <v>9.6717224846827182E-3</v>
      </c>
      <c r="AH47">
        <v>9.6717224846827182E-3</v>
      </c>
      <c r="AI47">
        <v>4.0223399575387793E-2</v>
      </c>
      <c r="AJ47">
        <v>3.2878756000994581E-2</v>
      </c>
      <c r="AK47">
        <v>-6.6618212420863368E-2</v>
      </c>
      <c r="AL47">
        <v>3.9942874994421382E-2</v>
      </c>
      <c r="AM47">
        <v>4.3576943429668023E-2</v>
      </c>
      <c r="AN47">
        <v>0.1047823065496114</v>
      </c>
      <c r="AO47">
        <v>7.8374742586819146E-2</v>
      </c>
      <c r="AP47">
        <v>3.5135703766042498E-2</v>
      </c>
      <c r="AQ47">
        <v>3.5135703766042498E-2</v>
      </c>
      <c r="AR47">
        <v>4.2811876390668732E-2</v>
      </c>
      <c r="AS47">
        <v>-2.330266689618677E-2</v>
      </c>
      <c r="AT47">
        <v>1.2578977232880029E-2</v>
      </c>
      <c r="AU47">
        <v>4.5846642312032587E-2</v>
      </c>
    </row>
    <row r="48" spans="1:47" x14ac:dyDescent="0.2">
      <c r="A48" s="2"/>
      <c r="B48" s="1" t="s">
        <v>74</v>
      </c>
      <c r="C48">
        <v>6.6261181135997035E-2</v>
      </c>
      <c r="D48">
        <v>-0.1647380601725226</v>
      </c>
      <c r="E48">
        <v>-0.1647380601725226</v>
      </c>
      <c r="F48">
        <v>-3.8399989799106138E-2</v>
      </c>
      <c r="G48">
        <v>-0.1242150093401934</v>
      </c>
      <c r="H48">
        <v>-0.13015703000975459</v>
      </c>
      <c r="I48">
        <v>9.6239057947452633E-2</v>
      </c>
      <c r="J48">
        <v>-1.632780572397656E-2</v>
      </c>
      <c r="K48">
        <v>-1.632780572397656E-2</v>
      </c>
      <c r="L48">
        <v>7.6513079458587555E-2</v>
      </c>
      <c r="M48">
        <v>5.6838105438989088E-2</v>
      </c>
      <c r="N48">
        <v>-0.2146714355845431</v>
      </c>
      <c r="O48">
        <v>-0.25759169647240338</v>
      </c>
      <c r="P48">
        <v>-0.25759169647240338</v>
      </c>
      <c r="S48">
        <v>-0.24603918418351409</v>
      </c>
      <c r="T48">
        <v>-0.20184381156398831</v>
      </c>
      <c r="U48">
        <v>-0.14976824844276981</v>
      </c>
      <c r="W48">
        <v>2.5266338962951621E-2</v>
      </c>
      <c r="X48">
        <v>0.14976824844276981</v>
      </c>
      <c r="Y48">
        <v>7.9178062977768429E-2</v>
      </c>
      <c r="Z48">
        <v>-0.16999152050698441</v>
      </c>
      <c r="AC48">
        <v>-0.15777595011762899</v>
      </c>
      <c r="AD48">
        <v>-0.17237597944519889</v>
      </c>
      <c r="AE48">
        <v>-0.17237597944519889</v>
      </c>
      <c r="AF48">
        <v>-0.15562101129111439</v>
      </c>
      <c r="AG48">
        <v>-9.3637830014855039E-2</v>
      </c>
      <c r="AH48">
        <v>-9.3637830014855039E-2</v>
      </c>
      <c r="AI48">
        <v>0.15976512441902721</v>
      </c>
      <c r="AJ48">
        <v>0.15261174760438381</v>
      </c>
      <c r="AK48">
        <v>-7.9611600966534676E-2</v>
      </c>
      <c r="AL48">
        <v>3.5084699296775879E-2</v>
      </c>
      <c r="AM48">
        <v>-0.1876135646386014</v>
      </c>
      <c r="AN48">
        <v>-0.1087096506831411</v>
      </c>
      <c r="AO48">
        <v>2.277987108620393E-2</v>
      </c>
      <c r="AP48">
        <v>-0.16546487385957201</v>
      </c>
      <c r="AQ48">
        <v>-0.16546487385957201</v>
      </c>
      <c r="AR48">
        <v>-5.2515476668643077E-2</v>
      </c>
      <c r="AS48">
        <v>0.26136602719813318</v>
      </c>
      <c r="AT48">
        <v>0.100842211298765</v>
      </c>
      <c r="AU48">
        <v>-0.27406614004552138</v>
      </c>
    </row>
    <row r="49" spans="1:47" x14ac:dyDescent="0.2">
      <c r="A49" s="2"/>
      <c r="B49" s="1" t="s">
        <v>75</v>
      </c>
      <c r="C49">
        <v>3.7889945106439941E-2</v>
      </c>
      <c r="D49">
        <v>1.6672085891526241E-2</v>
      </c>
      <c r="E49">
        <v>1.6672085891526241E-2</v>
      </c>
      <c r="F49">
        <v>0.13107511045655371</v>
      </c>
      <c r="G49">
        <v>-1.064718295940682E-3</v>
      </c>
      <c r="H49">
        <v>4.2850129742618689E-2</v>
      </c>
      <c r="I49">
        <v>3.8973790078355608E-2</v>
      </c>
      <c r="J49">
        <v>-5.861051074600411E-2</v>
      </c>
      <c r="K49">
        <v>-5.861051074600411E-2</v>
      </c>
      <c r="L49">
        <v>-0.1017985450975142</v>
      </c>
      <c r="M49">
        <v>-6.4731047057998453E-2</v>
      </c>
      <c r="N49">
        <v>5.0921587004061228E-2</v>
      </c>
      <c r="O49">
        <v>4.004488393295462E-2</v>
      </c>
      <c r="P49">
        <v>4.004488393295462E-2</v>
      </c>
      <c r="S49">
        <v>3.7252389240607198E-2</v>
      </c>
      <c r="T49">
        <v>-7.0768701107434525E-4</v>
      </c>
      <c r="U49">
        <v>0.17704288838309451</v>
      </c>
      <c r="W49">
        <v>-5.4479148735407927E-2</v>
      </c>
      <c r="X49">
        <v>-0.17704288838309451</v>
      </c>
      <c r="Y49">
        <v>-0.1472307760967555</v>
      </c>
      <c r="Z49">
        <v>-1.042403840636536E-2</v>
      </c>
      <c r="AC49">
        <v>-8.0797454876983588E-2</v>
      </c>
      <c r="AD49">
        <v>0.190214792571199</v>
      </c>
      <c r="AE49">
        <v>0.190214792571199</v>
      </c>
      <c r="AF49">
        <v>-9.5473990908453335E-2</v>
      </c>
      <c r="AG49">
        <v>0.13292402246746871</v>
      </c>
      <c r="AH49">
        <v>0.13292402246746871</v>
      </c>
      <c r="AI49">
        <v>-0.1399626392262622</v>
      </c>
      <c r="AJ49">
        <v>-0.1178649529164993</v>
      </c>
      <c r="AK49">
        <v>2.4756294270285431E-2</v>
      </c>
      <c r="AL49">
        <v>-5.6353562980956187E-2</v>
      </c>
      <c r="AM49">
        <v>2.6885730862166789E-2</v>
      </c>
      <c r="AN49">
        <v>-6.93214492919942E-2</v>
      </c>
      <c r="AO49">
        <v>-0.1212057456534629</v>
      </c>
      <c r="AP49">
        <v>4.7772061026847473E-2</v>
      </c>
      <c r="AQ49">
        <v>4.7772061026847473E-2</v>
      </c>
      <c r="AR49">
        <v>-9.7227269539493389E-3</v>
      </c>
      <c r="AS49">
        <v>-0.1239472358765437</v>
      </c>
      <c r="AT49">
        <v>-2.079069678480577E-2</v>
      </c>
      <c r="AU49">
        <v>0.1039152305720789</v>
      </c>
    </row>
    <row r="50" spans="1:47" x14ac:dyDescent="0.2">
      <c r="A50" s="2"/>
      <c r="B50" s="1" t="s">
        <v>76</v>
      </c>
      <c r="C50">
        <v>1.0538798462215251E-2</v>
      </c>
      <c r="D50">
        <v>-0.1112726252637887</v>
      </c>
      <c r="E50">
        <v>-0.1112726252637887</v>
      </c>
      <c r="F50">
        <v>-1.348430656236253E-2</v>
      </c>
      <c r="G50">
        <v>-8.0402170240167284E-2</v>
      </c>
      <c r="H50">
        <v>-7.5671505715688314E-2</v>
      </c>
      <c r="I50">
        <v>1.4389635891845019E-2</v>
      </c>
      <c r="J50">
        <v>-3.5862517453091818E-2</v>
      </c>
      <c r="K50">
        <v>-3.5862517453091818E-2</v>
      </c>
      <c r="L50">
        <v>-2.7995078068715769E-2</v>
      </c>
      <c r="M50">
        <v>1.338229762382929E-2</v>
      </c>
      <c r="N50">
        <v>-3.5129328207384172E-3</v>
      </c>
      <c r="O50">
        <v>-6.2423094823683911E-2</v>
      </c>
      <c r="P50">
        <v>-6.2423094823683911E-2</v>
      </c>
      <c r="S50">
        <v>-4.9238439518262782E-2</v>
      </c>
      <c r="T50">
        <v>-4.768280320563089E-2</v>
      </c>
      <c r="U50">
        <v>1.8355233377324691E-2</v>
      </c>
      <c r="W50">
        <v>2.492205879540195E-2</v>
      </c>
      <c r="X50">
        <v>-1.8355233377324691E-2</v>
      </c>
      <c r="Y50">
        <v>-7.8106969123169417E-2</v>
      </c>
      <c r="Z50">
        <v>-3.1896919967612153E-2</v>
      </c>
      <c r="AC50">
        <v>-2.6974988683383379E-2</v>
      </c>
      <c r="AD50">
        <v>4.4979566334500051E-2</v>
      </c>
      <c r="AE50">
        <v>4.4979566334500051E-2</v>
      </c>
      <c r="AF50">
        <v>-6.0625187282035579E-2</v>
      </c>
      <c r="AG50">
        <v>4.4099739239650868E-2</v>
      </c>
      <c r="AH50">
        <v>4.4099739239650868E-2</v>
      </c>
      <c r="AI50">
        <v>-3.2738493710511379E-2</v>
      </c>
      <c r="AJ50">
        <v>1.5052693992311071E-2</v>
      </c>
      <c r="AK50">
        <v>-0.1251840942562592</v>
      </c>
      <c r="AL50">
        <v>2.9066171923314781E-2</v>
      </c>
      <c r="AM50">
        <v>2.036990991335616E-2</v>
      </c>
      <c r="AN50">
        <v>-4.4112490356967522E-2</v>
      </c>
      <c r="AO50">
        <v>-7.6066790352504632E-2</v>
      </c>
      <c r="AP50">
        <v>1.6060032260326811E-2</v>
      </c>
      <c r="AQ50">
        <v>1.6060032260326811E-2</v>
      </c>
      <c r="AR50">
        <v>3.3694827509260498E-2</v>
      </c>
      <c r="AS50">
        <v>4.0083137284904577E-2</v>
      </c>
      <c r="AT50">
        <v>7.9114307391185149E-2</v>
      </c>
      <c r="AU50">
        <v>-7.0354289794643254E-2</v>
      </c>
    </row>
    <row r="51" spans="1:47" x14ac:dyDescent="0.2">
      <c r="A51" s="2"/>
      <c r="B51" s="1" t="s">
        <v>77</v>
      </c>
      <c r="C51">
        <v>3.410286326339345E-2</v>
      </c>
      <c r="D51">
        <v>-7.4842683090105749E-2</v>
      </c>
      <c r="E51">
        <v>-7.4842683090105749E-2</v>
      </c>
      <c r="F51">
        <v>-4.0236150692704441E-2</v>
      </c>
      <c r="G51">
        <v>-5.3102028065209202E-2</v>
      </c>
      <c r="H51">
        <v>-0.1011609892316814</v>
      </c>
      <c r="I51">
        <v>5.7462910187505177E-2</v>
      </c>
      <c r="J51">
        <v>-1.158439008218095E-2</v>
      </c>
      <c r="K51">
        <v>-1.158439008218095E-2</v>
      </c>
      <c r="L51">
        <v>0.14956423056570331</v>
      </c>
      <c r="M51">
        <v>0.13131738168557019</v>
      </c>
      <c r="N51">
        <v>-3.9037545664938889E-2</v>
      </c>
      <c r="O51">
        <v>-6.0918462980318638E-2</v>
      </c>
      <c r="P51">
        <v>-6.0918462980318638E-2</v>
      </c>
      <c r="S51">
        <v>-5.6226051807789647E-2</v>
      </c>
      <c r="T51">
        <v>-2.876014510771506E-2</v>
      </c>
      <c r="U51">
        <v>-0.13565276157323281</v>
      </c>
      <c r="W51">
        <v>4.9353199574112681E-2</v>
      </c>
      <c r="X51">
        <v>0.13565276157323281</v>
      </c>
      <c r="Y51">
        <v>6.9130182532244372E-2</v>
      </c>
      <c r="Z51">
        <v>-1.783243756734184E-2</v>
      </c>
      <c r="AC51">
        <v>-6.5547118566264356E-2</v>
      </c>
      <c r="AD51">
        <v>-3.3108276112694367E-2</v>
      </c>
      <c r="AE51">
        <v>-3.3108276112694367E-2</v>
      </c>
      <c r="AF51">
        <v>-4.050392415635419E-2</v>
      </c>
      <c r="AG51">
        <v>-2.8989665219414849E-2</v>
      </c>
      <c r="AH51">
        <v>-2.8989665219414849E-2</v>
      </c>
      <c r="AI51">
        <v>8.8779654317209522E-2</v>
      </c>
      <c r="AJ51">
        <v>5.4185873037124882E-2</v>
      </c>
      <c r="AK51">
        <v>3.5135703766042498E-2</v>
      </c>
      <c r="AL51">
        <v>5.815147052260454E-2</v>
      </c>
      <c r="AM51">
        <v>1.5473480863760689E-2</v>
      </c>
      <c r="AN51">
        <v>4.7415029741981127E-2</v>
      </c>
      <c r="AO51">
        <v>0.1054198624154441</v>
      </c>
      <c r="AP51">
        <v>-2.5055945527226822E-3</v>
      </c>
      <c r="AQ51">
        <v>-2.5055945527226822E-3</v>
      </c>
      <c r="AR51">
        <v>4.1358249016570071E-2</v>
      </c>
      <c r="AS51">
        <v>0.1090794330853241</v>
      </c>
      <c r="AT51">
        <v>8.3883225267614062E-2</v>
      </c>
      <c r="AU51">
        <v>-0.1024233498460302</v>
      </c>
    </row>
    <row r="52" spans="1:47" x14ac:dyDescent="0.2">
      <c r="A52" s="2"/>
      <c r="B52" s="1" t="s">
        <v>78</v>
      </c>
      <c r="C52">
        <v>-1.237495935581355E-2</v>
      </c>
      <c r="D52">
        <v>5.3102028065209202E-2</v>
      </c>
      <c r="E52">
        <v>5.3102028065209202E-2</v>
      </c>
      <c r="F52">
        <v>-4.6802976110781713E-2</v>
      </c>
      <c r="G52">
        <v>4.8205599015613727E-2</v>
      </c>
      <c r="H52">
        <v>4.2646111865552207E-2</v>
      </c>
      <c r="I52">
        <v>1.692710823785934E-2</v>
      </c>
      <c r="J52">
        <v>0.10121199370094799</v>
      </c>
      <c r="K52">
        <v>0.10121199370094799</v>
      </c>
      <c r="L52">
        <v>1.7156628349559128E-2</v>
      </c>
      <c r="M52">
        <v>-4.1485760189736619E-2</v>
      </c>
      <c r="N52">
        <v>0.10082946018144839</v>
      </c>
      <c r="O52">
        <v>0.1629784059828242</v>
      </c>
      <c r="P52">
        <v>0.1629784059828242</v>
      </c>
      <c r="S52">
        <v>0.16325893056379059</v>
      </c>
      <c r="T52">
        <v>0.1852928612869702</v>
      </c>
      <c r="U52">
        <v>-5.5467360327448689E-4</v>
      </c>
      <c r="W52">
        <v>0.1359970417407825</v>
      </c>
      <c r="X52">
        <v>5.5467360327448689E-4</v>
      </c>
      <c r="Y52">
        <v>2.4156991756402652E-2</v>
      </c>
      <c r="Z52">
        <v>0.20376923027880309</v>
      </c>
      <c r="AC52">
        <v>-8.7389782529694135E-2</v>
      </c>
      <c r="AD52">
        <v>-8.2008811022065808E-2</v>
      </c>
      <c r="AE52">
        <v>-8.2008811022065808E-2</v>
      </c>
      <c r="AF52">
        <v>-8.8830658786476141E-2</v>
      </c>
      <c r="AG52">
        <v>-0.10849288168875799</v>
      </c>
      <c r="AH52">
        <v>-0.10849288168875799</v>
      </c>
      <c r="AI52">
        <v>4.4686290636216992E-2</v>
      </c>
      <c r="AJ52">
        <v>1.537147192522745E-2</v>
      </c>
      <c r="AK52">
        <v>1.124010991463127E-2</v>
      </c>
      <c r="AL52">
        <v>0.14102098196354451</v>
      </c>
      <c r="AM52">
        <v>0.16399849536815661</v>
      </c>
      <c r="AN52">
        <v>7.565875459837168E-2</v>
      </c>
      <c r="AO52">
        <v>-9.7546047472409753E-4</v>
      </c>
      <c r="AP52">
        <v>0.14539461520315719</v>
      </c>
      <c r="AQ52">
        <v>0.14539461520315719</v>
      </c>
      <c r="AR52">
        <v>0.1641515087759565</v>
      </c>
      <c r="AS52">
        <v>-2.9901370107555669E-3</v>
      </c>
      <c r="AT52">
        <v>0.16119324955849251</v>
      </c>
      <c r="AU52">
        <v>2.8262851532365518E-2</v>
      </c>
    </row>
    <row r="53" spans="1:47" x14ac:dyDescent="0.2">
      <c r="A53" s="2"/>
      <c r="B53" s="1" t="s">
        <v>79</v>
      </c>
      <c r="C53">
        <v>0.10016640208098231</v>
      </c>
      <c r="D53">
        <v>8.3296673871047944E-2</v>
      </c>
      <c r="E53">
        <v>8.3296673871047944E-2</v>
      </c>
      <c r="F53">
        <v>1.8725015779507671E-2</v>
      </c>
      <c r="G53">
        <v>8.965948141205872E-2</v>
      </c>
      <c r="H53">
        <v>4.2901134211885322E-2</v>
      </c>
      <c r="I53">
        <v>9.5231719679436902E-2</v>
      </c>
      <c r="J53">
        <v>6.2117068008084197E-2</v>
      </c>
      <c r="K53">
        <v>6.2117068008084197E-2</v>
      </c>
      <c r="L53">
        <v>-1.447251815440328E-3</v>
      </c>
      <c r="M53">
        <v>2.836486047089876E-2</v>
      </c>
      <c r="N53">
        <v>-0.16787483503241971</v>
      </c>
      <c r="O53">
        <v>-0.13938883894701271</v>
      </c>
      <c r="P53">
        <v>-0.13938883894701271</v>
      </c>
      <c r="S53">
        <v>-0.14108473755012779</v>
      </c>
      <c r="T53">
        <v>-0.1249035696752928</v>
      </c>
      <c r="U53">
        <v>-8.3921478619564019E-2</v>
      </c>
      <c r="W53">
        <v>-4.7670052088314242E-2</v>
      </c>
      <c r="X53">
        <v>8.3921478619564019E-2</v>
      </c>
      <c r="Y53">
        <v>-8.5751263954504005E-3</v>
      </c>
      <c r="Z53">
        <v>-0.13580577498103269</v>
      </c>
      <c r="AC53">
        <v>-6.3876722197782565E-2</v>
      </c>
      <c r="AD53">
        <v>1.0194518294665569E-2</v>
      </c>
      <c r="AE53">
        <v>1.0194518294665569E-2</v>
      </c>
      <c r="AF53">
        <v>-5.1508138400627353E-2</v>
      </c>
      <c r="AG53">
        <v>7.9382080854834905E-2</v>
      </c>
      <c r="AH53">
        <v>7.9382080854834905E-2</v>
      </c>
      <c r="AI53">
        <v>0.14141626660036091</v>
      </c>
      <c r="AJ53">
        <v>0.1627361347538078</v>
      </c>
      <c r="AK53">
        <v>-0.10956397554335701</v>
      </c>
      <c r="AL53">
        <v>-4.0720693150737328E-2</v>
      </c>
      <c r="AM53">
        <v>-0.15085209341468539</v>
      </c>
      <c r="AN53">
        <v>-0.1073580322475757</v>
      </c>
      <c r="AO53">
        <v>-2.90024163367315E-2</v>
      </c>
      <c r="AP53">
        <v>-0.14533085961657391</v>
      </c>
      <c r="AQ53">
        <v>-0.14533085961657391</v>
      </c>
      <c r="AR53">
        <v>-0.1093089531970239</v>
      </c>
      <c r="AS53">
        <v>0.1190125534749982</v>
      </c>
      <c r="AT53">
        <v>-0.13189118196481969</v>
      </c>
      <c r="AU53">
        <v>0.16053019145802649</v>
      </c>
    </row>
    <row r="54" spans="1:47" x14ac:dyDescent="0.2">
      <c r="A54" s="2"/>
      <c r="B54" s="1" t="s">
        <v>80</v>
      </c>
      <c r="C54">
        <v>-0.18683574648228549</v>
      </c>
      <c r="D54">
        <v>-5.9362826667686747E-2</v>
      </c>
      <c r="E54">
        <v>-5.9362826667686747E-2</v>
      </c>
      <c r="F54">
        <v>-0.14077871073452811</v>
      </c>
      <c r="G54">
        <v>-8.705825347946114E-2</v>
      </c>
      <c r="H54">
        <v>-0.1149959515202519</v>
      </c>
      <c r="I54">
        <v>-0.1695197291662682</v>
      </c>
      <c r="J54">
        <v>-0.12308015989901119</v>
      </c>
      <c r="K54">
        <v>-0.12308015989901119</v>
      </c>
      <c r="L54">
        <v>9.7871200963984467E-2</v>
      </c>
      <c r="M54">
        <v>6.6108167728197179E-2</v>
      </c>
      <c r="N54">
        <v>5.3306045942275677E-2</v>
      </c>
      <c r="O54">
        <v>3.0162768012547091E-2</v>
      </c>
      <c r="P54">
        <v>3.0162768012547091E-2</v>
      </c>
      <c r="S54">
        <v>7.6952993006012141E-3</v>
      </c>
      <c r="T54">
        <v>-3.1833164381028893E-2</v>
      </c>
      <c r="U54">
        <v>1.322928421602943E-2</v>
      </c>
      <c r="W54">
        <v>-0.21652034759545799</v>
      </c>
      <c r="X54">
        <v>-1.322928421602943E-2</v>
      </c>
      <c r="Y54">
        <v>9.2388220517822861E-2</v>
      </c>
      <c r="Z54">
        <v>-3.7469158234990342E-2</v>
      </c>
      <c r="AC54">
        <v>-4.0886457675853839E-2</v>
      </c>
      <c r="AD54">
        <v>5.2872507953509423E-2</v>
      </c>
      <c r="AE54">
        <v>5.2872507953509423E-2</v>
      </c>
      <c r="AF54">
        <v>-6.1530516611518073E-2</v>
      </c>
      <c r="AG54">
        <v>-5.7615923595305027E-2</v>
      </c>
      <c r="AH54">
        <v>-5.7615923595305027E-2</v>
      </c>
      <c r="AI54">
        <v>-0.18131451268417401</v>
      </c>
      <c r="AJ54">
        <v>-0.16529910933445541</v>
      </c>
      <c r="AK54">
        <v>-4.4628910608292038E-5</v>
      </c>
      <c r="AL54">
        <v>-0.21803773055614001</v>
      </c>
      <c r="AM54">
        <v>-5.3739583931041952E-2</v>
      </c>
      <c r="AN54">
        <v>-0.1208359632512799</v>
      </c>
      <c r="AO54">
        <v>-8.8983672194275998E-2</v>
      </c>
      <c r="AP54">
        <v>1.9808860751423341E-2</v>
      </c>
      <c r="AQ54">
        <v>1.9808860751423341E-2</v>
      </c>
      <c r="AR54">
        <v>-0.15695987860936311</v>
      </c>
      <c r="AS54">
        <v>-0.24732704703249619</v>
      </c>
      <c r="AT54">
        <v>-0.15921682637441101</v>
      </c>
      <c r="AU54">
        <v>0.14628719341532301</v>
      </c>
    </row>
    <row r="55" spans="1:47" x14ac:dyDescent="0.2">
      <c r="A55" s="2"/>
      <c r="B55" s="1" t="s">
        <v>81</v>
      </c>
      <c r="C55">
        <v>-9.7546047472409753E-4</v>
      </c>
      <c r="D55">
        <v>7.8808280575585421E-2</v>
      </c>
      <c r="E55">
        <v>7.8808280575585421E-2</v>
      </c>
      <c r="F55">
        <v>4.9506212981912538E-2</v>
      </c>
      <c r="G55">
        <v>6.6669216890129987E-2</v>
      </c>
      <c r="H55">
        <v>8.7173013535311011E-2</v>
      </c>
      <c r="I55">
        <v>-1.8112962148308241E-2</v>
      </c>
      <c r="J55">
        <v>5.3930850690791773E-2</v>
      </c>
      <c r="K55">
        <v>5.3930850690791773E-2</v>
      </c>
      <c r="L55">
        <v>-2.9448705442814419E-2</v>
      </c>
      <c r="M55">
        <v>-5.6162296221206373E-2</v>
      </c>
      <c r="N55">
        <v>-9.6800107109385441E-2</v>
      </c>
      <c r="O55">
        <v>-7.0163023034893426E-2</v>
      </c>
      <c r="P55">
        <v>-7.0163023034893426E-2</v>
      </c>
      <c r="S55">
        <v>-7.1272370241442395E-2</v>
      </c>
      <c r="T55">
        <v>-6.0943965214951948E-2</v>
      </c>
      <c r="U55">
        <v>-6.2161696918692491E-3</v>
      </c>
      <c r="W55">
        <v>-8.3583574010672682E-3</v>
      </c>
      <c r="X55">
        <v>6.2161696918692491E-3</v>
      </c>
      <c r="Y55">
        <v>3.8808025553239103E-2</v>
      </c>
      <c r="Z55">
        <v>-4.7032496222481478E-2</v>
      </c>
      <c r="AC55">
        <v>8.9723236998642E-2</v>
      </c>
      <c r="AD55">
        <v>-0.1756275143609459</v>
      </c>
      <c r="AE55">
        <v>-0.1756275143609459</v>
      </c>
      <c r="AF55">
        <v>7.9955881134084347E-2</v>
      </c>
      <c r="AG55">
        <v>-0.15884704397222801</v>
      </c>
      <c r="AH55">
        <v>-0.15884704397222801</v>
      </c>
      <c r="AI55">
        <v>6.177278784053452E-2</v>
      </c>
      <c r="AJ55">
        <v>3.0953337286179699E-2</v>
      </c>
      <c r="AK55">
        <v>-6.9812367308685411E-3</v>
      </c>
      <c r="AL55">
        <v>-1.057705181416521E-2</v>
      </c>
      <c r="AM55">
        <v>-0.12841012693737289</v>
      </c>
      <c r="AN55">
        <v>2.0446416617256088E-2</v>
      </c>
      <c r="AO55">
        <v>0.1157100140899846</v>
      </c>
      <c r="AP55">
        <v>-0.11495769816830199</v>
      </c>
      <c r="AQ55">
        <v>-0.11495769816830199</v>
      </c>
      <c r="AR55">
        <v>-4.7937825551963978E-2</v>
      </c>
      <c r="AS55">
        <v>0.13065432358510409</v>
      </c>
      <c r="AT55">
        <v>-5.8763524153803967E-2</v>
      </c>
      <c r="AU55">
        <v>1.3739328908695621E-2</v>
      </c>
    </row>
    <row r="56" spans="1:47" x14ac:dyDescent="0.2">
      <c r="A56" s="2" t="s">
        <v>25</v>
      </c>
      <c r="B56" s="1" t="s">
        <v>82</v>
      </c>
      <c r="C56">
        <v>8.7415284764327472E-2</v>
      </c>
      <c r="D56">
        <v>-2.399122723128614E-2</v>
      </c>
      <c r="E56">
        <v>-2.399122723128614E-2</v>
      </c>
      <c r="F56">
        <v>4.6484198177865317E-2</v>
      </c>
      <c r="G56">
        <v>5.0940713680036201E-3</v>
      </c>
      <c r="H56">
        <v>-2.288825558339549E-3</v>
      </c>
      <c r="I56">
        <v>0.12075945654737991</v>
      </c>
      <c r="J56">
        <v>2.242283980133759E-2</v>
      </c>
      <c r="K56">
        <v>2.242283980133759E-2</v>
      </c>
      <c r="L56">
        <v>-3.2917009352944553E-2</v>
      </c>
      <c r="M56">
        <v>1.562011871290221E-3</v>
      </c>
      <c r="N56">
        <v>-0.25578103781343842</v>
      </c>
      <c r="O56">
        <v>-0.22700176602974831</v>
      </c>
      <c r="P56">
        <v>-0.22700176602974831</v>
      </c>
      <c r="S56">
        <v>-0.2382610026203546</v>
      </c>
      <c r="T56">
        <v>-0.26839189283961001</v>
      </c>
      <c r="U56">
        <v>-5.4236877506391487E-2</v>
      </c>
      <c r="W56">
        <v>-0.13490044565155021</v>
      </c>
      <c r="X56">
        <v>5.4236877506391487E-2</v>
      </c>
      <c r="Y56">
        <v>-1.61747923161767E-2</v>
      </c>
      <c r="Z56">
        <v>-0.26545913585677938</v>
      </c>
      <c r="AC56">
        <v>-0.23106937245376119</v>
      </c>
      <c r="AD56">
        <v>5.0360537842128413E-2</v>
      </c>
      <c r="AE56">
        <v>5.0360537842128413E-2</v>
      </c>
      <c r="AF56">
        <v>-0.26298541909734829</v>
      </c>
      <c r="AG56">
        <v>8.8231356272593375E-2</v>
      </c>
      <c r="AH56">
        <v>8.8231356272593375E-2</v>
      </c>
      <c r="AI56">
        <v>6.2996895102933381E-2</v>
      </c>
      <c r="AJ56">
        <v>7.9841121078234475E-2</v>
      </c>
      <c r="AK56">
        <v>-6.1109729740068459E-2</v>
      </c>
      <c r="AL56">
        <v>-0.12418950710556011</v>
      </c>
      <c r="AM56">
        <v>-0.35516324617944639</v>
      </c>
      <c r="AN56">
        <v>-0.59658015033567313</v>
      </c>
      <c r="AO56">
        <v>-0.5501533321857327</v>
      </c>
      <c r="AP56">
        <v>-0.2534220811098572</v>
      </c>
      <c r="AQ56">
        <v>-0.2534220811098572</v>
      </c>
      <c r="AR56">
        <v>-0.22506359619761679</v>
      </c>
      <c r="AS56">
        <v>0.2094179752500813</v>
      </c>
      <c r="AT56">
        <v>-0.16240460570357479</v>
      </c>
      <c r="AU56">
        <v>-7.9630727642509679E-3</v>
      </c>
    </row>
    <row r="57" spans="1:47" x14ac:dyDescent="0.2">
      <c r="A57" s="2"/>
      <c r="B57" s="1" t="s">
        <v>83</v>
      </c>
      <c r="C57">
        <v>-4.4660788401583683E-2</v>
      </c>
      <c r="D57">
        <v>-1.7386148461258921E-2</v>
      </c>
      <c r="E57">
        <v>-1.7386148461258921E-2</v>
      </c>
      <c r="F57">
        <v>-0.1593443375475776</v>
      </c>
      <c r="G57">
        <v>-1.5473480863760689E-2</v>
      </c>
      <c r="H57">
        <v>-0.1622515922957749</v>
      </c>
      <c r="I57">
        <v>-2.8224598180415551E-2</v>
      </c>
      <c r="J57">
        <v>4.2716243010793823E-4</v>
      </c>
      <c r="K57">
        <v>4.2716243010793823E-4</v>
      </c>
      <c r="L57">
        <v>0.201780055977405</v>
      </c>
      <c r="M57">
        <v>0.1840942562592047</v>
      </c>
      <c r="N57">
        <v>-5.5486487003423672E-2</v>
      </c>
      <c r="O57">
        <v>-3.7685927229373473E-2</v>
      </c>
      <c r="P57">
        <v>-3.7685927229373473E-2</v>
      </c>
      <c r="S57">
        <v>-4.7325771920764551E-2</v>
      </c>
      <c r="T57">
        <v>-3.4255876671193307E-2</v>
      </c>
      <c r="U57">
        <v>-0.22224559927063611</v>
      </c>
      <c r="W57">
        <v>-2.8199095945782241E-2</v>
      </c>
      <c r="X57">
        <v>0.22224559927063611</v>
      </c>
      <c r="Y57">
        <v>0.18544587469477011</v>
      </c>
      <c r="Z57">
        <v>-3.1501635330795863E-2</v>
      </c>
      <c r="AC57">
        <v>-4.2990392033101898E-2</v>
      </c>
      <c r="AD57">
        <v>-4.7115378485039754E-3</v>
      </c>
      <c r="AE57">
        <v>-4.7115378485039754E-3</v>
      </c>
      <c r="AF57">
        <v>-3.1195608515196139E-2</v>
      </c>
      <c r="AG57">
        <v>-2.8371236029557079E-3</v>
      </c>
      <c r="AH57">
        <v>-2.8371236029557079E-3</v>
      </c>
      <c r="AI57">
        <v>-3.251534915746992E-4</v>
      </c>
      <c r="AJ57">
        <v>-6.7262143845354446E-3</v>
      </c>
      <c r="AK57">
        <v>-6.8218477644103567E-4</v>
      </c>
      <c r="AL57">
        <v>-3.1603644269329087E-2</v>
      </c>
      <c r="AM57">
        <v>-6.8097342029595331E-2</v>
      </c>
      <c r="AN57">
        <v>-9.0080268283508319E-2</v>
      </c>
      <c r="AO57">
        <v>-4.5935900133249163E-2</v>
      </c>
      <c r="AP57">
        <v>-6.5037073873598167E-2</v>
      </c>
      <c r="AQ57">
        <v>-6.5037073873598167E-2</v>
      </c>
      <c r="AR57">
        <v>-3.066006158789664E-2</v>
      </c>
      <c r="AS57">
        <v>0.1035071948179459</v>
      </c>
      <c r="AT57">
        <v>-5.9987631416202843E-2</v>
      </c>
      <c r="AU57">
        <v>0.13339581380818491</v>
      </c>
    </row>
    <row r="58" spans="1:47" x14ac:dyDescent="0.2">
      <c r="A58" s="2" t="s">
        <v>26</v>
      </c>
      <c r="B58" s="1" t="s">
        <v>84</v>
      </c>
      <c r="C58">
        <v>-7.1756912699475275E-2</v>
      </c>
      <c r="D58">
        <v>-5.4032859629325011E-2</v>
      </c>
      <c r="E58">
        <v>-5.4032859629325011E-2</v>
      </c>
      <c r="F58">
        <v>-3.0156392453888768E-3</v>
      </c>
      <c r="G58">
        <v>-4.7810314378797431E-2</v>
      </c>
      <c r="H58">
        <v>3.2069060051387E-3</v>
      </c>
      <c r="I58">
        <v>-5.4887184489540893E-2</v>
      </c>
      <c r="J58">
        <v>-9.9975135321232506E-2</v>
      </c>
      <c r="K58">
        <v>-9.9975135321232506E-2</v>
      </c>
      <c r="L58">
        <v>-0.23578728586092351</v>
      </c>
      <c r="M58">
        <v>-0.1233224311280276</v>
      </c>
      <c r="N58">
        <v>2.109672360040548E-2</v>
      </c>
      <c r="O58">
        <v>-7.1980057252516733E-3</v>
      </c>
      <c r="P58">
        <v>-7.1980057252516733E-3</v>
      </c>
      <c r="S58">
        <v>-1.465740935549477E-2</v>
      </c>
      <c r="T58">
        <v>-5.2553730020593041E-2</v>
      </c>
      <c r="U58">
        <v>0.21613781407595839</v>
      </c>
      <c r="W58">
        <v>-0.2409897417261187</v>
      </c>
      <c r="X58">
        <v>-0.21613781407595839</v>
      </c>
      <c r="Y58">
        <v>-0.15440965514603219</v>
      </c>
      <c r="Z58">
        <v>-4.9875995384095519E-2</v>
      </c>
      <c r="AC58">
        <v>-7.7392906553436724E-2</v>
      </c>
      <c r="AD58">
        <v>0.1690606889428686</v>
      </c>
      <c r="AE58">
        <v>0.1690606889428686</v>
      </c>
      <c r="AF58">
        <v>-0.1188467889498817</v>
      </c>
      <c r="AG58">
        <v>6.165802778468462E-2</v>
      </c>
      <c r="AH58">
        <v>6.165802778468462E-2</v>
      </c>
      <c r="AI58">
        <v>-0.1742503936907471</v>
      </c>
      <c r="AJ58">
        <v>-0.181607788382457</v>
      </c>
      <c r="AK58">
        <v>9.4810932807987289E-2</v>
      </c>
      <c r="AL58">
        <v>-0.1887611651971004</v>
      </c>
      <c r="AM58">
        <v>-5.8317235047721051E-2</v>
      </c>
      <c r="AN58">
        <v>-0.22696351267779841</v>
      </c>
      <c r="AO58">
        <v>-0.26076672468425038</v>
      </c>
      <c r="AP58">
        <v>1.6978112707125959E-2</v>
      </c>
      <c r="AQ58">
        <v>1.6978112707125959E-2</v>
      </c>
      <c r="AR58">
        <v>-9.8419499008600614E-2</v>
      </c>
      <c r="AS58">
        <v>-0.13687686883563169</v>
      </c>
      <c r="AT58">
        <v>-0.1107115761018559</v>
      </c>
      <c r="AU58">
        <v>4.825660348488036E-2</v>
      </c>
    </row>
    <row r="59" spans="1:47" x14ac:dyDescent="0.2">
      <c r="A59" s="2"/>
      <c r="B59" s="1" t="s">
        <v>85</v>
      </c>
      <c r="C59">
        <v>-0.13839425179631359</v>
      </c>
      <c r="D59">
        <v>7.3465562419907038E-2</v>
      </c>
      <c r="E59">
        <v>7.3465562419907038E-2</v>
      </c>
      <c r="F59">
        <v>0.1222513372734286</v>
      </c>
      <c r="G59">
        <v>4.4558779463050438E-2</v>
      </c>
      <c r="H59">
        <v>0.1627361347538078</v>
      </c>
      <c r="I59">
        <v>-0.15344057022996641</v>
      </c>
      <c r="J59">
        <v>-3.518670823530911E-2</v>
      </c>
      <c r="K59">
        <v>-3.518670823530911E-2</v>
      </c>
      <c r="L59">
        <v>-0.38917047606296501</v>
      </c>
      <c r="M59">
        <v>-0.39212873528042891</v>
      </c>
      <c r="N59">
        <v>3.7290642592557162E-2</v>
      </c>
      <c r="O59">
        <v>8.7925329456993662E-2</v>
      </c>
      <c r="P59">
        <v>8.7925329456993662E-2</v>
      </c>
      <c r="S59">
        <v>8.0657192586500392E-2</v>
      </c>
      <c r="T59">
        <v>4.1511262424369928E-2</v>
      </c>
      <c r="U59">
        <v>0.29210897104858807</v>
      </c>
      <c r="W59">
        <v>-0.23419339619634169</v>
      </c>
      <c r="X59">
        <v>-0.29210897104858807</v>
      </c>
      <c r="Y59">
        <v>-8.9621228060108762E-2</v>
      </c>
      <c r="Z59">
        <v>2.4794547622235399E-2</v>
      </c>
      <c r="AC59">
        <v>0.1518084272134346</v>
      </c>
      <c r="AD59">
        <v>-5.4893560048199222E-3</v>
      </c>
      <c r="AE59">
        <v>-5.4893560048199222E-3</v>
      </c>
      <c r="AF59">
        <v>9.7922205433251086E-2</v>
      </c>
      <c r="AG59">
        <v>-0.1246230450943264</v>
      </c>
      <c r="AH59">
        <v>-0.1246230450943264</v>
      </c>
      <c r="AI59">
        <v>-0.25052757747897658</v>
      </c>
      <c r="AJ59">
        <v>-0.20163979368692181</v>
      </c>
      <c r="AK59">
        <v>-2.8683638403815132E-2</v>
      </c>
      <c r="AL59">
        <v>-0.23749593558135529</v>
      </c>
      <c r="AM59">
        <v>-9.5014950685053765E-2</v>
      </c>
      <c r="AN59">
        <v>-0.135793023863716</v>
      </c>
      <c r="AO59">
        <v>-8.7772316049193805E-2</v>
      </c>
      <c r="AP59">
        <v>-6.9716733928810504E-2</v>
      </c>
      <c r="AQ59">
        <v>-6.9716733928810504E-2</v>
      </c>
      <c r="AR59">
        <v>-0.1572404031903295</v>
      </c>
      <c r="AS59">
        <v>-9.7233645098151703E-2</v>
      </c>
      <c r="AT59">
        <v>-0.24271114256386711</v>
      </c>
      <c r="AU59">
        <v>0.20495508418925201</v>
      </c>
    </row>
    <row r="60" spans="1:47" x14ac:dyDescent="0.2">
      <c r="A60" s="2"/>
      <c r="B60" s="1" t="s">
        <v>86</v>
      </c>
      <c r="C60">
        <v>0.1824493621253562</v>
      </c>
      <c r="D60">
        <v>-6.2410343706367263E-2</v>
      </c>
      <c r="E60">
        <v>-6.2410343706367263E-2</v>
      </c>
      <c r="F60">
        <v>0.14870990570548739</v>
      </c>
      <c r="G60">
        <v>1.493793393646118E-2</v>
      </c>
      <c r="H60">
        <v>1.2578977232880029E-2</v>
      </c>
      <c r="I60">
        <v>0.1856116392198866</v>
      </c>
      <c r="J60">
        <v>7.2617613118349487E-3</v>
      </c>
      <c r="K60">
        <v>7.2617613118349487E-3</v>
      </c>
      <c r="L60">
        <v>-0.28077322775408192</v>
      </c>
      <c r="M60">
        <v>-2.299664008058706E-2</v>
      </c>
      <c r="N60">
        <v>-0.12833362023347289</v>
      </c>
      <c r="O60">
        <v>-0.17836900458402671</v>
      </c>
      <c r="P60">
        <v>-0.17836900458402671</v>
      </c>
      <c r="S60">
        <v>-0.14261487162812639</v>
      </c>
      <c r="T60">
        <v>-0.13844525626558021</v>
      </c>
      <c r="U60">
        <v>-2.2053057399154599E-2</v>
      </c>
      <c r="W60">
        <v>-4.7453283093931098E-2</v>
      </c>
      <c r="X60">
        <v>2.2053057399154599E-2</v>
      </c>
      <c r="Y60">
        <v>-0.1137718442578531</v>
      </c>
      <c r="Z60">
        <v>-0.15115812023028519</v>
      </c>
      <c r="AC60">
        <v>-9.4798181690670627E-2</v>
      </c>
      <c r="AD60">
        <v>3.0456043710830161E-2</v>
      </c>
      <c r="AE60">
        <v>3.0456043710830161E-2</v>
      </c>
      <c r="AF60">
        <v>-0.101581776103131</v>
      </c>
      <c r="AG60">
        <v>6.3621699851449484E-2</v>
      </c>
      <c r="AH60">
        <v>6.3621699851449484E-2</v>
      </c>
      <c r="AI60">
        <v>-1.536509636656912E-3</v>
      </c>
      <c r="AJ60">
        <v>3.458740572142633E-2</v>
      </c>
      <c r="AK60">
        <v>-4.3168907675535058E-2</v>
      </c>
      <c r="AL60">
        <v>-4.6088913541049027E-2</v>
      </c>
      <c r="AM60">
        <v>-5.887828420965386E-2</v>
      </c>
      <c r="AN60">
        <v>1.1048843154881451E-2</v>
      </c>
      <c r="AO60">
        <v>2.8874905163564949E-2</v>
      </c>
      <c r="AP60">
        <v>-9.0577561858857861E-2</v>
      </c>
      <c r="AQ60">
        <v>-9.0577561858857861E-2</v>
      </c>
      <c r="AR60">
        <v>-4.1141480022186927E-2</v>
      </c>
      <c r="AS60">
        <v>0.1471542693928555</v>
      </c>
      <c r="AT60">
        <v>-7.2235079598849837E-3</v>
      </c>
      <c r="AU60">
        <v>-0.13484944118228359</v>
      </c>
    </row>
    <row r="61" spans="1:47" x14ac:dyDescent="0.2">
      <c r="A61" s="2"/>
      <c r="B61" s="1" t="s">
        <v>87</v>
      </c>
      <c r="C61">
        <v>6.0421169404969097E-2</v>
      </c>
      <c r="D61">
        <v>-6.8033586443012065E-2</v>
      </c>
      <c r="E61">
        <v>-6.8033586443012065E-2</v>
      </c>
      <c r="F61">
        <v>-0.46191560035448098</v>
      </c>
      <c r="G61">
        <v>-6.1581521080784692E-2</v>
      </c>
      <c r="H61">
        <v>-0.52002244196647718</v>
      </c>
      <c r="I61">
        <v>8.6777728898494721E-2</v>
      </c>
      <c r="J61">
        <v>-1.4663784914153099E-4</v>
      </c>
      <c r="K61">
        <v>-1.4663784914153099E-4</v>
      </c>
      <c r="L61">
        <v>0.88050927962562708</v>
      </c>
      <c r="M61">
        <v>0.88127434666462645</v>
      </c>
      <c r="N61">
        <v>-0.18933496547634979</v>
      </c>
      <c r="O61">
        <v>-0.22352071100230159</v>
      </c>
      <c r="P61">
        <v>-0.22352071100230159</v>
      </c>
      <c r="S61">
        <v>-0.2227938973152522</v>
      </c>
      <c r="T61">
        <v>-0.19667960905074311</v>
      </c>
      <c r="U61">
        <v>-0.81211228633909049</v>
      </c>
      <c r="W61">
        <v>-7.7086879737837011E-2</v>
      </c>
      <c r="X61">
        <v>0.81211228633909049</v>
      </c>
      <c r="Y61">
        <v>0.85674119694738238</v>
      </c>
      <c r="Z61">
        <v>-0.15953560430732741</v>
      </c>
      <c r="AC61">
        <v>-0.19069933502923189</v>
      </c>
      <c r="AD61">
        <v>-0.18400499843798809</v>
      </c>
      <c r="AE61">
        <v>-0.18400499843798809</v>
      </c>
      <c r="AF61">
        <v>-0.18026892106420819</v>
      </c>
      <c r="AG61">
        <v>-0.12804034453518989</v>
      </c>
      <c r="AH61">
        <v>-0.12804034453518989</v>
      </c>
      <c r="AI61">
        <v>7.1782414934108585E-2</v>
      </c>
      <c r="AJ61">
        <v>6.9920751805876979E-2</v>
      </c>
      <c r="AK61">
        <v>1.2247448182646999E-2</v>
      </c>
      <c r="AL61">
        <v>-8.1026974988683373E-2</v>
      </c>
      <c r="AM61">
        <v>-0.17768044424892729</v>
      </c>
      <c r="AN61">
        <v>-3.6449068849657949E-2</v>
      </c>
      <c r="AO61">
        <v>9.3994861299721386E-2</v>
      </c>
      <c r="AP61">
        <v>-0.21362584396457729</v>
      </c>
      <c r="AQ61">
        <v>-0.21362584396457729</v>
      </c>
      <c r="AR61">
        <v>-0.1308328392275373</v>
      </c>
      <c r="AS61">
        <v>0.21711965010934081</v>
      </c>
      <c r="AT61">
        <v>-7.5123207671072167E-2</v>
      </c>
      <c r="AU61">
        <v>-6.3111655158783281E-2</v>
      </c>
    </row>
  </sheetData>
  <mergeCells count="19">
    <mergeCell ref="A45:A46"/>
    <mergeCell ref="A47:A55"/>
    <mergeCell ref="A56:A57"/>
    <mergeCell ref="A58:A61"/>
    <mergeCell ref="A23:A24"/>
    <mergeCell ref="A30:A34"/>
    <mergeCell ref="A35:A36"/>
    <mergeCell ref="A39:A40"/>
    <mergeCell ref="A42:A44"/>
    <mergeCell ref="A13:A14"/>
    <mergeCell ref="A15:A16"/>
    <mergeCell ref="A17:A18"/>
    <mergeCell ref="A19:A20"/>
    <mergeCell ref="A21:A22"/>
    <mergeCell ref="A2:A4"/>
    <mergeCell ref="A5:A6"/>
    <mergeCell ref="A7:A8"/>
    <mergeCell ref="A9:A10"/>
    <mergeCell ref="A11:A12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C103"/>
  <sheetViews>
    <sheetView workbookViewId="0"/>
  </sheetViews>
  <sheetFormatPr baseColWidth="10" defaultColWidth="8.83203125" defaultRowHeight="15" x14ac:dyDescent="0.2"/>
  <sheetData>
    <row r="1" spans="1:107" x14ac:dyDescent="0.2">
      <c r="A1" s="1" t="s">
        <v>0</v>
      </c>
      <c r="B1" s="2" t="s">
        <v>1</v>
      </c>
      <c r="C1" s="2"/>
      <c r="D1" s="2"/>
      <c r="E1" s="2" t="s">
        <v>2</v>
      </c>
      <c r="F1" s="2"/>
      <c r="G1" s="2" t="s">
        <v>3</v>
      </c>
      <c r="H1" s="2"/>
      <c r="I1" s="2" t="s">
        <v>4</v>
      </c>
      <c r="J1" s="2"/>
      <c r="K1" s="2" t="s">
        <v>5</v>
      </c>
      <c r="L1" s="2"/>
      <c r="M1" s="2" t="s">
        <v>6</v>
      </c>
      <c r="N1" s="2"/>
      <c r="O1" s="2" t="s">
        <v>7</v>
      </c>
      <c r="P1" s="2"/>
      <c r="Q1" s="2" t="s">
        <v>8</v>
      </c>
      <c r="R1" s="2"/>
      <c r="S1" s="2" t="s">
        <v>9</v>
      </c>
      <c r="T1" s="2"/>
      <c r="U1" s="2" t="s">
        <v>10</v>
      </c>
      <c r="V1" s="2"/>
      <c r="W1" s="2" t="s">
        <v>11</v>
      </c>
      <c r="X1" s="2"/>
      <c r="Y1" s="1" t="s">
        <v>12</v>
      </c>
      <c r="Z1" s="1" t="s">
        <v>13</v>
      </c>
      <c r="AA1" s="1" t="s">
        <v>14</v>
      </c>
      <c r="AB1" s="1" t="s">
        <v>15</v>
      </c>
      <c r="AC1" s="1" t="s">
        <v>16</v>
      </c>
      <c r="AD1" s="2" t="s">
        <v>17</v>
      </c>
      <c r="AE1" s="2"/>
      <c r="AF1" s="2"/>
      <c r="AG1" s="2"/>
      <c r="AH1" s="2"/>
      <c r="AI1" s="2" t="s">
        <v>18</v>
      </c>
      <c r="AJ1" s="2"/>
      <c r="AK1" s="1" t="s">
        <v>19</v>
      </c>
      <c r="AL1" s="1" t="s">
        <v>20</v>
      </c>
      <c r="AM1" s="2" t="s">
        <v>21</v>
      </c>
      <c r="AN1" s="2"/>
      <c r="AO1" s="1" t="s">
        <v>19</v>
      </c>
      <c r="AP1" s="2" t="s">
        <v>22</v>
      </c>
      <c r="AQ1" s="2"/>
      <c r="AR1" s="2"/>
      <c r="AS1" s="2" t="s">
        <v>23</v>
      </c>
      <c r="AT1" s="2"/>
      <c r="AU1" s="2" t="s">
        <v>24</v>
      </c>
      <c r="AV1" s="2"/>
      <c r="AW1" s="2"/>
      <c r="AX1" s="2"/>
      <c r="AY1" s="2"/>
      <c r="AZ1" s="2"/>
      <c r="BA1" s="2"/>
      <c r="BB1" s="2"/>
      <c r="BC1" s="2"/>
      <c r="BD1" s="2" t="s">
        <v>25</v>
      </c>
      <c r="BE1" s="2"/>
      <c r="BF1" s="2" t="s">
        <v>26</v>
      </c>
      <c r="BG1" s="2"/>
      <c r="BH1" s="2"/>
      <c r="BI1" s="2"/>
      <c r="BJ1" s="2" t="s">
        <v>88</v>
      </c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</row>
    <row r="2" spans="1:107" x14ac:dyDescent="0.2">
      <c r="A2" s="1" t="s">
        <v>27</v>
      </c>
      <c r="B2" s="1" t="s">
        <v>28</v>
      </c>
      <c r="C2" s="1" t="s">
        <v>29</v>
      </c>
      <c r="D2" s="1" t="s">
        <v>30</v>
      </c>
      <c r="E2" s="1" t="s">
        <v>31</v>
      </c>
      <c r="F2" s="1" t="s">
        <v>32</v>
      </c>
      <c r="G2" s="1" t="s">
        <v>33</v>
      </c>
      <c r="H2" s="1" t="s">
        <v>34</v>
      </c>
      <c r="I2" s="1" t="s">
        <v>35</v>
      </c>
      <c r="J2" s="1" t="s">
        <v>36</v>
      </c>
      <c r="K2" s="1" t="s">
        <v>37</v>
      </c>
      <c r="L2" s="1" t="s">
        <v>38</v>
      </c>
      <c r="M2" s="1" t="s">
        <v>39</v>
      </c>
      <c r="N2" s="1" t="s">
        <v>40</v>
      </c>
      <c r="O2" s="1" t="s">
        <v>41</v>
      </c>
      <c r="P2" s="1" t="s">
        <v>42</v>
      </c>
      <c r="Q2" s="1" t="s">
        <v>43</v>
      </c>
      <c r="R2" s="1" t="s">
        <v>44</v>
      </c>
      <c r="S2" s="1" t="s">
        <v>45</v>
      </c>
      <c r="T2" s="1" t="s">
        <v>46</v>
      </c>
      <c r="U2" s="1" t="s">
        <v>47</v>
      </c>
      <c r="V2" s="1" t="s">
        <v>48</v>
      </c>
      <c r="W2" s="1" t="s">
        <v>49</v>
      </c>
      <c r="X2" s="1" t="s">
        <v>50</v>
      </c>
      <c r="Y2" s="1" t="s">
        <v>51</v>
      </c>
      <c r="Z2" s="1" t="s">
        <v>52</v>
      </c>
      <c r="AA2" s="1" t="s">
        <v>53</v>
      </c>
      <c r="AB2" s="1" t="s">
        <v>54</v>
      </c>
      <c r="AC2" s="1" t="s">
        <v>55</v>
      </c>
      <c r="AD2" s="1" t="s">
        <v>56</v>
      </c>
      <c r="AE2" s="1" t="s">
        <v>57</v>
      </c>
      <c r="AF2" s="1" t="s">
        <v>58</v>
      </c>
      <c r="AG2" s="1" t="s">
        <v>59</v>
      </c>
      <c r="AH2" s="1" t="s">
        <v>60</v>
      </c>
      <c r="AI2" s="1" t="s">
        <v>61</v>
      </c>
      <c r="AJ2" s="1" t="s">
        <v>62</v>
      </c>
      <c r="AK2" s="1" t="s">
        <v>63</v>
      </c>
      <c r="AL2" s="1" t="s">
        <v>64</v>
      </c>
      <c r="AM2" s="1" t="s">
        <v>65</v>
      </c>
      <c r="AN2" s="1" t="s">
        <v>66</v>
      </c>
      <c r="AO2" s="1" t="s">
        <v>67</v>
      </c>
      <c r="AP2" s="1" t="s">
        <v>68</v>
      </c>
      <c r="AQ2" s="1" t="s">
        <v>69</v>
      </c>
      <c r="AR2" s="1" t="s">
        <v>70</v>
      </c>
      <c r="AS2" s="1" t="s">
        <v>71</v>
      </c>
      <c r="AT2" s="1" t="s">
        <v>72</v>
      </c>
      <c r="AU2" s="1" t="s">
        <v>73</v>
      </c>
      <c r="AV2" s="1" t="s">
        <v>74</v>
      </c>
      <c r="AW2" s="1" t="s">
        <v>75</v>
      </c>
      <c r="AX2" s="1" t="s">
        <v>76</v>
      </c>
      <c r="AY2" s="1" t="s">
        <v>77</v>
      </c>
      <c r="AZ2" s="1" t="s">
        <v>78</v>
      </c>
      <c r="BA2" s="1" t="s">
        <v>79</v>
      </c>
      <c r="BB2" s="1" t="s">
        <v>80</v>
      </c>
      <c r="BC2" s="1" t="s">
        <v>81</v>
      </c>
      <c r="BD2" s="1" t="s">
        <v>82</v>
      </c>
      <c r="BE2" s="1" t="s">
        <v>83</v>
      </c>
      <c r="BF2" s="1" t="s">
        <v>84</v>
      </c>
      <c r="BG2" s="1" t="s">
        <v>85</v>
      </c>
      <c r="BH2" s="1" t="s">
        <v>86</v>
      </c>
      <c r="BI2" s="1" t="s">
        <v>87</v>
      </c>
      <c r="BJ2" s="1" t="s">
        <v>89</v>
      </c>
      <c r="BK2" s="1" t="s">
        <v>90</v>
      </c>
      <c r="BL2" s="1" t="s">
        <v>91</v>
      </c>
      <c r="BM2" s="1" t="s">
        <v>92</v>
      </c>
      <c r="BN2" s="1" t="s">
        <v>93</v>
      </c>
      <c r="BO2" s="1" t="s">
        <v>94</v>
      </c>
      <c r="BP2" s="1" t="s">
        <v>95</v>
      </c>
      <c r="BQ2" s="1" t="s">
        <v>96</v>
      </c>
      <c r="BR2" s="1" t="s">
        <v>97</v>
      </c>
      <c r="BS2" s="1" t="s">
        <v>98</v>
      </c>
      <c r="BT2" s="1" t="s">
        <v>99</v>
      </c>
      <c r="BU2" s="1" t="s">
        <v>100</v>
      </c>
      <c r="BV2" s="1" t="s">
        <v>101</v>
      </c>
      <c r="BW2" s="1" t="s">
        <v>102</v>
      </c>
      <c r="BX2" s="1" t="s">
        <v>103</v>
      </c>
      <c r="BY2" s="1" t="s">
        <v>104</v>
      </c>
      <c r="BZ2" s="1" t="s">
        <v>105</v>
      </c>
      <c r="CA2" s="1" t="s">
        <v>106</v>
      </c>
      <c r="CB2" s="1" t="s">
        <v>107</v>
      </c>
      <c r="CC2" s="1" t="s">
        <v>108</v>
      </c>
      <c r="CD2" s="1" t="s">
        <v>109</v>
      </c>
      <c r="CE2" s="1" t="s">
        <v>110</v>
      </c>
      <c r="CF2" s="1" t="s">
        <v>111</v>
      </c>
      <c r="CG2" s="1" t="s">
        <v>112</v>
      </c>
      <c r="CH2" s="1" t="s">
        <v>113</v>
      </c>
      <c r="CI2" s="1" t="s">
        <v>114</v>
      </c>
      <c r="CJ2" s="1" t="s">
        <v>115</v>
      </c>
      <c r="CK2" s="1" t="s">
        <v>116</v>
      </c>
      <c r="CL2" s="1" t="s">
        <v>117</v>
      </c>
      <c r="CM2" s="1" t="s">
        <v>118</v>
      </c>
      <c r="CN2" s="1" t="s">
        <v>119</v>
      </c>
      <c r="CO2" s="1" t="s">
        <v>120</v>
      </c>
      <c r="CP2" s="1" t="s">
        <v>121</v>
      </c>
      <c r="CQ2" s="1" t="s">
        <v>122</v>
      </c>
      <c r="CR2" s="1" t="s">
        <v>123</v>
      </c>
      <c r="CS2" s="1" t="s">
        <v>124</v>
      </c>
      <c r="CT2" s="1" t="s">
        <v>125</v>
      </c>
      <c r="CU2" s="1" t="s">
        <v>126</v>
      </c>
      <c r="CV2" s="1" t="s">
        <v>127</v>
      </c>
      <c r="CW2" s="1" t="s">
        <v>128</v>
      </c>
      <c r="CX2" s="1" t="s">
        <v>129</v>
      </c>
      <c r="CY2" s="1" t="s">
        <v>130</v>
      </c>
      <c r="CZ2" s="1" t="s">
        <v>131</v>
      </c>
      <c r="DA2" s="1" t="s">
        <v>132</v>
      </c>
      <c r="DB2" s="1" t="s">
        <v>133</v>
      </c>
      <c r="DC2" s="1" t="s">
        <v>134</v>
      </c>
    </row>
    <row r="4" spans="1:107" x14ac:dyDescent="0.2">
      <c r="A4" s="1">
        <v>0</v>
      </c>
      <c r="B4">
        <v>108055.527004986</v>
      </c>
      <c r="C4">
        <v>6.8581271498250274E-2</v>
      </c>
      <c r="D4">
        <v>3.5823065593429577E-2</v>
      </c>
      <c r="E4">
        <v>0.1017165506932434</v>
      </c>
      <c r="F4">
        <v>4.4218170281206108E-2</v>
      </c>
      <c r="G4">
        <v>0.22297842541819909</v>
      </c>
      <c r="H4">
        <v>1.486360225499691</v>
      </c>
      <c r="I4">
        <v>6.5987119327871264</v>
      </c>
      <c r="J4">
        <v>2.2438017175942839</v>
      </c>
      <c r="K4">
        <v>0.2670367450701106</v>
      </c>
      <c r="L4">
        <v>1.1229057990153191</v>
      </c>
      <c r="M4">
        <v>7.606995731537966E-2</v>
      </c>
      <c r="N4">
        <v>1.5595278740712351</v>
      </c>
      <c r="O4">
        <v>0.76129666954924091</v>
      </c>
      <c r="P4">
        <v>3.4313668348265982</v>
      </c>
      <c r="Q4">
        <v>0.144687473806831</v>
      </c>
      <c r="R4">
        <v>0.30103583400321809</v>
      </c>
      <c r="S4">
        <v>0.27035772503514782</v>
      </c>
      <c r="T4">
        <v>5.0192809403769001</v>
      </c>
      <c r="U4">
        <v>8.7085142036148144E-2</v>
      </c>
      <c r="V4">
        <v>0.42311433055129688</v>
      </c>
      <c r="W4">
        <v>0.25071815019890747</v>
      </c>
      <c r="X4">
        <v>0.80475047752848683</v>
      </c>
      <c r="Y4">
        <v>6.4085773758439091</v>
      </c>
      <c r="Z4">
        <v>11.62972085481111</v>
      </c>
      <c r="AA4">
        <v>4.1552606414572546</v>
      </c>
      <c r="AB4">
        <v>5.1602259915177126E-4</v>
      </c>
      <c r="AC4">
        <v>-4.2427035338746123E-2</v>
      </c>
      <c r="AD4">
        <v>0.22611425582585931</v>
      </c>
      <c r="AE4">
        <v>3.4274768123679848</v>
      </c>
      <c r="AF4">
        <v>7.1067694362992956E-2</v>
      </c>
      <c r="AG4">
        <v>0.44805866728972399</v>
      </c>
      <c r="AH4">
        <v>0.40952820604118351</v>
      </c>
      <c r="AI4">
        <v>0.87599375100043786</v>
      </c>
      <c r="AJ4">
        <v>0.87957774989255588</v>
      </c>
      <c r="AK4">
        <v>12.27904695314235</v>
      </c>
      <c r="AL4">
        <v>0.32794954662892178</v>
      </c>
      <c r="AM4">
        <v>7.863125004384762E-2</v>
      </c>
      <c r="AN4">
        <v>0.81897897963994215</v>
      </c>
      <c r="AO4">
        <v>0.23101409729007721</v>
      </c>
      <c r="AP4">
        <v>0.90818741841862161</v>
      </c>
      <c r="AQ4">
        <v>0.85697788026693233</v>
      </c>
      <c r="AR4">
        <v>0.80915030099217788</v>
      </c>
      <c r="AS4">
        <v>1.2797563124040461</v>
      </c>
      <c r="AT4">
        <v>1.741498992264648</v>
      </c>
      <c r="AU4">
        <v>14.242141676239161</v>
      </c>
      <c r="AV4">
        <v>2.5230684375909922</v>
      </c>
      <c r="AW4">
        <v>10.347870261762839</v>
      </c>
      <c r="AX4">
        <v>6.6275299037486803</v>
      </c>
      <c r="AY4">
        <v>8.1768392299020167</v>
      </c>
      <c r="AZ4">
        <v>3.2714277856481901</v>
      </c>
      <c r="BA4">
        <v>1.3541618881712909</v>
      </c>
      <c r="BB4">
        <v>0.72056261784525077</v>
      </c>
      <c r="BC4">
        <v>7.4220386788389117E-2</v>
      </c>
      <c r="BD4">
        <v>8.7900453984483665E-2</v>
      </c>
      <c r="BE4">
        <v>0.23696293413624539</v>
      </c>
      <c r="BF4">
        <v>3.754932864237176E-2</v>
      </c>
      <c r="BG4">
        <v>5.2316192796799221</v>
      </c>
      <c r="BH4">
        <v>7.4501370804555798</v>
      </c>
      <c r="BI4">
        <v>1.217349665092492</v>
      </c>
      <c r="BJ4">
        <v>1.1456371729241861</v>
      </c>
      <c r="BK4">
        <v>3.960118510999092</v>
      </c>
      <c r="BL4">
        <v>3.960118510999092</v>
      </c>
      <c r="BM4">
        <v>0.93331743243895193</v>
      </c>
      <c r="BN4">
        <v>4.1702230536362608</v>
      </c>
      <c r="BO4">
        <v>3.6434721843777709</v>
      </c>
      <c r="BP4">
        <v>1.19920202302495</v>
      </c>
      <c r="BQ4">
        <v>5.6540856317954216</v>
      </c>
      <c r="BR4">
        <v>5.6540856317954216</v>
      </c>
      <c r="BS4">
        <v>1010.543312487491</v>
      </c>
      <c r="BT4">
        <v>206.54368120666331</v>
      </c>
      <c r="BU4">
        <v>252057840.48917279</v>
      </c>
      <c r="BV4">
        <v>998178919.96362984</v>
      </c>
      <c r="BW4">
        <v>998178919.96362984</v>
      </c>
      <c r="BX4">
        <v>1</v>
      </c>
      <c r="BY4">
        <v>0</v>
      </c>
      <c r="BZ4">
        <v>1051137417.25772</v>
      </c>
      <c r="CA4">
        <v>1257285637.570652</v>
      </c>
      <c r="CB4">
        <v>0.73043523542598632</v>
      </c>
      <c r="CC4">
        <v>0</v>
      </c>
      <c r="CD4">
        <v>60145766.57938277</v>
      </c>
      <c r="CE4">
        <v>0.26956476457401368</v>
      </c>
      <c r="CF4">
        <v>5.6349752637486388</v>
      </c>
      <c r="CG4">
        <v>1425156614.291214</v>
      </c>
      <c r="CH4">
        <v>1</v>
      </c>
      <c r="CI4">
        <v>0</v>
      </c>
      <c r="CJ4">
        <v>-0.41836729449807691</v>
      </c>
      <c r="CK4">
        <v>-132.30703167427481</v>
      </c>
      <c r="CL4">
        <v>-132.30703167427481</v>
      </c>
      <c r="CM4">
        <v>-50.576148790734919</v>
      </c>
      <c r="CN4">
        <v>-1599.4510584405541</v>
      </c>
      <c r="CO4">
        <v>-1599.4510584405541</v>
      </c>
      <c r="CP4">
        <v>84291.864230694278</v>
      </c>
      <c r="CQ4">
        <v>29.325612602335688</v>
      </c>
      <c r="CR4">
        <v>0.99965209438811231</v>
      </c>
      <c r="CS4">
        <v>266952.64733131812</v>
      </c>
      <c r="CT4">
        <v>282.83248708019391</v>
      </c>
      <c r="CU4">
        <v>34.652807611679748</v>
      </c>
      <c r="CV4">
        <v>0.12252060563981231</v>
      </c>
      <c r="CW4">
        <v>255208.9073004032</v>
      </c>
      <c r="CX4">
        <v>255208.9073004032</v>
      </c>
      <c r="CY4">
        <v>10309.26980689427</v>
      </c>
      <c r="CZ4">
        <v>4.0395415332268793E-2</v>
      </c>
      <c r="DA4">
        <v>1601548.477733152</v>
      </c>
      <c r="DB4">
        <v>6.4370638480366919E-3</v>
      </c>
    </row>
    <row r="5" spans="1:107" x14ac:dyDescent="0.2">
      <c r="A5" s="1">
        <v>1</v>
      </c>
      <c r="B5">
        <v>99087.838114580358</v>
      </c>
      <c r="C5">
        <v>6.426733865517513E-2</v>
      </c>
      <c r="D5">
        <v>3.2682451244942512E-2</v>
      </c>
      <c r="E5">
        <v>0.1133404446054106</v>
      </c>
      <c r="F5">
        <v>4.0496858937139897E-2</v>
      </c>
      <c r="G5">
        <v>0.17374508318062329</v>
      </c>
      <c r="H5">
        <v>1.4446532552530891</v>
      </c>
      <c r="I5">
        <v>5.7396154542726334</v>
      </c>
      <c r="J5">
        <v>2.1048759057070492</v>
      </c>
      <c r="K5">
        <v>0.23653048388612241</v>
      </c>
      <c r="L5">
        <v>0.91945584424488258</v>
      </c>
      <c r="M5">
        <v>7.7269894572341305E-2</v>
      </c>
      <c r="N5">
        <v>1.7424162388703259</v>
      </c>
      <c r="O5">
        <v>0.81604029990614824</v>
      </c>
      <c r="P5">
        <v>3.8424319102420039</v>
      </c>
      <c r="Q5">
        <v>0.15741549075355191</v>
      </c>
      <c r="R5">
        <v>0.3473174077170228</v>
      </c>
      <c r="S5">
        <v>0.32599767216194181</v>
      </c>
      <c r="T5">
        <v>5.2649141963034021</v>
      </c>
      <c r="U5">
        <v>6.8126290532657521E-2</v>
      </c>
      <c r="V5">
        <v>0.49254940780376472</v>
      </c>
      <c r="W5">
        <v>0.2849321624160539</v>
      </c>
      <c r="X5">
        <v>0.95815404966845519</v>
      </c>
      <c r="Y5">
        <v>6.4520498049721544</v>
      </c>
      <c r="Z5">
        <v>10.86284064899346</v>
      </c>
      <c r="AA5">
        <v>3.7992149190482691</v>
      </c>
      <c r="AB5">
        <v>4.3554368317465849E-4</v>
      </c>
      <c r="AC5">
        <v>-4.319699240819426E-2</v>
      </c>
      <c r="AD5">
        <v>0.1781503132507482</v>
      </c>
      <c r="AE5">
        <v>3.3163694623684341</v>
      </c>
      <c r="AF5">
        <v>6.1790217102881073E-2</v>
      </c>
      <c r="AG5">
        <v>0.44325070648727238</v>
      </c>
      <c r="AH5">
        <v>0.42306850013607428</v>
      </c>
      <c r="AI5">
        <v>0.77675403109718411</v>
      </c>
      <c r="AJ5">
        <v>0.86385123488398596</v>
      </c>
      <c r="AK5">
        <v>22.100187541389371</v>
      </c>
      <c r="AL5">
        <v>0.36269494003621833</v>
      </c>
      <c r="AM5">
        <v>0.10951323690696239</v>
      </c>
      <c r="AN5">
        <v>0.88359219649422449</v>
      </c>
      <c r="AO5">
        <v>0.1861988114387686</v>
      </c>
      <c r="AP5">
        <v>0.92029845461442783</v>
      </c>
      <c r="AQ5">
        <v>0.66160099363028801</v>
      </c>
      <c r="AR5">
        <v>0.62984516921041966</v>
      </c>
      <c r="AS5">
        <v>1.051562247815705</v>
      </c>
      <c r="AT5">
        <v>1.20488018157488</v>
      </c>
      <c r="AU5">
        <v>16.502125866147448</v>
      </c>
      <c r="AV5">
        <v>4.0268134988497026</v>
      </c>
      <c r="AW5">
        <v>11.224489563385481</v>
      </c>
      <c r="AX5">
        <v>8.5330658474690857</v>
      </c>
      <c r="AY5">
        <v>11.633622710007399</v>
      </c>
      <c r="AZ5">
        <v>2.8338554540091221</v>
      </c>
      <c r="BA5">
        <v>1.663904827589701</v>
      </c>
      <c r="BB5">
        <v>0.1918175333434898</v>
      </c>
      <c r="BC5">
        <v>4.5400906280415022E-2</v>
      </c>
      <c r="BD5">
        <v>6.3689671896454386E-2</v>
      </c>
      <c r="BE5">
        <v>0.11118957076735619</v>
      </c>
      <c r="BF5">
        <v>4.0089845785099908E-2</v>
      </c>
      <c r="BG5">
        <v>6.0603437815653889</v>
      </c>
      <c r="BH5">
        <v>10.21169140305178</v>
      </c>
      <c r="BI5">
        <v>0.99444068505216432</v>
      </c>
      <c r="BJ5">
        <v>1.447776478577057</v>
      </c>
      <c r="BK5">
        <v>4.3689499265958966</v>
      </c>
      <c r="BL5">
        <v>4.3689499265958966</v>
      </c>
      <c r="BM5">
        <v>1.207020674571857</v>
      </c>
      <c r="BN5">
        <v>4.7597157140389017</v>
      </c>
      <c r="BO5">
        <v>4.394976984401481</v>
      </c>
      <c r="BP5">
        <v>1.484473455197878</v>
      </c>
      <c r="BQ5">
        <v>6.7494765142139226</v>
      </c>
      <c r="BR5">
        <v>6.7494765142139226</v>
      </c>
      <c r="BS5">
        <v>616.11280143176691</v>
      </c>
      <c r="BT5">
        <v>145.05930096135299</v>
      </c>
      <c r="BU5">
        <v>176568042.52301511</v>
      </c>
      <c r="BV5">
        <v>771416936.42010784</v>
      </c>
      <c r="BW5">
        <v>771416936.42010784</v>
      </c>
      <c r="BX5">
        <v>1</v>
      </c>
      <c r="BY5">
        <v>0</v>
      </c>
      <c r="BZ5">
        <v>840413686.59388375</v>
      </c>
      <c r="CA5">
        <v>1064467990.4202811</v>
      </c>
      <c r="CB5">
        <v>0.72901439033698168</v>
      </c>
      <c r="CC5">
        <v>0</v>
      </c>
      <c r="CD5">
        <v>67560115.472292855</v>
      </c>
      <c r="CE5">
        <v>0.27098560966301821</v>
      </c>
      <c r="CF5">
        <v>4.2696124086570926</v>
      </c>
      <c r="CG5">
        <v>1191741856.169816</v>
      </c>
      <c r="CH5">
        <v>1</v>
      </c>
      <c r="CI5">
        <v>0</v>
      </c>
      <c r="CJ5">
        <v>-0.2153304066817007</v>
      </c>
      <c r="CK5">
        <v>-139.68446597793081</v>
      </c>
      <c r="CL5">
        <v>-139.68446597793081</v>
      </c>
      <c r="CM5">
        <v>-21.55163835202244</v>
      </c>
      <c r="CN5">
        <v>-1398.05108834524</v>
      </c>
      <c r="CO5">
        <v>-1398.05108834524</v>
      </c>
      <c r="CP5">
        <v>103794.0000718572</v>
      </c>
      <c r="CQ5">
        <v>37.594146027774372</v>
      </c>
      <c r="CR5">
        <v>0.99963780039306949</v>
      </c>
      <c r="CS5">
        <v>300650.61516973068</v>
      </c>
      <c r="CT5">
        <v>259.0691187987922</v>
      </c>
      <c r="CU5">
        <v>43.97295699979923</v>
      </c>
      <c r="CV5">
        <v>0.16973446006874759</v>
      </c>
      <c r="CW5">
        <v>205625.1529525232</v>
      </c>
      <c r="CX5">
        <v>205625.1529525232</v>
      </c>
      <c r="CY5">
        <v>9609.2407870795741</v>
      </c>
      <c r="CZ5">
        <v>4.6731835328036223E-2</v>
      </c>
      <c r="DA5">
        <v>1444463.237042407</v>
      </c>
      <c r="DB5">
        <v>6.6524647638349444E-3</v>
      </c>
    </row>
    <row r="6" spans="1:107" x14ac:dyDescent="0.2">
      <c r="A6" s="1">
        <v>2</v>
      </c>
      <c r="B6">
        <v>106879.9971032265</v>
      </c>
      <c r="C6">
        <v>6.4662677579715166E-2</v>
      </c>
      <c r="D6">
        <v>3.7844423672159143E-2</v>
      </c>
      <c r="E6">
        <v>9.4924446189599304E-2</v>
      </c>
      <c r="F6">
        <v>4.86281108862806E-2</v>
      </c>
      <c r="G6">
        <v>0.20919457813395331</v>
      </c>
      <c r="H6">
        <v>1.0622748018371151</v>
      </c>
      <c r="I6">
        <v>7.4787533484956894</v>
      </c>
      <c r="J6">
        <v>1.913049416593716</v>
      </c>
      <c r="K6">
        <v>0.25728861651201912</v>
      </c>
      <c r="L6">
        <v>1.169246186844523</v>
      </c>
      <c r="M6">
        <v>6.7609878254908704E-2</v>
      </c>
      <c r="N6">
        <v>1.853130372484439</v>
      </c>
      <c r="O6">
        <v>0.64045544348459904</v>
      </c>
      <c r="P6">
        <v>2.9014832707454148</v>
      </c>
      <c r="Q6">
        <v>0.15523635312755441</v>
      </c>
      <c r="R6">
        <v>0.30841024565952019</v>
      </c>
      <c r="S6">
        <v>0.3190413739884822</v>
      </c>
      <c r="T6">
        <v>5.2918011245580079</v>
      </c>
      <c r="U6">
        <v>8.8813104108176666E-2</v>
      </c>
      <c r="V6">
        <v>0.4731969173492841</v>
      </c>
      <c r="W6">
        <v>0.28074734306783611</v>
      </c>
      <c r="X6">
        <v>1.141556342721882</v>
      </c>
      <c r="Y6">
        <v>5.5517372130892539</v>
      </c>
      <c r="Z6">
        <v>14.84173452604224</v>
      </c>
      <c r="AA6">
        <v>4.3765029868681884</v>
      </c>
      <c r="AB6">
        <v>4.2550278808494839E-4</v>
      </c>
      <c r="AC6">
        <v>-4.0195932272365488E-2</v>
      </c>
      <c r="AD6">
        <v>0.18183736785652471</v>
      </c>
      <c r="AE6">
        <v>3.0819366514861741</v>
      </c>
      <c r="AF6">
        <v>8.240293750354441E-2</v>
      </c>
      <c r="AG6">
        <v>0.39488435187263771</v>
      </c>
      <c r="AH6">
        <v>0.49984963213275868</v>
      </c>
      <c r="AI6">
        <v>0.80123871772377986</v>
      </c>
      <c r="AJ6">
        <v>0.85727322979061216</v>
      </c>
      <c r="AK6">
        <v>25.762284307290781</v>
      </c>
      <c r="AL6">
        <v>0.31117116950541601</v>
      </c>
      <c r="AM6">
        <v>9.3366892511283633E-2</v>
      </c>
      <c r="AN6">
        <v>0.90204615667649246</v>
      </c>
      <c r="AO6">
        <v>0.22914418046341589</v>
      </c>
      <c r="AP6">
        <v>0.80639968303169496</v>
      </c>
      <c r="AQ6">
        <v>0.7801856555581933</v>
      </c>
      <c r="AR6">
        <v>0.75461443063342337</v>
      </c>
      <c r="AS6">
        <v>0.98615911482030827</v>
      </c>
      <c r="AT6">
        <v>1.480194094041215</v>
      </c>
      <c r="AU6">
        <v>13.947362998651011</v>
      </c>
      <c r="AV6">
        <v>2.499616229583852</v>
      </c>
      <c r="AW6">
        <v>8.6833587753862371</v>
      </c>
      <c r="AX6">
        <v>8.0223041813652216</v>
      </c>
      <c r="AY6">
        <v>8.9063090685667436</v>
      </c>
      <c r="AZ6">
        <v>2.525500859220255</v>
      </c>
      <c r="BA6">
        <v>1.1077647873312211</v>
      </c>
      <c r="BB6">
        <v>0.69657908126300228</v>
      </c>
      <c r="BC6">
        <v>7.5024531940033057E-2</v>
      </c>
      <c r="BD6">
        <v>0.14244480163466841</v>
      </c>
      <c r="BE6">
        <v>0.31603319421602571</v>
      </c>
      <c r="BF6">
        <v>4.5409799636175183E-2</v>
      </c>
      <c r="BG6">
        <v>4.5229378789818249</v>
      </c>
      <c r="BH6">
        <v>9.4412735890593193</v>
      </c>
      <c r="BI6">
        <v>1.3183057613520059</v>
      </c>
      <c r="BJ6">
        <v>1.3738379789817701</v>
      </c>
      <c r="BK6">
        <v>4.1563715007706907</v>
      </c>
      <c r="BL6">
        <v>4.1563715007706907</v>
      </c>
      <c r="BM6">
        <v>1.068091990040873</v>
      </c>
      <c r="BN6">
        <v>4.4439465437187859</v>
      </c>
      <c r="BO6">
        <v>3.7828150910818779</v>
      </c>
      <c r="BP6">
        <v>1.416748930234488</v>
      </c>
      <c r="BQ6">
        <v>6.0817779415195004</v>
      </c>
      <c r="BR6">
        <v>6.0817779415195004</v>
      </c>
      <c r="BS6">
        <v>1063.1867974582269</v>
      </c>
      <c r="BT6">
        <v>254.60812987589091</v>
      </c>
      <c r="BU6">
        <v>211329541.65087861</v>
      </c>
      <c r="BV6">
        <v>878364084.18864453</v>
      </c>
      <c r="BW6">
        <v>878364084.18864453</v>
      </c>
      <c r="BX6">
        <v>1</v>
      </c>
      <c r="BY6">
        <v>0</v>
      </c>
      <c r="BZ6">
        <v>939137186.20509708</v>
      </c>
      <c r="CA6">
        <v>1132139011.7055709</v>
      </c>
      <c r="CB6">
        <v>0.70611521295784208</v>
      </c>
      <c r="CC6">
        <v>0</v>
      </c>
      <c r="CD6">
        <v>62623553.734436467</v>
      </c>
      <c r="CE6">
        <v>0.29388478704215792</v>
      </c>
      <c r="CF6">
        <v>5.3129918779146204</v>
      </c>
      <c r="CG6">
        <v>1285259344.80374</v>
      </c>
      <c r="CH6">
        <v>1</v>
      </c>
      <c r="CI6">
        <v>0</v>
      </c>
      <c r="CJ6">
        <v>-0.28084066647419592</v>
      </c>
      <c r="CK6">
        <v>-126.01268726695</v>
      </c>
      <c r="CL6">
        <v>-126.01268726695</v>
      </c>
      <c r="CM6">
        <v>-32.359512497982003</v>
      </c>
      <c r="CN6">
        <v>-1451.96533668454</v>
      </c>
      <c r="CO6">
        <v>-1451.96533668454</v>
      </c>
      <c r="CP6">
        <v>88983.054647415411</v>
      </c>
      <c r="CQ6">
        <v>31.34602808005484</v>
      </c>
      <c r="CR6">
        <v>0.99964773036614385</v>
      </c>
      <c r="CS6">
        <v>280237.585798165</v>
      </c>
      <c r="CT6">
        <v>272.27588548585652</v>
      </c>
      <c r="CU6">
        <v>38.052386052051908</v>
      </c>
      <c r="CV6">
        <v>0.1397567250002702</v>
      </c>
      <c r="CW6">
        <v>233641.7581548811</v>
      </c>
      <c r="CX6">
        <v>233641.7581548811</v>
      </c>
      <c r="CY6">
        <v>10348.07566422192</v>
      </c>
      <c r="CZ6">
        <v>4.4290351801590959E-2</v>
      </c>
      <c r="DA6">
        <v>1537570.502276083</v>
      </c>
      <c r="DB6">
        <v>6.7301471047366878E-3</v>
      </c>
    </row>
    <row r="7" spans="1:107" x14ac:dyDescent="0.2">
      <c r="A7" s="1">
        <v>3</v>
      </c>
      <c r="B7">
        <v>100587.1191073215</v>
      </c>
      <c r="C7">
        <v>5.6847685692285488E-2</v>
      </c>
      <c r="D7">
        <v>4.3271420851472578E-2</v>
      </c>
      <c r="E7">
        <v>9.6394184491484833E-2</v>
      </c>
      <c r="F7">
        <v>4.2073729995067553E-2</v>
      </c>
      <c r="G7">
        <v>0.18831361429519181</v>
      </c>
      <c r="H7">
        <v>1.479386671603848</v>
      </c>
      <c r="I7">
        <v>6.701961461666138</v>
      </c>
      <c r="J7">
        <v>2.0487941171022448</v>
      </c>
      <c r="K7">
        <v>0.30084981101096542</v>
      </c>
      <c r="L7">
        <v>0.96941535981083327</v>
      </c>
      <c r="M7">
        <v>8.8463052010067517E-2</v>
      </c>
      <c r="N7">
        <v>1.804000325675148</v>
      </c>
      <c r="O7">
        <v>0.60263464875050365</v>
      </c>
      <c r="P7">
        <v>3.3740764332697921</v>
      </c>
      <c r="Q7">
        <v>0.1339632191832508</v>
      </c>
      <c r="R7">
        <v>0.29517575382599082</v>
      </c>
      <c r="S7">
        <v>0.38956993968666981</v>
      </c>
      <c r="T7">
        <v>6.4535341128829096</v>
      </c>
      <c r="U7">
        <v>7.7222837854593399E-2</v>
      </c>
      <c r="V7">
        <v>0.39509568103517101</v>
      </c>
      <c r="W7">
        <v>0.2528139155392895</v>
      </c>
      <c r="X7">
        <v>1.043500917894232</v>
      </c>
      <c r="Y7">
        <v>6.5267689947285756</v>
      </c>
      <c r="Z7">
        <v>12.766159280414231</v>
      </c>
      <c r="AA7">
        <v>4.0461588325621616</v>
      </c>
      <c r="AB7">
        <v>4.6847168831713092E-4</v>
      </c>
      <c r="AC7">
        <v>-3.9885539390542707E-2</v>
      </c>
      <c r="AD7">
        <v>0.26646546720697561</v>
      </c>
      <c r="AE7">
        <v>3.1444999425394871</v>
      </c>
      <c r="AF7">
        <v>6.9617962320985216E-2</v>
      </c>
      <c r="AG7">
        <v>0.37282482593398342</v>
      </c>
      <c r="AH7">
        <v>0.42184540699997519</v>
      </c>
      <c r="AI7">
        <v>0.79299488764527237</v>
      </c>
      <c r="AJ7">
        <v>0.81678006865205222</v>
      </c>
      <c r="AK7">
        <v>15.604889215247381</v>
      </c>
      <c r="AL7">
        <v>0.34265461100750111</v>
      </c>
      <c r="AM7">
        <v>9.892640611023984E-2</v>
      </c>
      <c r="AN7">
        <v>0.89043757326877393</v>
      </c>
      <c r="AO7">
        <v>0.1817946914243832</v>
      </c>
      <c r="AP7">
        <v>0.91077105255474367</v>
      </c>
      <c r="AQ7">
        <v>0.80625729511039324</v>
      </c>
      <c r="AR7">
        <v>0.87485405178947961</v>
      </c>
      <c r="AS7">
        <v>1.413634898174549</v>
      </c>
      <c r="AT7">
        <v>1.6365120272149309</v>
      </c>
      <c r="AU7">
        <v>12.9225040731537</v>
      </c>
      <c r="AV7">
        <v>2.0925552980073809</v>
      </c>
      <c r="AW7">
        <v>8.5396479427390481</v>
      </c>
      <c r="AX7">
        <v>7.1993618554185819</v>
      </c>
      <c r="AY7">
        <v>11.438407660716971</v>
      </c>
      <c r="AZ7">
        <v>2.3009061759046201</v>
      </c>
      <c r="BA7">
        <v>1.7298067168078961</v>
      </c>
      <c r="BB7">
        <v>0.86816716721848286</v>
      </c>
      <c r="BC7">
        <v>2.2921304634338589E-2</v>
      </c>
      <c r="BD7">
        <v>7.1866142326536653E-2</v>
      </c>
      <c r="BE7">
        <v>0.19203560075210491</v>
      </c>
      <c r="BF7">
        <v>4.3036555300232537E-2</v>
      </c>
      <c r="BG7">
        <v>5.6778084538417186</v>
      </c>
      <c r="BH7">
        <v>7.5809875130229454</v>
      </c>
      <c r="BI7">
        <v>1.3574235213539001</v>
      </c>
      <c r="BJ7">
        <v>1.236145757572249</v>
      </c>
      <c r="BK7">
        <v>4.0572783877022784</v>
      </c>
      <c r="BL7">
        <v>4.0572783877022784</v>
      </c>
      <c r="BM7">
        <v>0.99447655820163328</v>
      </c>
      <c r="BN7">
        <v>4.2676416180527497</v>
      </c>
      <c r="BO7">
        <v>3.602822577596053</v>
      </c>
      <c r="BP7">
        <v>1.3098410826685289</v>
      </c>
      <c r="BQ7">
        <v>5.6102689728121602</v>
      </c>
      <c r="BR7">
        <v>5.6102689728121602</v>
      </c>
      <c r="BS7">
        <v>1148.818636070514</v>
      </c>
      <c r="BT7">
        <v>248.19067524379881</v>
      </c>
      <c r="BU7">
        <v>232186013.02644879</v>
      </c>
      <c r="BV7">
        <v>942043292.57897031</v>
      </c>
      <c r="BW7">
        <v>942043292.57897031</v>
      </c>
      <c r="BX7">
        <v>1</v>
      </c>
      <c r="BY7">
        <v>0</v>
      </c>
      <c r="BZ7">
        <v>990886692.32141066</v>
      </c>
      <c r="CA7">
        <v>1168128369.3774359</v>
      </c>
      <c r="CB7">
        <v>0.71612421362519807</v>
      </c>
      <c r="CC7">
        <v>0</v>
      </c>
      <c r="CD7">
        <v>56365616.248949677</v>
      </c>
      <c r="CE7">
        <v>0.28387578637480188</v>
      </c>
      <c r="CF7">
        <v>5.8830787545929413</v>
      </c>
      <c r="CG7">
        <v>1302625984.803246</v>
      </c>
      <c r="CH7">
        <v>1</v>
      </c>
      <c r="CI7">
        <v>0</v>
      </c>
      <c r="CJ7">
        <v>-0.56880202915969835</v>
      </c>
      <c r="CK7">
        <v>-119.86438098335729</v>
      </c>
      <c r="CL7">
        <v>-119.86438098335729</v>
      </c>
      <c r="CM7">
        <v>-68.005742159192124</v>
      </c>
      <c r="CN7">
        <v>-1433.093724941114</v>
      </c>
      <c r="CO7">
        <v>-1433.093724941114</v>
      </c>
      <c r="CP7">
        <v>85367.506864930096</v>
      </c>
      <c r="CQ7">
        <v>28.559868930052449</v>
      </c>
      <c r="CR7">
        <v>0.99966544801436874</v>
      </c>
      <c r="CS7">
        <v>251611.3816903996</v>
      </c>
      <c r="CT7">
        <v>267.65433852278647</v>
      </c>
      <c r="CU7">
        <v>32.662396852535323</v>
      </c>
      <c r="CV7">
        <v>0.1220320097660387</v>
      </c>
      <c r="CW7">
        <v>236180.1576255165</v>
      </c>
      <c r="CX7">
        <v>236180.1576255165</v>
      </c>
      <c r="CY7">
        <v>9673.9236624019104</v>
      </c>
      <c r="CZ7">
        <v>4.0959933974388858E-2</v>
      </c>
      <c r="DA7">
        <v>1269608.544783904</v>
      </c>
      <c r="DB7">
        <v>7.6196113377989859E-3</v>
      </c>
    </row>
    <row r="8" spans="1:107" x14ac:dyDescent="0.2">
      <c r="A8" s="1">
        <v>4</v>
      </c>
      <c r="B8">
        <v>90265.842812969713</v>
      </c>
      <c r="C8">
        <v>5.9588605369230337E-2</v>
      </c>
      <c r="D8">
        <v>3.4470332154709668E-2</v>
      </c>
      <c r="E8">
        <v>0.1066101048351009</v>
      </c>
      <c r="F8">
        <v>4.2757924581064692E-2</v>
      </c>
      <c r="G8">
        <v>0.17143371721786291</v>
      </c>
      <c r="H8">
        <v>1.3615604020940599</v>
      </c>
      <c r="I8">
        <v>5.9335714982052146</v>
      </c>
      <c r="J8">
        <v>2.1998379769926011</v>
      </c>
      <c r="K8">
        <v>0.22310633818103759</v>
      </c>
      <c r="L8">
        <v>1.0841144313610911</v>
      </c>
      <c r="M8">
        <v>7.8325354145282855E-2</v>
      </c>
      <c r="N8">
        <v>1.5808791035465259</v>
      </c>
      <c r="O8">
        <v>0.75928535615138071</v>
      </c>
      <c r="P8">
        <v>3.887167242505023</v>
      </c>
      <c r="Q8">
        <v>0.1173891389567636</v>
      </c>
      <c r="R8">
        <v>0.31695050026643729</v>
      </c>
      <c r="S8">
        <v>0.31716329858780701</v>
      </c>
      <c r="T8">
        <v>5.9706952604415404</v>
      </c>
      <c r="U8">
        <v>7.1799350005381624E-2</v>
      </c>
      <c r="V8">
        <v>0.51720876108904745</v>
      </c>
      <c r="W8">
        <v>0.25823713797554898</v>
      </c>
      <c r="X8">
        <v>1.0145639284645691</v>
      </c>
      <c r="Y8">
        <v>6.8077174607410278</v>
      </c>
      <c r="Z8">
        <v>11.00281055628353</v>
      </c>
      <c r="AA8">
        <v>3.776167034403858</v>
      </c>
      <c r="AB8">
        <v>3.5500566916347239E-4</v>
      </c>
      <c r="AC8">
        <v>-4.390623819318671E-2</v>
      </c>
      <c r="AD8">
        <v>0.195636209541864</v>
      </c>
      <c r="AE8">
        <v>3.2601830376943659</v>
      </c>
      <c r="AF8">
        <v>7.1730622451491283E-2</v>
      </c>
      <c r="AG8">
        <v>0.42402776640357148</v>
      </c>
      <c r="AH8">
        <v>0.34617513613381762</v>
      </c>
      <c r="AI8">
        <v>0.81691759362383698</v>
      </c>
      <c r="AJ8">
        <v>0.91566694476073218</v>
      </c>
      <c r="AK8">
        <v>20.781118365146821</v>
      </c>
      <c r="AL8">
        <v>0.27695752691715181</v>
      </c>
      <c r="AM8">
        <v>9.1160369189072471E-2</v>
      </c>
      <c r="AN8">
        <v>0.85713456839403757</v>
      </c>
      <c r="AO8">
        <v>0.20122204389902021</v>
      </c>
      <c r="AP8">
        <v>0.88243987881787223</v>
      </c>
      <c r="AQ8">
        <v>0.71103629897569565</v>
      </c>
      <c r="AR8">
        <v>0.83875879842587797</v>
      </c>
      <c r="AS8">
        <v>1.146980451069429</v>
      </c>
      <c r="AT8">
        <v>1.150901702584733</v>
      </c>
      <c r="AU8">
        <v>11.770685262947101</v>
      </c>
      <c r="AV8">
        <v>2.7833068085483919</v>
      </c>
      <c r="AW8">
        <v>12.763904495295799</v>
      </c>
      <c r="AX8">
        <v>6.186008748024328</v>
      </c>
      <c r="AY8">
        <v>10.458160795255401</v>
      </c>
      <c r="AZ8">
        <v>1.6549577114182841</v>
      </c>
      <c r="BA8">
        <v>0.438081995982324</v>
      </c>
      <c r="BB8">
        <v>5.960047029953397E-2</v>
      </c>
      <c r="BC8">
        <v>7.5877523847628831E-2</v>
      </c>
      <c r="BD8">
        <v>6.0682839238485518E-2</v>
      </c>
      <c r="BE8">
        <v>0.25121052213874467</v>
      </c>
      <c r="BF8">
        <v>5.1489110829625498E-2</v>
      </c>
      <c r="BG8">
        <v>6.0381569641208506</v>
      </c>
      <c r="BH8">
        <v>7.0995902877013961</v>
      </c>
      <c r="BI8">
        <v>1.017401862600037</v>
      </c>
      <c r="BJ8">
        <v>1.3085532034967959</v>
      </c>
      <c r="BK8">
        <v>4.3224101779589681</v>
      </c>
      <c r="BL8">
        <v>4.3224101779589681</v>
      </c>
      <c r="BM8">
        <v>1.1199193179449469</v>
      </c>
      <c r="BN8">
        <v>4.5846332589976333</v>
      </c>
      <c r="BO8">
        <v>4.2052548833824392</v>
      </c>
      <c r="BP8">
        <v>1.350909103320215</v>
      </c>
      <c r="BQ8">
        <v>6.2691446370445423</v>
      </c>
      <c r="BR8">
        <v>6.2691446370445423</v>
      </c>
      <c r="BS8">
        <v>719.36415667404458</v>
      </c>
      <c r="BT8">
        <v>154.93366395503011</v>
      </c>
      <c r="BU8">
        <v>184865038.35783339</v>
      </c>
      <c r="BV8">
        <v>799062523.3466742</v>
      </c>
      <c r="BW8">
        <v>799062523.3466742</v>
      </c>
      <c r="BX8">
        <v>1</v>
      </c>
      <c r="BY8">
        <v>0</v>
      </c>
      <c r="BZ8">
        <v>847538403.28119636</v>
      </c>
      <c r="CA8">
        <v>1024138272.528281</v>
      </c>
      <c r="CB8">
        <v>0.75908168474339777</v>
      </c>
      <c r="CC8">
        <v>0</v>
      </c>
      <c r="CD8">
        <v>54168697.648331523</v>
      </c>
      <c r="CE8">
        <v>0.24091831525660229</v>
      </c>
      <c r="CF8">
        <v>4.5549123002576062</v>
      </c>
      <c r="CG8">
        <v>1158945663.7980449</v>
      </c>
      <c r="CH8">
        <v>1</v>
      </c>
      <c r="CI8">
        <v>0</v>
      </c>
      <c r="CJ8">
        <v>-0.28189958284769551</v>
      </c>
      <c r="CK8">
        <v>-129.56486208989389</v>
      </c>
      <c r="CL8">
        <v>-129.56486208989389</v>
      </c>
      <c r="CM8">
        <v>-32.096101968628822</v>
      </c>
      <c r="CN8">
        <v>-1475.180269222084</v>
      </c>
      <c r="CO8">
        <v>-1475.180269222084</v>
      </c>
      <c r="CP8">
        <v>90197.011222447982</v>
      </c>
      <c r="CQ8">
        <v>30.67298063422658</v>
      </c>
      <c r="CR8">
        <v>0.99965993351422044</v>
      </c>
      <c r="CS8">
        <v>243958.7540315667</v>
      </c>
      <c r="CT8">
        <v>248.1333317151585</v>
      </c>
      <c r="CU8">
        <v>35.215189147145693</v>
      </c>
      <c r="CV8">
        <v>0.14192043005157609</v>
      </c>
      <c r="CW8">
        <v>204065.56794022571</v>
      </c>
      <c r="CX8">
        <v>204065.56794022571</v>
      </c>
      <c r="CY8">
        <v>9004.4906858800332</v>
      </c>
      <c r="CZ8">
        <v>4.4125477790146361E-2</v>
      </c>
      <c r="DA8">
        <v>1405066.3607429401</v>
      </c>
      <c r="DB8">
        <v>6.408587478472433E-3</v>
      </c>
    </row>
    <row r="9" spans="1:107" x14ac:dyDescent="0.2">
      <c r="A9" s="1">
        <v>5</v>
      </c>
      <c r="B9">
        <v>111056.4038625236</v>
      </c>
      <c r="C9">
        <v>5.5650500281952842E-2</v>
      </c>
      <c r="D9">
        <v>4.3538880546567779E-2</v>
      </c>
      <c r="E9">
        <v>9.5259927603491876E-2</v>
      </c>
      <c r="F9">
        <v>4.2704329542040793E-2</v>
      </c>
      <c r="G9">
        <v>0.21338931020506491</v>
      </c>
      <c r="H9">
        <v>1.4257386102280021</v>
      </c>
      <c r="I9">
        <v>6.2057011433782439</v>
      </c>
      <c r="J9">
        <v>2.2071360788066241</v>
      </c>
      <c r="K9">
        <v>0.30997859461780419</v>
      </c>
      <c r="L9">
        <v>0.91181870554417177</v>
      </c>
      <c r="M9">
        <v>7.5621452962247676E-2</v>
      </c>
      <c r="N9">
        <v>1.7331322217583931</v>
      </c>
      <c r="O9">
        <v>0.6605214892584752</v>
      </c>
      <c r="P9">
        <v>3.3401464033793831</v>
      </c>
      <c r="Q9">
        <v>0.1207050103037982</v>
      </c>
      <c r="R9">
        <v>0.30685897852855087</v>
      </c>
      <c r="S9">
        <v>0.36844206434492899</v>
      </c>
      <c r="T9">
        <v>6.1645677687295262</v>
      </c>
      <c r="U9">
        <v>7.3637954866421704E-2</v>
      </c>
      <c r="V9">
        <v>0.48711173125211488</v>
      </c>
      <c r="W9">
        <v>0.25693400517091652</v>
      </c>
      <c r="X9">
        <v>0.96156198069171184</v>
      </c>
      <c r="Y9">
        <v>7.341253906667669</v>
      </c>
      <c r="Z9">
        <v>13.126724432323419</v>
      </c>
      <c r="AA9">
        <v>4.2777163827245817</v>
      </c>
      <c r="AB9">
        <v>4.9634443345792755E-4</v>
      </c>
      <c r="AC9">
        <v>-4.0001330135607513E-2</v>
      </c>
      <c r="AD9">
        <v>0.2022741666025879</v>
      </c>
      <c r="AE9">
        <v>3.201412736496513</v>
      </c>
      <c r="AF9">
        <v>6.8167697013388942E-2</v>
      </c>
      <c r="AG9">
        <v>0.39956463388009822</v>
      </c>
      <c r="AH9">
        <v>0.46437364602206421</v>
      </c>
      <c r="AI9">
        <v>0.77338841321580465</v>
      </c>
      <c r="AJ9">
        <v>0.86486664864735774</v>
      </c>
      <c r="AK9">
        <v>20.546042527670512</v>
      </c>
      <c r="AL9">
        <v>0.32078733004518772</v>
      </c>
      <c r="AM9">
        <v>8.7403936500952989E-2</v>
      </c>
      <c r="AN9">
        <v>0.91667553452937545</v>
      </c>
      <c r="AO9">
        <v>0.19973519002057949</v>
      </c>
      <c r="AP9">
        <v>0.86890647693354128</v>
      </c>
      <c r="AQ9">
        <v>0.69292570551631472</v>
      </c>
      <c r="AR9">
        <v>0.69857195953609286</v>
      </c>
      <c r="AS9">
        <v>1.0293054715931489</v>
      </c>
      <c r="AT9">
        <v>1.84555029419435</v>
      </c>
      <c r="AU9">
        <v>11.31122608528575</v>
      </c>
      <c r="AV9">
        <v>2.9259870464040572</v>
      </c>
      <c r="AW9">
        <v>11.14945208174624</v>
      </c>
      <c r="AX9">
        <v>9.7557381852106424</v>
      </c>
      <c r="AY9">
        <v>9.2091422707118706</v>
      </c>
      <c r="AZ9">
        <v>1.9852845480234891</v>
      </c>
      <c r="BA9">
        <v>1.2598793246344779</v>
      </c>
      <c r="BB9">
        <v>0.24315964396944231</v>
      </c>
      <c r="BC9">
        <v>7.6543977929496188E-2</v>
      </c>
      <c r="BD9">
        <v>4.845155031280908E-2</v>
      </c>
      <c r="BE9">
        <v>0.21554451306588099</v>
      </c>
      <c r="BF9">
        <v>5.1517410860674073E-2</v>
      </c>
      <c r="BG9">
        <v>4.7742804740215563</v>
      </c>
      <c r="BH9">
        <v>8.7853733901730298</v>
      </c>
      <c r="BI9">
        <v>0.89277756939587283</v>
      </c>
      <c r="BJ9">
        <v>1.3828987936775039</v>
      </c>
      <c r="BK9">
        <v>4.3456305519507881</v>
      </c>
      <c r="BL9">
        <v>4.3456305519507881</v>
      </c>
      <c r="BM9">
        <v>1.1800110253557501</v>
      </c>
      <c r="BN9">
        <v>4.681851963343445</v>
      </c>
      <c r="BO9">
        <v>4.3835311330664481</v>
      </c>
      <c r="BP9">
        <v>1.433128897501182</v>
      </c>
      <c r="BQ9">
        <v>6.5221198728019791</v>
      </c>
      <c r="BR9">
        <v>6.5221198728019791</v>
      </c>
      <c r="BS9">
        <v>603.43500278990484</v>
      </c>
      <c r="BT9">
        <v>141.0510499976069</v>
      </c>
      <c r="BU9">
        <v>205490831.58542219</v>
      </c>
      <c r="BV9">
        <v>892987235.88338494</v>
      </c>
      <c r="BW9">
        <v>892987235.88338494</v>
      </c>
      <c r="BX9">
        <v>1</v>
      </c>
      <c r="BY9">
        <v>0</v>
      </c>
      <c r="BZ9">
        <v>962077653.30728626</v>
      </c>
      <c r="CA9">
        <v>1188565157.7184579</v>
      </c>
      <c r="CB9">
        <v>0.75786796539074097</v>
      </c>
      <c r="CC9">
        <v>0</v>
      </c>
      <c r="CD9">
        <v>70746112.123933598</v>
      </c>
      <c r="CE9">
        <v>0.24213203460925911</v>
      </c>
      <c r="CF9">
        <v>4.0679224803179688</v>
      </c>
      <c r="CG9">
        <v>1340235836.361887</v>
      </c>
      <c r="CH9">
        <v>1</v>
      </c>
      <c r="CI9">
        <v>0</v>
      </c>
      <c r="CJ9">
        <v>-0.30654939694645389</v>
      </c>
      <c r="CK9">
        <v>-132.82900849844719</v>
      </c>
      <c r="CL9">
        <v>-132.82900849844719</v>
      </c>
      <c r="CM9">
        <v>-32.395070311267673</v>
      </c>
      <c r="CN9">
        <v>-1403.690600126931</v>
      </c>
      <c r="CO9">
        <v>-1403.690600126931</v>
      </c>
      <c r="CP9">
        <v>97716.541700058922</v>
      </c>
      <c r="CQ9">
        <v>34.928080375114178</v>
      </c>
      <c r="CR9">
        <v>0.99964255713753836</v>
      </c>
      <c r="CS9">
        <v>318623.34936064878</v>
      </c>
      <c r="CT9">
        <v>286.01572888966149</v>
      </c>
      <c r="CU9">
        <v>49.077321633499068</v>
      </c>
      <c r="CV9">
        <v>0.17158958992927281</v>
      </c>
      <c r="CW9">
        <v>237988.81515659459</v>
      </c>
      <c r="CX9">
        <v>237988.81515659459</v>
      </c>
      <c r="CY9">
        <v>10670.295442795121</v>
      </c>
      <c r="CZ9">
        <v>4.4835281169722893E-2</v>
      </c>
      <c r="DA9">
        <v>1582160.059545079</v>
      </c>
      <c r="DB9">
        <v>6.7441314666122779E-3</v>
      </c>
    </row>
    <row r="10" spans="1:107" x14ac:dyDescent="0.2">
      <c r="A10" s="1">
        <v>6</v>
      </c>
      <c r="B10">
        <v>89502.616674944322</v>
      </c>
      <c r="C10">
        <v>5.2075947803720782E-2</v>
      </c>
      <c r="D10">
        <v>4.4412146314971479E-2</v>
      </c>
      <c r="E10">
        <v>8.971038937440716E-2</v>
      </c>
      <c r="F10">
        <v>4.5478566970437943E-2</v>
      </c>
      <c r="G10">
        <v>0.19549054403178079</v>
      </c>
      <c r="H10">
        <v>1.275863228943714</v>
      </c>
      <c r="I10">
        <v>5.7586816486577854</v>
      </c>
      <c r="J10">
        <v>1.8882567495652061</v>
      </c>
      <c r="K10">
        <v>0.26533528979673271</v>
      </c>
      <c r="L10">
        <v>0.97434161145444786</v>
      </c>
      <c r="M10">
        <v>6.2092831608611232E-2</v>
      </c>
      <c r="N10">
        <v>1.4016830251829939</v>
      </c>
      <c r="O10">
        <v>0.72730751914809111</v>
      </c>
      <c r="P10">
        <v>3.7277212131872721</v>
      </c>
      <c r="Q10">
        <v>0.13252569529903249</v>
      </c>
      <c r="R10">
        <v>0.31791489110411358</v>
      </c>
      <c r="S10">
        <v>0.2947660791458343</v>
      </c>
      <c r="T10">
        <v>5.0176489505335278</v>
      </c>
      <c r="U10">
        <v>6.6880036014520569E-2</v>
      </c>
      <c r="V10">
        <v>0.40076867058662852</v>
      </c>
      <c r="W10">
        <v>0.2428870206349239</v>
      </c>
      <c r="X10">
        <v>1.06220908854357</v>
      </c>
      <c r="Y10">
        <v>6.6524692273987718</v>
      </c>
      <c r="Z10">
        <v>10.62555972914075</v>
      </c>
      <c r="AA10">
        <v>4.1841132962835363</v>
      </c>
      <c r="AB10">
        <v>4.4001461602283411E-4</v>
      </c>
      <c r="AC10">
        <v>-3.7510586490299362E-2</v>
      </c>
      <c r="AD10">
        <v>0.23095175229689979</v>
      </c>
      <c r="AE10">
        <v>2.9366966177562941</v>
      </c>
      <c r="AF10">
        <v>6.769105201085511E-2</v>
      </c>
      <c r="AG10">
        <v>0.48635951661588428</v>
      </c>
      <c r="AH10">
        <v>0.46763323990897099</v>
      </c>
      <c r="AI10">
        <v>0.75320986200691198</v>
      </c>
      <c r="AJ10">
        <v>0.85645717266216015</v>
      </c>
      <c r="AK10">
        <v>18.975990860329361</v>
      </c>
      <c r="AL10">
        <v>0.29327815983892652</v>
      </c>
      <c r="AM10">
        <v>9.5086768966190269E-2</v>
      </c>
      <c r="AN10">
        <v>0.8385202111683292</v>
      </c>
      <c r="AO10">
        <v>0.19157633005559749</v>
      </c>
      <c r="AP10">
        <v>0.87555805557664301</v>
      </c>
      <c r="AQ10">
        <v>0.74864802643295103</v>
      </c>
      <c r="AR10">
        <v>0.64845137195083757</v>
      </c>
      <c r="AS10">
        <v>1.4301451187309591</v>
      </c>
      <c r="AT10">
        <v>1.506276107245585</v>
      </c>
      <c r="AU10">
        <v>11.636569509912309</v>
      </c>
      <c r="AV10">
        <v>1.5672832225851221</v>
      </c>
      <c r="AW10">
        <v>10.571946812869919</v>
      </c>
      <c r="AX10">
        <v>7.3489664962226033</v>
      </c>
      <c r="AY10">
        <v>9.648803491364184</v>
      </c>
      <c r="AZ10">
        <v>2.8958419571051062</v>
      </c>
      <c r="BA10">
        <v>1.6764965626830339</v>
      </c>
      <c r="BB10">
        <v>1.0147701509616409</v>
      </c>
      <c r="BC10">
        <v>4.3437518714956998E-2</v>
      </c>
      <c r="BD10">
        <v>9.1025260329430299E-2</v>
      </c>
      <c r="BE10">
        <v>0.1134249867384831</v>
      </c>
      <c r="BF10">
        <v>5.6670942952498707E-2</v>
      </c>
      <c r="BG10">
        <v>4.3925410308726098</v>
      </c>
      <c r="BH10">
        <v>9.9024868106271722</v>
      </c>
      <c r="BI10">
        <v>0.90943565535979354</v>
      </c>
      <c r="BJ10">
        <v>1.3756153974804779</v>
      </c>
      <c r="BK10">
        <v>4.5040922129866896</v>
      </c>
      <c r="BL10">
        <v>4.5040922129866896</v>
      </c>
      <c r="BM10">
        <v>1.1729275068654641</v>
      </c>
      <c r="BN10">
        <v>4.8371248022843636</v>
      </c>
      <c r="BO10">
        <v>4.3988223849297619</v>
      </c>
      <c r="BP10">
        <v>1.4509449491409709</v>
      </c>
      <c r="BQ10">
        <v>6.4022152720503547</v>
      </c>
      <c r="BR10">
        <v>6.4022152720503547</v>
      </c>
      <c r="BS10">
        <v>608.61278183752859</v>
      </c>
      <c r="BT10">
        <v>156.69294157254461</v>
      </c>
      <c r="BU10">
        <v>170682142.95029369</v>
      </c>
      <c r="BV10">
        <v>768768110.95829856</v>
      </c>
      <c r="BW10">
        <v>768768110.95829856</v>
      </c>
      <c r="BX10">
        <v>1</v>
      </c>
      <c r="BY10">
        <v>0</v>
      </c>
      <c r="BZ10">
        <v>825610826.97191095</v>
      </c>
      <c r="CA10">
        <v>989551530.89447117</v>
      </c>
      <c r="CB10">
        <v>0.75872797694413441</v>
      </c>
      <c r="CC10">
        <v>0</v>
      </c>
      <c r="CD10">
        <v>55824868.980785213</v>
      </c>
      <c r="CE10">
        <v>0.24127202305586559</v>
      </c>
      <c r="CF10">
        <v>4.2767874629336884</v>
      </c>
      <c r="CG10">
        <v>1092743822.2626519</v>
      </c>
      <c r="CH10">
        <v>1</v>
      </c>
      <c r="CI10">
        <v>0</v>
      </c>
      <c r="CJ10">
        <v>-0.46769756505390969</v>
      </c>
      <c r="CK10">
        <v>-117.8485087629071</v>
      </c>
      <c r="CL10">
        <v>-117.8485087629071</v>
      </c>
      <c r="CM10">
        <v>-50.864824965908021</v>
      </c>
      <c r="CN10">
        <v>-1281.670938361118</v>
      </c>
      <c r="CO10">
        <v>-1281.670938361118</v>
      </c>
      <c r="CP10">
        <v>94835.608983046812</v>
      </c>
      <c r="CQ10">
        <v>35.252551896887262</v>
      </c>
      <c r="CR10">
        <v>0.99962827726552383</v>
      </c>
      <c r="CS10">
        <v>252776.04540103179</v>
      </c>
      <c r="CT10">
        <v>239.10741250506109</v>
      </c>
      <c r="CU10">
        <v>31.362049205632172</v>
      </c>
      <c r="CV10">
        <v>0.13116301530371141</v>
      </c>
      <c r="CW10">
        <v>199075.90502425181</v>
      </c>
      <c r="CX10">
        <v>199075.90502425181</v>
      </c>
      <c r="CY10">
        <v>8937.2200466181421</v>
      </c>
      <c r="CZ10">
        <v>4.489352965909859E-2</v>
      </c>
      <c r="DA10">
        <v>1234521.4156661259</v>
      </c>
      <c r="DB10">
        <v>7.2394208259204456E-3</v>
      </c>
    </row>
    <row r="11" spans="1:107" x14ac:dyDescent="0.2">
      <c r="A11" s="1">
        <v>7</v>
      </c>
      <c r="B11">
        <v>92649.542313628393</v>
      </c>
      <c r="C11">
        <v>6.9137954733804241E-2</v>
      </c>
      <c r="D11">
        <v>4.1833378690448841E-2</v>
      </c>
      <c r="E11">
        <v>0.102996029373624</v>
      </c>
      <c r="F11">
        <v>4.7518720448004613E-2</v>
      </c>
      <c r="G11">
        <v>0.22404275007619839</v>
      </c>
      <c r="H11">
        <v>1.2916629247067219</v>
      </c>
      <c r="I11">
        <v>7.2812854208877864</v>
      </c>
      <c r="J11">
        <v>2.3412293657058689</v>
      </c>
      <c r="K11">
        <v>0.27161560056696388</v>
      </c>
      <c r="L11">
        <v>0.80841470061195286</v>
      </c>
      <c r="M11">
        <v>8.4479016946871308E-2</v>
      </c>
      <c r="N11">
        <v>1.59280187470791</v>
      </c>
      <c r="O11">
        <v>0.85315677145659863</v>
      </c>
      <c r="P11">
        <v>2.64274572246106</v>
      </c>
      <c r="Q11">
        <v>0.16748909698040859</v>
      </c>
      <c r="R11">
        <v>0.3295696656358334</v>
      </c>
      <c r="S11">
        <v>0.29009564673403521</v>
      </c>
      <c r="T11">
        <v>6.3837127473635764</v>
      </c>
      <c r="U11">
        <v>8.2354120026194869E-2</v>
      </c>
      <c r="V11">
        <v>0.48487915715402241</v>
      </c>
      <c r="W11">
        <v>0.27426552322402081</v>
      </c>
      <c r="X11">
        <v>0.81915602129093879</v>
      </c>
      <c r="Y11">
        <v>6.7891947060803268</v>
      </c>
      <c r="Z11">
        <v>11.448128536401359</v>
      </c>
      <c r="AA11">
        <v>3.7617083779772442</v>
      </c>
      <c r="AB11">
        <v>4.7318439305253038E-4</v>
      </c>
      <c r="AC11">
        <v>-4.1261362201435628E-2</v>
      </c>
      <c r="AD11">
        <v>0.1859156400302327</v>
      </c>
      <c r="AE11">
        <v>3.5117500452249661</v>
      </c>
      <c r="AF11">
        <v>6.8998028098779737E-2</v>
      </c>
      <c r="AG11">
        <v>0.45169548313465713</v>
      </c>
      <c r="AH11">
        <v>0.33299027480000221</v>
      </c>
      <c r="AI11">
        <v>0.76989745785696551</v>
      </c>
      <c r="AJ11">
        <v>0.78524507096403651</v>
      </c>
      <c r="AK11">
        <v>16.876031054835789</v>
      </c>
      <c r="AL11">
        <v>0.35198571555261349</v>
      </c>
      <c r="AM11">
        <v>8.2270227907968244E-2</v>
      </c>
      <c r="AN11">
        <v>0.84414367823801251</v>
      </c>
      <c r="AO11">
        <v>0.233576377748864</v>
      </c>
      <c r="AP11">
        <v>0.90384456000528424</v>
      </c>
      <c r="AQ11">
        <v>0.7441408027530122</v>
      </c>
      <c r="AR11">
        <v>0.72407696308755853</v>
      </c>
      <c r="AS11">
        <v>1.5277201297137111</v>
      </c>
      <c r="AT11">
        <v>1.2248520591437311</v>
      </c>
      <c r="AU11">
        <v>15.02844528173628</v>
      </c>
      <c r="AV11">
        <v>2.29536693474294</v>
      </c>
      <c r="AW11">
        <v>13.248719201288861</v>
      </c>
      <c r="AX11">
        <v>9.7664922952173505</v>
      </c>
      <c r="AY11">
        <v>10.36610712753064</v>
      </c>
      <c r="AZ11">
        <v>2.6177828130212539</v>
      </c>
      <c r="BA11">
        <v>1.2785269555092571</v>
      </c>
      <c r="BB11">
        <v>0.98058449556626237</v>
      </c>
      <c r="BC11">
        <v>6.0271470253982072E-2</v>
      </c>
      <c r="BD11">
        <v>9.5750548118626086E-2</v>
      </c>
      <c r="BE11">
        <v>0.37829639419427641</v>
      </c>
      <c r="BF11">
        <v>4.1701523321713813E-2</v>
      </c>
      <c r="BG11">
        <v>5.8641256273993667</v>
      </c>
      <c r="BH11">
        <v>8.9456376088322092</v>
      </c>
      <c r="BI11">
        <v>0.8509367191203141</v>
      </c>
      <c r="BJ11">
        <v>1.350613608966728</v>
      </c>
      <c r="BK11">
        <v>4.5501461316840066</v>
      </c>
      <c r="BL11">
        <v>4.5501461316840066</v>
      </c>
      <c r="BM11">
        <v>1.1980637630254221</v>
      </c>
      <c r="BN11">
        <v>4.8538210243689557</v>
      </c>
      <c r="BO11">
        <v>4.6863015876857119</v>
      </c>
      <c r="BP11">
        <v>1.3980421939847369</v>
      </c>
      <c r="BQ11">
        <v>6.6595516571227948</v>
      </c>
      <c r="BR11">
        <v>6.6595516571227948</v>
      </c>
      <c r="BS11">
        <v>502.34592854395453</v>
      </c>
      <c r="BT11">
        <v>110.1317918891813</v>
      </c>
      <c r="BU11">
        <v>186980986.4673419</v>
      </c>
      <c r="BV11">
        <v>850790812.27283537</v>
      </c>
      <c r="BW11">
        <v>850790812.27283537</v>
      </c>
      <c r="BX11">
        <v>1</v>
      </c>
      <c r="BY11">
        <v>0</v>
      </c>
      <c r="BZ11">
        <v>907572243.27243114</v>
      </c>
      <c r="CA11">
        <v>1109788874.4150391</v>
      </c>
      <c r="CB11">
        <v>0.78956395576663985</v>
      </c>
      <c r="CC11">
        <v>0</v>
      </c>
      <c r="CD11">
        <v>57582865.676208377</v>
      </c>
      <c r="CE11">
        <v>0.21043604423336021</v>
      </c>
      <c r="CF11">
        <v>4.0557130653986562</v>
      </c>
      <c r="CG11">
        <v>1245209538.279042</v>
      </c>
      <c r="CH11">
        <v>1</v>
      </c>
      <c r="CI11">
        <v>0</v>
      </c>
      <c r="CJ11">
        <v>-0.31706022675760592</v>
      </c>
      <c r="CK11">
        <v>-141.01397147043599</v>
      </c>
      <c r="CL11">
        <v>-141.01397147043599</v>
      </c>
      <c r="CM11">
        <v>-34.549334490968391</v>
      </c>
      <c r="CN11">
        <v>-1536.597295111565</v>
      </c>
      <c r="CO11">
        <v>-1536.597295111565</v>
      </c>
      <c r="CP11">
        <v>94538.368667570583</v>
      </c>
      <c r="CQ11">
        <v>33.198325718818737</v>
      </c>
      <c r="CR11">
        <v>0.99964883754409217</v>
      </c>
      <c r="CS11">
        <v>256683.20988263181</v>
      </c>
      <c r="CT11">
        <v>244.45714058630611</v>
      </c>
      <c r="CU11">
        <v>29.572744829932489</v>
      </c>
      <c r="CV11">
        <v>0.12097312747340989</v>
      </c>
      <c r="CW11">
        <v>210309.2762305112</v>
      </c>
      <c r="CX11">
        <v>210309.2762305112</v>
      </c>
      <c r="CY11">
        <v>8996.2661395070572</v>
      </c>
      <c r="CZ11">
        <v>4.2776363937683033E-2</v>
      </c>
      <c r="DA11">
        <v>1165260.18386621</v>
      </c>
      <c r="DB11">
        <v>7.7203926333931673E-3</v>
      </c>
    </row>
    <row r="12" spans="1:107" x14ac:dyDescent="0.2">
      <c r="A12" s="1">
        <v>8</v>
      </c>
      <c r="B12">
        <v>109034.93248082481</v>
      </c>
      <c r="C12">
        <v>6.1673854537698573E-2</v>
      </c>
      <c r="D12">
        <v>4.5549905840822073E-2</v>
      </c>
      <c r="E12">
        <v>8.9157248546860246E-2</v>
      </c>
      <c r="F12">
        <v>3.9012130195705923E-2</v>
      </c>
      <c r="G12">
        <v>0.17980496197866599</v>
      </c>
      <c r="H12">
        <v>1.089868190243295</v>
      </c>
      <c r="I12">
        <v>6.2597354245977073</v>
      </c>
      <c r="J12">
        <v>2.5493740175271231</v>
      </c>
      <c r="K12">
        <v>0.26392327040019298</v>
      </c>
      <c r="L12">
        <v>0.85795281980684934</v>
      </c>
      <c r="M12">
        <v>7.7551679459785847E-2</v>
      </c>
      <c r="N12">
        <v>1.7507416697701099</v>
      </c>
      <c r="O12">
        <v>0.69490953324462879</v>
      </c>
      <c r="P12">
        <v>3.1366795113833019</v>
      </c>
      <c r="Q12">
        <v>0.1560658560223829</v>
      </c>
      <c r="R12">
        <v>0.3451828877141585</v>
      </c>
      <c r="S12">
        <v>0.34329414301950428</v>
      </c>
      <c r="T12">
        <v>6.0317399582055309</v>
      </c>
      <c r="U12">
        <v>8.5404183886077706E-2</v>
      </c>
      <c r="V12">
        <v>0.56313480092978518</v>
      </c>
      <c r="W12">
        <v>0.23166537780125801</v>
      </c>
      <c r="X12">
        <v>1.1208907712176339</v>
      </c>
      <c r="Y12">
        <v>7.0843037413195811</v>
      </c>
      <c r="Z12">
        <v>13.4289696645021</v>
      </c>
      <c r="AA12">
        <v>3.9212248006738561</v>
      </c>
      <c r="AB12">
        <v>4.8763786738268198E-4</v>
      </c>
      <c r="AC12">
        <v>-4.0756460181227097E-2</v>
      </c>
      <c r="AD12">
        <v>0.23556079841256061</v>
      </c>
      <c r="AE12">
        <v>3.3613397222161749</v>
      </c>
      <c r="AF12">
        <v>6.5525170984434111E-2</v>
      </c>
      <c r="AG12">
        <v>0.47249161734851031</v>
      </c>
      <c r="AH12">
        <v>0.35446867005803101</v>
      </c>
      <c r="AI12">
        <v>0.76468534520312981</v>
      </c>
      <c r="AJ12">
        <v>0.81130669901727848</v>
      </c>
      <c r="AK12">
        <v>17.643567847233161</v>
      </c>
      <c r="AL12">
        <v>0.3106328276856104</v>
      </c>
      <c r="AM12">
        <v>9.0670300094230022E-2</v>
      </c>
      <c r="AN12">
        <v>0.89971946529545876</v>
      </c>
      <c r="AO12">
        <v>0.2211581883605109</v>
      </c>
      <c r="AP12">
        <v>0.79476509509319748</v>
      </c>
      <c r="AQ12">
        <v>0.71592815156835654</v>
      </c>
      <c r="AR12">
        <v>0.81708182275443852</v>
      </c>
      <c r="AS12">
        <v>1.445357874139189</v>
      </c>
      <c r="AT12">
        <v>1.808358359620923</v>
      </c>
      <c r="AU12">
        <v>11.87139812260571</v>
      </c>
      <c r="AV12">
        <v>3.2310304042808728</v>
      </c>
      <c r="AW12">
        <v>12.83016451977902</v>
      </c>
      <c r="AX12">
        <v>7.0280102406181983</v>
      </c>
      <c r="AY12">
        <v>14.407940837320769</v>
      </c>
      <c r="AZ12">
        <v>3.385548984102142</v>
      </c>
      <c r="BA12">
        <v>0.80382206527357203</v>
      </c>
      <c r="BB12">
        <v>0.3373110096037934</v>
      </c>
      <c r="BC12">
        <v>7.1011746432340872E-2</v>
      </c>
      <c r="BD12">
        <v>6.9911846544831915E-2</v>
      </c>
      <c r="BE12">
        <v>0.42617878184536467</v>
      </c>
      <c r="BF12">
        <v>5.1846781276338613E-2</v>
      </c>
      <c r="BG12">
        <v>4.4755190369048634</v>
      </c>
      <c r="BH12">
        <v>10.424166288409859</v>
      </c>
      <c r="BI12">
        <v>1.3250615003699679</v>
      </c>
      <c r="BJ12">
        <v>1.334748500819084</v>
      </c>
      <c r="BK12">
        <v>4.5532591954026627</v>
      </c>
      <c r="BL12">
        <v>4.5532591954026627</v>
      </c>
      <c r="BM12">
        <v>1.017991346490106</v>
      </c>
      <c r="BN12">
        <v>4.8894895987194964</v>
      </c>
      <c r="BO12">
        <v>4.0251347027434212</v>
      </c>
      <c r="BP12">
        <v>1.418030049010377</v>
      </c>
      <c r="BQ12">
        <v>6.7167706903898754</v>
      </c>
      <c r="BR12">
        <v>6.7167706903898754</v>
      </c>
      <c r="BS12">
        <v>942.08361648513471</v>
      </c>
      <c r="BT12">
        <v>231.13972806313171</v>
      </c>
      <c r="BU12">
        <v>209237066.9995887</v>
      </c>
      <c r="BV12">
        <v>952710599.33496034</v>
      </c>
      <c r="BW12">
        <v>952710599.33496034</v>
      </c>
      <c r="BX12">
        <v>1</v>
      </c>
      <c r="BY12">
        <v>0</v>
      </c>
      <c r="BZ12">
        <v>1023062462.761063</v>
      </c>
      <c r="CA12">
        <v>1239452036.985302</v>
      </c>
      <c r="CB12">
        <v>0.67949977437511955</v>
      </c>
      <c r="CC12">
        <v>0</v>
      </c>
      <c r="CD12">
        <v>64375990.559374399</v>
      </c>
      <c r="CE12">
        <v>0.3205002256248804</v>
      </c>
      <c r="CF12">
        <v>6.1706958456604326</v>
      </c>
      <c r="CG12">
        <v>1405397398.9659801</v>
      </c>
      <c r="CH12">
        <v>1</v>
      </c>
      <c r="CI12">
        <v>0</v>
      </c>
      <c r="CJ12">
        <v>-0.53033070683841144</v>
      </c>
      <c r="CK12">
        <v>-137.77080341423621</v>
      </c>
      <c r="CL12">
        <v>-137.77080341423621</v>
      </c>
      <c r="CM12">
        <v>-60.080384424242752</v>
      </c>
      <c r="CN12">
        <v>-1560.785133659276</v>
      </c>
      <c r="CO12">
        <v>-1560.785133659276</v>
      </c>
      <c r="CP12">
        <v>90579.839932829011</v>
      </c>
      <c r="CQ12">
        <v>31.023997408763002</v>
      </c>
      <c r="CR12">
        <v>0.99965749555936767</v>
      </c>
      <c r="CS12">
        <v>290037.87252233177</v>
      </c>
      <c r="CT12">
        <v>273.2186787205921</v>
      </c>
      <c r="CU12">
        <v>36.396229550090013</v>
      </c>
      <c r="CV12">
        <v>0.1332128159045477</v>
      </c>
      <c r="CW12">
        <v>239454.1323279998</v>
      </c>
      <c r="CX12">
        <v>239454.1323279998</v>
      </c>
      <c r="CY12">
        <v>10446.280487199099</v>
      </c>
      <c r="CZ12">
        <v>4.362539241081035E-2</v>
      </c>
      <c r="DA12">
        <v>1424278.7781279611</v>
      </c>
      <c r="DB12">
        <v>7.3344352577726724E-3</v>
      </c>
    </row>
    <row r="13" spans="1:107" x14ac:dyDescent="0.2">
      <c r="A13" s="1">
        <v>9</v>
      </c>
      <c r="B13">
        <v>87950.041271285081</v>
      </c>
      <c r="C13">
        <v>6.2248876338869948E-2</v>
      </c>
      <c r="D13">
        <v>4.0030350388341213E-2</v>
      </c>
      <c r="E13">
        <v>9.1113910677853821E-2</v>
      </c>
      <c r="F13">
        <v>4.3949188484733559E-2</v>
      </c>
      <c r="G13">
        <v>0.17179676091332841</v>
      </c>
      <c r="H13">
        <v>1.034492891452935</v>
      </c>
      <c r="I13">
        <v>5.1017040145802124</v>
      </c>
      <c r="J13">
        <v>1.9359896958509759</v>
      </c>
      <c r="K13">
        <v>0.24566026224675699</v>
      </c>
      <c r="L13">
        <v>1.088625312154218</v>
      </c>
      <c r="M13">
        <v>7.3329474227828415E-2</v>
      </c>
      <c r="N13">
        <v>1.4711880648491349</v>
      </c>
      <c r="O13">
        <v>0.83217988365134832</v>
      </c>
      <c r="P13">
        <v>3.212672433834169</v>
      </c>
      <c r="Q13">
        <v>0.15343272004061639</v>
      </c>
      <c r="R13">
        <v>0.29058073199729878</v>
      </c>
      <c r="S13">
        <v>0.31080595989698451</v>
      </c>
      <c r="T13">
        <v>5.9271766476496177</v>
      </c>
      <c r="U13">
        <v>7.8871970227164176E-2</v>
      </c>
      <c r="V13">
        <v>0.52477573361381613</v>
      </c>
      <c r="W13">
        <v>0.23072337622231209</v>
      </c>
      <c r="X13">
        <v>0.92491182693434704</v>
      </c>
      <c r="Y13">
        <v>7.0916510615924402</v>
      </c>
      <c r="Z13">
        <v>11.91155542128682</v>
      </c>
      <c r="AA13">
        <v>3.6439975918116621</v>
      </c>
      <c r="AB13">
        <v>4.1107526781914349E-4</v>
      </c>
      <c r="AC13">
        <v>-4.5796821577395168E-2</v>
      </c>
      <c r="AD13">
        <v>0.22264769248406641</v>
      </c>
      <c r="AE13">
        <v>3.2388586241972659</v>
      </c>
      <c r="AF13">
        <v>7.8122117541167407E-2</v>
      </c>
      <c r="AG13">
        <v>0.41525666151716228</v>
      </c>
      <c r="AH13">
        <v>0.45047293531221422</v>
      </c>
      <c r="AI13">
        <v>0.77435020252933751</v>
      </c>
      <c r="AJ13">
        <v>0.8347225050021283</v>
      </c>
      <c r="AK13">
        <v>19.66697002032512</v>
      </c>
      <c r="AL13">
        <v>0.33346659942919538</v>
      </c>
      <c r="AM13">
        <v>0.10216192121518709</v>
      </c>
      <c r="AN13">
        <v>0.88261872503703054</v>
      </c>
      <c r="AO13">
        <v>0.19272376906339969</v>
      </c>
      <c r="AP13">
        <v>0.87484517525389793</v>
      </c>
      <c r="AQ13">
        <v>0.648918667162935</v>
      </c>
      <c r="AR13">
        <v>0.68832792423416111</v>
      </c>
      <c r="AS13">
        <v>1.0989822313830719</v>
      </c>
      <c r="AT13">
        <v>1.833747763434207</v>
      </c>
      <c r="AU13">
        <v>14.201648206063741</v>
      </c>
      <c r="AV13">
        <v>4.3025004559662419</v>
      </c>
      <c r="AW13">
        <v>7.2540293806081513</v>
      </c>
      <c r="AX13">
        <v>9.8553128928389313</v>
      </c>
      <c r="AY13">
        <v>11.909537266000379</v>
      </c>
      <c r="AZ13">
        <v>1.236657129768256</v>
      </c>
      <c r="BA13">
        <v>1.9473276643959629</v>
      </c>
      <c r="BB13">
        <v>0.80052395412299215</v>
      </c>
      <c r="BC13">
        <v>3.5320773592080849E-2</v>
      </c>
      <c r="BD13">
        <v>0.1322200599759317</v>
      </c>
      <c r="BE13">
        <v>0.22297509302039431</v>
      </c>
      <c r="BF13">
        <v>6.1505777410867171E-2</v>
      </c>
      <c r="BG13">
        <v>4.6323616080531202</v>
      </c>
      <c r="BH13">
        <v>10.13370365749207</v>
      </c>
      <c r="BI13">
        <v>1.3453055001373819</v>
      </c>
      <c r="BJ13">
        <v>1.460403115198855</v>
      </c>
      <c r="BK13">
        <v>4.4907240365160446</v>
      </c>
      <c r="BL13">
        <v>4.4907240365160446</v>
      </c>
      <c r="BM13">
        <v>1.076783621749323</v>
      </c>
      <c r="BN13">
        <v>4.8984282752778192</v>
      </c>
      <c r="BO13">
        <v>3.9626640910842079</v>
      </c>
      <c r="BP13">
        <v>1.539196901361243</v>
      </c>
      <c r="BQ13">
        <v>6.8544865206906307</v>
      </c>
      <c r="BR13">
        <v>6.8544865206906307</v>
      </c>
      <c r="BS13">
        <v>940.92593840724282</v>
      </c>
      <c r="BT13">
        <v>239.01367433041349</v>
      </c>
      <c r="BU13">
        <v>155057216.82488531</v>
      </c>
      <c r="BV13">
        <v>696319170.63079262</v>
      </c>
      <c r="BW13">
        <v>696319170.63079262</v>
      </c>
      <c r="BX13">
        <v>1</v>
      </c>
      <c r="BY13">
        <v>0</v>
      </c>
      <c r="BZ13">
        <v>759536655.18090165</v>
      </c>
      <c r="CA13">
        <v>945187655.41809905</v>
      </c>
      <c r="CB13">
        <v>0.65007161451303208</v>
      </c>
      <c r="CC13">
        <v>0</v>
      </c>
      <c r="CD13">
        <v>57319883.878293708</v>
      </c>
      <c r="CE13">
        <v>0.34992838548696792</v>
      </c>
      <c r="CF13">
        <v>5.7702138920054207</v>
      </c>
      <c r="CG13">
        <v>1062837602.661981</v>
      </c>
      <c r="CH13">
        <v>1</v>
      </c>
      <c r="CI13">
        <v>0</v>
      </c>
      <c r="CJ13">
        <v>-0.45450531952888612</v>
      </c>
      <c r="CK13">
        <v>-136.34864822284561</v>
      </c>
      <c r="CL13">
        <v>-136.34864822284561</v>
      </c>
      <c r="CM13">
        <v>-46.828022641544663</v>
      </c>
      <c r="CN13">
        <v>-1404.810309534261</v>
      </c>
      <c r="CO13">
        <v>-1404.810309534261</v>
      </c>
      <c r="CP13">
        <v>100638.02335725741</v>
      </c>
      <c r="CQ13">
        <v>35.783076947581719</v>
      </c>
      <c r="CR13">
        <v>0.99964443780040713</v>
      </c>
      <c r="CS13">
        <v>260902.4361108944</v>
      </c>
      <c r="CT13">
        <v>232.963705725636</v>
      </c>
      <c r="CU13">
        <v>33.685157239650749</v>
      </c>
      <c r="CV13">
        <v>0.14459401362426019</v>
      </c>
      <c r="CW13">
        <v>186706.13867829851</v>
      </c>
      <c r="CX13">
        <v>186706.13867829851</v>
      </c>
      <c r="CY13">
        <v>8717.602200863892</v>
      </c>
      <c r="CZ13">
        <v>4.6691567093488227E-2</v>
      </c>
      <c r="DA13">
        <v>1250783.2437448129</v>
      </c>
      <c r="DB13">
        <v>6.9697145724175319E-3</v>
      </c>
    </row>
    <row r="14" spans="1:107" x14ac:dyDescent="0.2">
      <c r="A14" s="1">
        <v>10</v>
      </c>
      <c r="B14">
        <v>109831.7793538274</v>
      </c>
      <c r="C14">
        <v>6.29689665166214E-2</v>
      </c>
      <c r="D14">
        <v>4.3006225911605432E-2</v>
      </c>
      <c r="E14">
        <v>9.8256778948620005E-2</v>
      </c>
      <c r="F14">
        <v>3.9897683575007503E-2</v>
      </c>
      <c r="G14">
        <v>0.1852018553138183</v>
      </c>
      <c r="H14">
        <v>1.333005042612295</v>
      </c>
      <c r="I14">
        <v>6.7142459540362971</v>
      </c>
      <c r="J14">
        <v>2.2574695223399419</v>
      </c>
      <c r="K14">
        <v>0.27269735150845009</v>
      </c>
      <c r="L14">
        <v>0.95600250022231736</v>
      </c>
      <c r="M14">
        <v>6.4712713275495853E-2</v>
      </c>
      <c r="N14">
        <v>1.7031511319566961</v>
      </c>
      <c r="O14">
        <v>0.64872437004109218</v>
      </c>
      <c r="P14">
        <v>2.8188538046281049</v>
      </c>
      <c r="Q14">
        <v>0.1222052778592076</v>
      </c>
      <c r="R14">
        <v>0.29581527925571077</v>
      </c>
      <c r="S14">
        <v>0.36706117791667342</v>
      </c>
      <c r="T14">
        <v>6.7755974275293873</v>
      </c>
      <c r="U14">
        <v>7.6382997976932626E-2</v>
      </c>
      <c r="V14">
        <v>0.45744236235426988</v>
      </c>
      <c r="W14">
        <v>0.28642305595539719</v>
      </c>
      <c r="X14">
        <v>0.97765140528655048</v>
      </c>
      <c r="Y14">
        <v>5.7359680109817397</v>
      </c>
      <c r="Z14">
        <v>12.18317406153283</v>
      </c>
      <c r="AA14">
        <v>4.5132191718279664</v>
      </c>
      <c r="AB14">
        <v>3.8197320174893892E-4</v>
      </c>
      <c r="AC14">
        <v>-4.3979846215464247E-2</v>
      </c>
      <c r="AD14">
        <v>0.26187425876534282</v>
      </c>
      <c r="AE14">
        <v>3.466240293947342</v>
      </c>
      <c r="AF14">
        <v>6.713830670672051E-2</v>
      </c>
      <c r="AG14">
        <v>0.44950301579399088</v>
      </c>
      <c r="AH14">
        <v>0.36161491550119201</v>
      </c>
      <c r="AI14">
        <v>0.8093065450659338</v>
      </c>
      <c r="AJ14">
        <v>0.83391838060110468</v>
      </c>
      <c r="AK14">
        <v>22.414830309977109</v>
      </c>
      <c r="AL14">
        <v>0.35981445079763252</v>
      </c>
      <c r="AM14">
        <v>7.8927051957317251E-2</v>
      </c>
      <c r="AN14">
        <v>0.8760832325921144</v>
      </c>
      <c r="AO14">
        <v>0.1962503017197306</v>
      </c>
      <c r="AP14">
        <v>0.92764452647911</v>
      </c>
      <c r="AQ14">
        <v>0.81070913154669522</v>
      </c>
      <c r="AR14">
        <v>0.64249194485839045</v>
      </c>
      <c r="AS14">
        <v>1.157000613502829</v>
      </c>
      <c r="AT14">
        <v>1.783239511106161</v>
      </c>
      <c r="AU14">
        <v>10.91252307046066</v>
      </c>
      <c r="AV14">
        <v>3.0324001474408329</v>
      </c>
      <c r="AW14">
        <v>10.449290910818281</v>
      </c>
      <c r="AX14">
        <v>9.4609078523104735</v>
      </c>
      <c r="AY14">
        <v>15.650703772760259</v>
      </c>
      <c r="AZ14">
        <v>1.729862886429876</v>
      </c>
      <c r="BA14">
        <v>1.020572410133165</v>
      </c>
      <c r="BB14">
        <v>0.40277218274938892</v>
      </c>
      <c r="BC14">
        <v>5.811831310235669E-2</v>
      </c>
      <c r="BD14">
        <v>0.1225454793451627</v>
      </c>
      <c r="BE14">
        <v>0.4385985898184237</v>
      </c>
      <c r="BF14">
        <v>3.9776165455555929E-2</v>
      </c>
      <c r="BG14">
        <v>5.3149828386450686</v>
      </c>
      <c r="BH14">
        <v>7.8166446376326126</v>
      </c>
      <c r="BI14">
        <v>1.1410050407101731</v>
      </c>
      <c r="BJ14">
        <v>1.3101753751158061</v>
      </c>
      <c r="BK14">
        <v>4.2834160866074944</v>
      </c>
      <c r="BL14">
        <v>4.2834160866074944</v>
      </c>
      <c r="BM14">
        <v>1.0742237663908609</v>
      </c>
      <c r="BN14">
        <v>4.55125716975303</v>
      </c>
      <c r="BO14">
        <v>4.0252677631500138</v>
      </c>
      <c r="BP14">
        <v>1.394657517565556</v>
      </c>
      <c r="BQ14">
        <v>6.2715389263538386</v>
      </c>
      <c r="BR14">
        <v>6.2715389263538386</v>
      </c>
      <c r="BS14">
        <v>880.93882370067934</v>
      </c>
      <c r="BT14">
        <v>183.4655719287596</v>
      </c>
      <c r="BU14">
        <v>230159871.47819799</v>
      </c>
      <c r="BV14">
        <v>985870495.98122633</v>
      </c>
      <c r="BW14">
        <v>985870495.98122633</v>
      </c>
      <c r="BX14">
        <v>1</v>
      </c>
      <c r="BY14">
        <v>0</v>
      </c>
      <c r="BZ14">
        <v>1047516765.254584</v>
      </c>
      <c r="CA14">
        <v>1281874761.8949139</v>
      </c>
      <c r="CB14">
        <v>0.72273449682589963</v>
      </c>
      <c r="CC14">
        <v>0</v>
      </c>
      <c r="CD14">
        <v>67611583.954395592</v>
      </c>
      <c r="CE14">
        <v>0.27726550317410048</v>
      </c>
      <c r="CF14">
        <v>5.256786338605913</v>
      </c>
      <c r="CG14">
        <v>1443456593.2601149</v>
      </c>
      <c r="CH14">
        <v>1</v>
      </c>
      <c r="CI14">
        <v>0</v>
      </c>
      <c r="CJ14">
        <v>-0.58979471454988364</v>
      </c>
      <c r="CK14">
        <v>-138.79658740263889</v>
      </c>
      <c r="CL14">
        <v>-138.79658740263889</v>
      </c>
      <c r="CM14">
        <v>-64.646567273425333</v>
      </c>
      <c r="CN14">
        <v>-1521.329829429603</v>
      </c>
      <c r="CO14">
        <v>-1521.329829429603</v>
      </c>
      <c r="CP14">
        <v>93842.092810545437</v>
      </c>
      <c r="CQ14">
        <v>34.307867032644197</v>
      </c>
      <c r="CR14">
        <v>0.99963440854732522</v>
      </c>
      <c r="CS14">
        <v>300780.3360106686</v>
      </c>
      <c r="CT14">
        <v>280.7979085451239</v>
      </c>
      <c r="CU14">
        <v>37.67541927585421</v>
      </c>
      <c r="CV14">
        <v>0.13417272041326411</v>
      </c>
      <c r="CW14">
        <v>248338.48617769551</v>
      </c>
      <c r="CX14">
        <v>248338.48617769551</v>
      </c>
      <c r="CY14">
        <v>10481.759149138061</v>
      </c>
      <c r="CZ14">
        <v>4.2207550309531848E-2</v>
      </c>
      <c r="DA14">
        <v>1504456.124192494</v>
      </c>
      <c r="DB14">
        <v>6.9671418000070099E-3</v>
      </c>
    </row>
    <row r="15" spans="1:107" x14ac:dyDescent="0.2">
      <c r="A15" s="1">
        <v>11</v>
      </c>
      <c r="B15">
        <v>95131.703240307907</v>
      </c>
      <c r="C15">
        <v>6.6455547075879473E-2</v>
      </c>
      <c r="D15">
        <v>4.4748141133268651E-2</v>
      </c>
      <c r="E15">
        <v>9.2067104547354395E-2</v>
      </c>
      <c r="F15">
        <v>4.3661231137318873E-2</v>
      </c>
      <c r="G15">
        <v>0.16115427800481419</v>
      </c>
      <c r="H15">
        <v>1.125596737074823</v>
      </c>
      <c r="I15">
        <v>6.4777570638981388</v>
      </c>
      <c r="J15">
        <v>2.1554222644194052</v>
      </c>
      <c r="K15">
        <v>0.29084869896125448</v>
      </c>
      <c r="L15">
        <v>1.1636434831076301</v>
      </c>
      <c r="M15">
        <v>6.2602073961121274E-2</v>
      </c>
      <c r="N15">
        <v>1.6693358438879169</v>
      </c>
      <c r="O15">
        <v>0.72898192490455571</v>
      </c>
      <c r="P15">
        <v>2.7284582997942062</v>
      </c>
      <c r="Q15">
        <v>0.12724831590395669</v>
      </c>
      <c r="R15">
        <v>0.30347749939554358</v>
      </c>
      <c r="S15">
        <v>0.408735444291075</v>
      </c>
      <c r="T15">
        <v>5.4848194082578754</v>
      </c>
      <c r="U15">
        <v>9.246753297662047E-2</v>
      </c>
      <c r="V15">
        <v>0.43727960981709479</v>
      </c>
      <c r="W15">
        <v>0.26693833970025221</v>
      </c>
      <c r="X15">
        <v>1.039825541085228</v>
      </c>
      <c r="Y15">
        <v>6.094729305681855</v>
      </c>
      <c r="Z15">
        <v>11.061918220674301</v>
      </c>
      <c r="AA15">
        <v>4.4613615765880299</v>
      </c>
      <c r="AB15">
        <v>4.0996357785551252E-4</v>
      </c>
      <c r="AC15">
        <v>-4.1361498450403468E-2</v>
      </c>
      <c r="AD15">
        <v>0.2312160726271876</v>
      </c>
      <c r="AE15">
        <v>2.687324694038824</v>
      </c>
      <c r="AF15">
        <v>7.7747193568325587E-2</v>
      </c>
      <c r="AG15">
        <v>0.42232796220585228</v>
      </c>
      <c r="AH15">
        <v>0.39894706504582428</v>
      </c>
      <c r="AI15">
        <v>0.82577541314098435</v>
      </c>
      <c r="AJ15">
        <v>0.87434957987020723</v>
      </c>
      <c r="AK15">
        <v>16.472798306419989</v>
      </c>
      <c r="AL15">
        <v>0.35019787995037138</v>
      </c>
      <c r="AM15">
        <v>8.8588828074505993E-2</v>
      </c>
      <c r="AN15">
        <v>0.82869135228906732</v>
      </c>
      <c r="AO15">
        <v>0.21699973507312689</v>
      </c>
      <c r="AP15">
        <v>0.83161795959648599</v>
      </c>
      <c r="AQ15">
        <v>0.73356297793215819</v>
      </c>
      <c r="AR15">
        <v>0.78093002215739071</v>
      </c>
      <c r="AS15">
        <v>1.3653273402153381</v>
      </c>
      <c r="AT15">
        <v>1.2486178748852019</v>
      </c>
      <c r="AU15">
        <v>13.06436069710422</v>
      </c>
      <c r="AV15">
        <v>2.867751441058235</v>
      </c>
      <c r="AW15">
        <v>13.877275529680659</v>
      </c>
      <c r="AX15">
        <v>8.9936404389434639</v>
      </c>
      <c r="AY15">
        <v>12.70228956919825</v>
      </c>
      <c r="AZ15">
        <v>3.987749636467036</v>
      </c>
      <c r="BA15">
        <v>1.4205048628168311</v>
      </c>
      <c r="BB15">
        <v>0.46914283432426068</v>
      </c>
      <c r="BC15">
        <v>7.8437678587755036E-2</v>
      </c>
      <c r="BD15">
        <v>6.6572612354863947E-2</v>
      </c>
      <c r="BE15">
        <v>0.30719848794393301</v>
      </c>
      <c r="BF15">
        <v>5.8752457995551892E-2</v>
      </c>
      <c r="BG15">
        <v>5.7656278410621686</v>
      </c>
      <c r="BH15">
        <v>10.82841113476495</v>
      </c>
      <c r="BI15">
        <v>1.0616507173118741</v>
      </c>
      <c r="BJ15">
        <v>1.3752901375673861</v>
      </c>
      <c r="BK15">
        <v>3.7548141811628151</v>
      </c>
      <c r="BL15">
        <v>3.7548141811628151</v>
      </c>
      <c r="BM15">
        <v>1.165871800228657</v>
      </c>
      <c r="BN15">
        <v>4.0701258816675328</v>
      </c>
      <c r="BO15">
        <v>3.6565816887909608</v>
      </c>
      <c r="BP15">
        <v>1.4518989720333211</v>
      </c>
      <c r="BQ15">
        <v>5.4619042431200144</v>
      </c>
      <c r="BR15">
        <v>5.4619042431200144</v>
      </c>
      <c r="BS15">
        <v>664.16291245619357</v>
      </c>
      <c r="BT15">
        <v>185.66305345730191</v>
      </c>
      <c r="BU15">
        <v>186484737.0362559</v>
      </c>
      <c r="BV15">
        <v>700215535.19415188</v>
      </c>
      <c r="BW15">
        <v>700215535.19415188</v>
      </c>
      <c r="BX15">
        <v>1</v>
      </c>
      <c r="BY15">
        <v>0</v>
      </c>
      <c r="BZ15">
        <v>759016354.7472291</v>
      </c>
      <c r="CA15">
        <v>910560689.18120623</v>
      </c>
      <c r="CB15">
        <v>0.74887559147644012</v>
      </c>
      <c r="CC15">
        <v>0</v>
      </c>
      <c r="CD15">
        <v>56392268.031526417</v>
      </c>
      <c r="CE15">
        <v>0.25112440852355988</v>
      </c>
      <c r="CF15">
        <v>4.0548823886210714</v>
      </c>
      <c r="CG15">
        <v>1018561776.495446</v>
      </c>
      <c r="CH15">
        <v>1</v>
      </c>
      <c r="CI15">
        <v>0</v>
      </c>
      <c r="CJ15">
        <v>-0.49984633010471108</v>
      </c>
      <c r="CK15">
        <v>-111.3817627661401</v>
      </c>
      <c r="CL15">
        <v>-111.3817627661401</v>
      </c>
      <c r="CM15">
        <v>-55.821198320979903</v>
      </c>
      <c r="CN15">
        <v>-1243.874986019516</v>
      </c>
      <c r="CO15">
        <v>-1243.874986019516</v>
      </c>
      <c r="CP15">
        <v>92051.02859158811</v>
      </c>
      <c r="CQ15">
        <v>31.969418717569969</v>
      </c>
      <c r="CR15">
        <v>0.99965269895180198</v>
      </c>
      <c r="CS15">
        <v>255931.058088099</v>
      </c>
      <c r="CT15">
        <v>248.6845569144663</v>
      </c>
      <c r="CU15">
        <v>33.538486604913842</v>
      </c>
      <c r="CV15">
        <v>0.13486356781072339</v>
      </c>
      <c r="CW15">
        <v>208674.16564362231</v>
      </c>
      <c r="CX15">
        <v>208674.16564362231</v>
      </c>
      <c r="CY15">
        <v>9220.3282408527939</v>
      </c>
      <c r="CZ15">
        <v>4.4185288640853818E-2</v>
      </c>
      <c r="DA15">
        <v>1446301.3933898751</v>
      </c>
      <c r="DB15">
        <v>6.3751084545676717E-3</v>
      </c>
    </row>
    <row r="16" spans="1:107" x14ac:dyDescent="0.2">
      <c r="A16" s="1">
        <v>12</v>
      </c>
      <c r="B16">
        <v>105135.7434730315</v>
      </c>
      <c r="C16">
        <v>5.3317355275488608E-2</v>
      </c>
      <c r="D16">
        <v>3.626099373306766E-2</v>
      </c>
      <c r="E16">
        <v>8.0097871161970938E-2</v>
      </c>
      <c r="F16">
        <v>4.4545462513925452E-2</v>
      </c>
      <c r="G16">
        <v>0.20229617607214331</v>
      </c>
      <c r="H16">
        <v>1.316187479047904</v>
      </c>
      <c r="I16">
        <v>6.5141919877179806</v>
      </c>
      <c r="J16">
        <v>2.2703277686866281</v>
      </c>
      <c r="K16">
        <v>0.21507989434411989</v>
      </c>
      <c r="L16">
        <v>0.88821068246636803</v>
      </c>
      <c r="M16">
        <v>8.225975942084203E-2</v>
      </c>
      <c r="N16">
        <v>1.666966681541842</v>
      </c>
      <c r="O16">
        <v>0.77258776337070567</v>
      </c>
      <c r="P16">
        <v>2.7829381782946419</v>
      </c>
      <c r="Q16">
        <v>0.13869018377577921</v>
      </c>
      <c r="R16">
        <v>0.32527500663345998</v>
      </c>
      <c r="S16">
        <v>0.35564151813696288</v>
      </c>
      <c r="T16">
        <v>7.0514630614617984</v>
      </c>
      <c r="U16">
        <v>7.3836151342660805E-2</v>
      </c>
      <c r="V16">
        <v>0.4097317758477223</v>
      </c>
      <c r="W16">
        <v>0.25309050074629569</v>
      </c>
      <c r="X16">
        <v>0.91558167992590178</v>
      </c>
      <c r="Y16">
        <v>5.5277751961556154</v>
      </c>
      <c r="Z16">
        <v>12.306808967430079</v>
      </c>
      <c r="AA16">
        <v>3.9391013435900279</v>
      </c>
      <c r="AB16">
        <v>3.9453231369990038E-4</v>
      </c>
      <c r="AC16">
        <v>-3.7382093596224818E-2</v>
      </c>
      <c r="AD16">
        <v>0.19038269668681099</v>
      </c>
      <c r="AE16">
        <v>2.606829254938098</v>
      </c>
      <c r="AF16">
        <v>8.5213855636949776E-2</v>
      </c>
      <c r="AG16">
        <v>0.49469863512110379</v>
      </c>
      <c r="AH16">
        <v>0.42552630303857553</v>
      </c>
      <c r="AI16">
        <v>0.83090884702300305</v>
      </c>
      <c r="AJ16">
        <v>0.78043141314110331</v>
      </c>
      <c r="AK16">
        <v>18.376038633067932</v>
      </c>
      <c r="AL16">
        <v>0.29179458698976601</v>
      </c>
      <c r="AM16">
        <v>9.4330444954886683E-2</v>
      </c>
      <c r="AN16">
        <v>0.89015177351874042</v>
      </c>
      <c r="AO16">
        <v>0.20185232671927841</v>
      </c>
      <c r="AP16">
        <v>0.83082383426424111</v>
      </c>
      <c r="AQ16">
        <v>0.82149470968030802</v>
      </c>
      <c r="AR16">
        <v>0.82520824293351114</v>
      </c>
      <c r="AS16">
        <v>1.513520256472308</v>
      </c>
      <c r="AT16">
        <v>1.28316268103842</v>
      </c>
      <c r="AU16">
        <v>8.7351773699648412</v>
      </c>
      <c r="AV16">
        <v>2.5722092635328071</v>
      </c>
      <c r="AW16">
        <v>10.66171157550537</v>
      </c>
      <c r="AX16">
        <v>9.102711338408163</v>
      </c>
      <c r="AY16">
        <v>8.0396591337591374</v>
      </c>
      <c r="AZ16">
        <v>0.71254712492005101</v>
      </c>
      <c r="BA16">
        <v>1.5032383205090081</v>
      </c>
      <c r="BB16">
        <v>0.45485578250558811</v>
      </c>
      <c r="BC16">
        <v>5.6736963307716319E-2</v>
      </c>
      <c r="BD16">
        <v>8.4087376385098805E-2</v>
      </c>
      <c r="BE16">
        <v>0.22062692015758101</v>
      </c>
      <c r="BF16">
        <v>5.8081235111797282E-2</v>
      </c>
      <c r="BG16">
        <v>5.9588217488840316</v>
      </c>
      <c r="BH16">
        <v>10.464288588223299</v>
      </c>
      <c r="BI16">
        <v>1.0293012604833029</v>
      </c>
      <c r="BJ16">
        <v>1.148508157218757</v>
      </c>
      <c r="BK16">
        <v>3.598703279095619</v>
      </c>
      <c r="BL16">
        <v>3.598703279095619</v>
      </c>
      <c r="BM16">
        <v>0.98187532746343997</v>
      </c>
      <c r="BN16">
        <v>3.8541444469146571</v>
      </c>
      <c r="BO16">
        <v>3.433481781400451</v>
      </c>
      <c r="BP16">
        <v>1.19408179939828</v>
      </c>
      <c r="BQ16">
        <v>5.0272262244746919</v>
      </c>
      <c r="BR16">
        <v>5.0272262244746919</v>
      </c>
      <c r="BS16">
        <v>652.33349494144386</v>
      </c>
      <c r="BT16">
        <v>181.7660089773793</v>
      </c>
      <c r="BU16">
        <v>227427399.9794015</v>
      </c>
      <c r="BV16">
        <v>818443730.06206298</v>
      </c>
      <c r="BW16">
        <v>818443730.06206298</v>
      </c>
      <c r="BX16">
        <v>1</v>
      </c>
      <c r="BY16">
        <v>0</v>
      </c>
      <c r="BZ16">
        <v>876538050.70684886</v>
      </c>
      <c r="CA16">
        <v>1026936348.872758</v>
      </c>
      <c r="CB16">
        <v>0.7603858167818166</v>
      </c>
      <c r="CC16">
        <v>0</v>
      </c>
      <c r="CD16">
        <v>57693958.237199612</v>
      </c>
      <c r="CE16">
        <v>0.23961418321818351</v>
      </c>
      <c r="CF16">
        <v>4.2650655626805394</v>
      </c>
      <c r="CG16">
        <v>1143328989.3405421</v>
      </c>
      <c r="CH16">
        <v>1</v>
      </c>
      <c r="CI16">
        <v>0</v>
      </c>
      <c r="CJ16">
        <v>-0.32640787403584182</v>
      </c>
      <c r="CK16">
        <v>-102.3131777380017</v>
      </c>
      <c r="CL16">
        <v>-102.3131777380017</v>
      </c>
      <c r="CM16">
        <v>-39.612608687339062</v>
      </c>
      <c r="CN16">
        <v>-1241.6648603423689</v>
      </c>
      <c r="CO16">
        <v>-1241.6648603423689</v>
      </c>
      <c r="CP16">
        <v>84052.87147584428</v>
      </c>
      <c r="CQ16">
        <v>28.88974579139564</v>
      </c>
      <c r="CR16">
        <v>0.99965629079311469</v>
      </c>
      <c r="CS16">
        <v>261652.9384498306</v>
      </c>
      <c r="CT16">
        <v>271.78020276274151</v>
      </c>
      <c r="CU16">
        <v>31.98347965894278</v>
      </c>
      <c r="CV16">
        <v>0.1176814180496572</v>
      </c>
      <c r="CW16">
        <v>243621.02232435581</v>
      </c>
      <c r="CX16">
        <v>243621.02232435581</v>
      </c>
      <c r="CY16">
        <v>10179.587191754021</v>
      </c>
      <c r="CZ16">
        <v>4.1784518817924388E-2</v>
      </c>
      <c r="DA16">
        <v>1370283.7672047711</v>
      </c>
      <c r="DB16">
        <v>7.4288168884312647E-3</v>
      </c>
    </row>
    <row r="17" spans="1:106" x14ac:dyDescent="0.2">
      <c r="A17" s="1">
        <v>13</v>
      </c>
      <c r="B17">
        <v>95456.425601947223</v>
      </c>
      <c r="C17">
        <v>5.771779640065848E-2</v>
      </c>
      <c r="D17">
        <v>5.0085653394399278E-2</v>
      </c>
      <c r="E17">
        <v>9.2324911050923442E-2</v>
      </c>
      <c r="F17">
        <v>3.9599376846558433E-2</v>
      </c>
      <c r="G17">
        <v>0.20729780413935689</v>
      </c>
      <c r="H17">
        <v>1.567939987717307</v>
      </c>
      <c r="I17">
        <v>6.0700282727713519</v>
      </c>
      <c r="J17">
        <v>2.1223778651384579</v>
      </c>
      <c r="K17">
        <v>0.22767959589340719</v>
      </c>
      <c r="L17">
        <v>1.0135601100766489</v>
      </c>
      <c r="M17">
        <v>7.3382955075458334E-2</v>
      </c>
      <c r="N17">
        <v>1.675010893285563</v>
      </c>
      <c r="O17">
        <v>0.68431202143786662</v>
      </c>
      <c r="P17">
        <v>3.3476987747048121</v>
      </c>
      <c r="Q17">
        <v>0.13125516207264371</v>
      </c>
      <c r="R17">
        <v>0.2802779723387212</v>
      </c>
      <c r="S17">
        <v>0.32837528671090011</v>
      </c>
      <c r="T17">
        <v>6.3083489602313767</v>
      </c>
      <c r="U17">
        <v>8.3297683067467154E-2</v>
      </c>
      <c r="V17">
        <v>0.53109577378882045</v>
      </c>
      <c r="W17">
        <v>0.30052197485347942</v>
      </c>
      <c r="X17">
        <v>0.93374678624044405</v>
      </c>
      <c r="Y17">
        <v>7.2181681568092682</v>
      </c>
      <c r="Z17">
        <v>15.414204888460841</v>
      </c>
      <c r="AA17">
        <v>3.8818950911839809</v>
      </c>
      <c r="AB17">
        <v>4.5336669197206382E-4</v>
      </c>
      <c r="AC17">
        <v>-3.8204664543304817E-2</v>
      </c>
      <c r="AD17">
        <v>0.19328686386880839</v>
      </c>
      <c r="AE17">
        <v>3.0862477580828882</v>
      </c>
      <c r="AF17">
        <v>5.7797276675005893E-2</v>
      </c>
      <c r="AG17">
        <v>0.50735394392505095</v>
      </c>
      <c r="AH17">
        <v>0.39436659647355382</v>
      </c>
      <c r="AI17">
        <v>0.82061623939620487</v>
      </c>
      <c r="AJ17">
        <v>0.84642977264769048</v>
      </c>
      <c r="AK17">
        <v>17.47809926710411</v>
      </c>
      <c r="AL17">
        <v>0.30171937196931897</v>
      </c>
      <c r="AM17">
        <v>9.5967767331215717E-2</v>
      </c>
      <c r="AN17">
        <v>0.86848224470801672</v>
      </c>
      <c r="AO17">
        <v>0.18303231486895999</v>
      </c>
      <c r="AP17">
        <v>0.90899556723182062</v>
      </c>
      <c r="AQ17">
        <v>0.62256409237884802</v>
      </c>
      <c r="AR17">
        <v>0.67750070347208402</v>
      </c>
      <c r="AS17">
        <v>1.2646319626705129</v>
      </c>
      <c r="AT17">
        <v>1.497024247771422</v>
      </c>
      <c r="AU17">
        <v>11.54343261861947</v>
      </c>
      <c r="AV17">
        <v>0.71715766259726288</v>
      </c>
      <c r="AW17">
        <v>7.8875965063378137</v>
      </c>
      <c r="AX17">
        <v>7.5432791092053328</v>
      </c>
      <c r="AY17">
        <v>13.40412599448506</v>
      </c>
      <c r="AZ17">
        <v>0.69019083188956598</v>
      </c>
      <c r="BA17">
        <v>1.6361957348958831</v>
      </c>
      <c r="BB17">
        <v>0.37286262163890133</v>
      </c>
      <c r="BC17">
        <v>3.484146814663025E-2</v>
      </c>
      <c r="BD17">
        <v>0.12346827101264631</v>
      </c>
      <c r="BE17">
        <v>0.29703837580864401</v>
      </c>
      <c r="BF17">
        <v>3.8500824195061747E-2</v>
      </c>
      <c r="BG17">
        <v>4.1339720367503423</v>
      </c>
      <c r="BH17">
        <v>11.232398389293021</v>
      </c>
      <c r="BI17">
        <v>1.0006012270854281</v>
      </c>
      <c r="BJ17">
        <v>1.3648622616621491</v>
      </c>
      <c r="BK17">
        <v>4.3268175416146857</v>
      </c>
      <c r="BL17">
        <v>4.3268175416146857</v>
      </c>
      <c r="BM17">
        <v>1.073763921941026</v>
      </c>
      <c r="BN17">
        <v>4.7368029142997159</v>
      </c>
      <c r="BO17">
        <v>4.1396244919576501</v>
      </c>
      <c r="BP17">
        <v>1.432125097487374</v>
      </c>
      <c r="BQ17">
        <v>6.6288761847557236</v>
      </c>
      <c r="BR17">
        <v>6.6288761847557236</v>
      </c>
      <c r="BS17">
        <v>710.02128152693479</v>
      </c>
      <c r="BT17">
        <v>179.10189215109321</v>
      </c>
      <c r="BU17">
        <v>166448641.2814188</v>
      </c>
      <c r="BV17">
        <v>720192900.87437296</v>
      </c>
      <c r="BW17">
        <v>720192900.87437296</v>
      </c>
      <c r="BX17">
        <v>1</v>
      </c>
      <c r="BY17">
        <v>0</v>
      </c>
      <c r="BZ17">
        <v>788434409.10305238</v>
      </c>
      <c r="CA17">
        <v>990725626.93280101</v>
      </c>
      <c r="CB17">
        <v>0.69548506001083799</v>
      </c>
      <c r="CC17">
        <v>0</v>
      </c>
      <c r="CD17">
        <v>65546007.218619287</v>
      </c>
      <c r="CE17">
        <v>0.30451493998916201</v>
      </c>
      <c r="CF17">
        <v>4.6027327618129457</v>
      </c>
      <c r="CG17">
        <v>1103367434.1753449</v>
      </c>
      <c r="CH17">
        <v>1</v>
      </c>
      <c r="CI17">
        <v>0</v>
      </c>
      <c r="CJ17">
        <v>-0.38096442387750301</v>
      </c>
      <c r="CK17">
        <v>-130.38439934278779</v>
      </c>
      <c r="CL17">
        <v>-130.38439934278779</v>
      </c>
      <c r="CM17">
        <v>-38.446210295719979</v>
      </c>
      <c r="CN17">
        <v>-1315.814738130453</v>
      </c>
      <c r="CO17">
        <v>-1315.814738130453</v>
      </c>
      <c r="CP17">
        <v>102877.33589161131</v>
      </c>
      <c r="CQ17">
        <v>36.529994117883682</v>
      </c>
      <c r="CR17">
        <v>0.99964491698972091</v>
      </c>
      <c r="CS17">
        <v>291207.05384817137</v>
      </c>
      <c r="CT17">
        <v>245.0332631501168</v>
      </c>
      <c r="CU17">
        <v>34.005256794197251</v>
      </c>
      <c r="CV17">
        <v>0.1387781248840666</v>
      </c>
      <c r="CW17">
        <v>201149.4401695696</v>
      </c>
      <c r="CX17">
        <v>201149.4401695696</v>
      </c>
      <c r="CY17">
        <v>9382.5098272188352</v>
      </c>
      <c r="CZ17">
        <v>4.6644473975713523E-2</v>
      </c>
      <c r="DA17">
        <v>1450693.349942924</v>
      </c>
      <c r="DB17">
        <v>6.4676038030973132E-3</v>
      </c>
    </row>
    <row r="18" spans="1:106" x14ac:dyDescent="0.2">
      <c r="A18" s="1">
        <v>14</v>
      </c>
      <c r="B18">
        <v>96762.981015600206</v>
      </c>
      <c r="C18">
        <v>6.8339348373417569E-2</v>
      </c>
      <c r="D18">
        <v>4.3685745047685652E-2</v>
      </c>
      <c r="E18">
        <v>0.1036980442190109</v>
      </c>
      <c r="F18">
        <v>4.1840460769010553E-2</v>
      </c>
      <c r="G18">
        <v>0.20614621336072239</v>
      </c>
      <c r="H18">
        <v>1.4208886807240171</v>
      </c>
      <c r="I18">
        <v>6.059882178630799</v>
      </c>
      <c r="J18">
        <v>1.9566747881668061</v>
      </c>
      <c r="K18">
        <v>0.2318114434296214</v>
      </c>
      <c r="L18">
        <v>1.104905119969934</v>
      </c>
      <c r="M18">
        <v>7.3983927605178357E-2</v>
      </c>
      <c r="N18">
        <v>1.631995263593653</v>
      </c>
      <c r="O18">
        <v>0.74298047888631213</v>
      </c>
      <c r="P18">
        <v>4.0410500807953627</v>
      </c>
      <c r="Q18">
        <v>0.15092603618845579</v>
      </c>
      <c r="R18">
        <v>0.37436266508583282</v>
      </c>
      <c r="S18">
        <v>0.34213894234294939</v>
      </c>
      <c r="T18">
        <v>5.8180153010197273</v>
      </c>
      <c r="U18">
        <v>8.5047979849962124E-2</v>
      </c>
      <c r="V18">
        <v>0.50953486163725148</v>
      </c>
      <c r="W18">
        <v>0.28202132445885381</v>
      </c>
      <c r="X18">
        <v>0.97944695906033119</v>
      </c>
      <c r="Y18">
        <v>7.1860662637193418</v>
      </c>
      <c r="Z18">
        <v>12.934187222883111</v>
      </c>
      <c r="AA18">
        <v>3.4581445971734701</v>
      </c>
      <c r="AB18">
        <v>4.040205292030207E-4</v>
      </c>
      <c r="AC18">
        <v>-4.153705676517315E-2</v>
      </c>
      <c r="AD18">
        <v>0.2349311817024273</v>
      </c>
      <c r="AE18">
        <v>3.3409286188441771</v>
      </c>
      <c r="AF18">
        <v>7.8494186538582075E-2</v>
      </c>
      <c r="AG18">
        <v>0.47780422899058878</v>
      </c>
      <c r="AH18">
        <v>0.41833561217224841</v>
      </c>
      <c r="AI18">
        <v>0.73907555273903902</v>
      </c>
      <c r="AJ18">
        <v>0.86850364564740912</v>
      </c>
      <c r="AK18">
        <v>23.123561809706729</v>
      </c>
      <c r="AL18">
        <v>0.38653610673028899</v>
      </c>
      <c r="AM18">
        <v>0.11182087219294649</v>
      </c>
      <c r="AN18">
        <v>0.87868230999280228</v>
      </c>
      <c r="AO18">
        <v>0.18745719764157359</v>
      </c>
      <c r="AP18">
        <v>0.84161593717135974</v>
      </c>
      <c r="AQ18">
        <v>0.67639271116859312</v>
      </c>
      <c r="AR18">
        <v>0.63088257647289625</v>
      </c>
      <c r="AS18">
        <v>1.4800730374083959</v>
      </c>
      <c r="AT18">
        <v>1.131438443182764</v>
      </c>
      <c r="AU18">
        <v>10.392715084263051</v>
      </c>
      <c r="AV18">
        <v>3.3506171444820181</v>
      </c>
      <c r="AW18">
        <v>7.3909201790777157</v>
      </c>
      <c r="AX18">
        <v>7.4965716394527142</v>
      </c>
      <c r="AY18">
        <v>9.8957360012892366</v>
      </c>
      <c r="AZ18">
        <v>0.5653414884740724</v>
      </c>
      <c r="BA18">
        <v>1.5127188657413311</v>
      </c>
      <c r="BB18">
        <v>0.63595422491364939</v>
      </c>
      <c r="BC18">
        <v>5.7761368811584363E-2</v>
      </c>
      <c r="BD18">
        <v>0.15165430999172691</v>
      </c>
      <c r="BE18">
        <v>0.29058742290126321</v>
      </c>
      <c r="BF18">
        <v>5.4026928391833443E-2</v>
      </c>
      <c r="BG18">
        <v>5.8359814879167429</v>
      </c>
      <c r="BH18">
        <v>8.8893536750693514</v>
      </c>
      <c r="BI18">
        <v>1.121667680892265</v>
      </c>
      <c r="BJ18">
        <v>1.5317204092920991</v>
      </c>
      <c r="BK18">
        <v>4.8943382123169163</v>
      </c>
      <c r="BL18">
        <v>4.8943382123169163</v>
      </c>
      <c r="BM18">
        <v>1.2449139064873149</v>
      </c>
      <c r="BN18">
        <v>5.2810231185662273</v>
      </c>
      <c r="BO18">
        <v>4.6300748514564267</v>
      </c>
      <c r="BP18">
        <v>1.6368148164820779</v>
      </c>
      <c r="BQ18">
        <v>7.4025404874372231</v>
      </c>
      <c r="BR18">
        <v>7.4025404874372231</v>
      </c>
      <c r="BS18">
        <v>741.70596826933968</v>
      </c>
      <c r="BT18">
        <v>172.50824390736881</v>
      </c>
      <c r="BU18">
        <v>165647783.092078</v>
      </c>
      <c r="BV18">
        <v>810736274.57314134</v>
      </c>
      <c r="BW18">
        <v>810736274.57314134</v>
      </c>
      <c r="BX18">
        <v>1</v>
      </c>
      <c r="BY18">
        <v>0</v>
      </c>
      <c r="BZ18">
        <v>874789772.04850769</v>
      </c>
      <c r="CA18">
        <v>1086136802.0488889</v>
      </c>
      <c r="CB18">
        <v>0.70613723174405152</v>
      </c>
      <c r="CC18">
        <v>0</v>
      </c>
      <c r="CD18">
        <v>63259965.749731816</v>
      </c>
      <c r="CE18">
        <v>0.29386276825594843</v>
      </c>
      <c r="CF18">
        <v>5.0454527373199332</v>
      </c>
      <c r="CG18">
        <v>1226214420.9933259</v>
      </c>
      <c r="CH18">
        <v>1</v>
      </c>
      <c r="CI18">
        <v>0</v>
      </c>
      <c r="CJ18">
        <v>-0.59688476833970427</v>
      </c>
      <c r="CK18">
        <v>-142.4536066156198</v>
      </c>
      <c r="CL18">
        <v>-142.4536066156198</v>
      </c>
      <c r="CM18">
        <v>-60.941588376865838</v>
      </c>
      <c r="CN18">
        <v>-1454.443054614567</v>
      </c>
      <c r="CO18">
        <v>-1454.443054614567</v>
      </c>
      <c r="CP18">
        <v>101604.32255642131</v>
      </c>
      <c r="CQ18">
        <v>38.540287978663358</v>
      </c>
      <c r="CR18">
        <v>0.99962068259490378</v>
      </c>
      <c r="CS18">
        <v>285661.33620837319</v>
      </c>
      <c r="CT18">
        <v>239.82655271810049</v>
      </c>
      <c r="CU18">
        <v>30.21563116724181</v>
      </c>
      <c r="CV18">
        <v>0.12598951544267989</v>
      </c>
      <c r="CW18">
        <v>202557.62427704711</v>
      </c>
      <c r="CX18">
        <v>202557.62427704711</v>
      </c>
      <c r="CY18">
        <v>9354.9854737392106</v>
      </c>
      <c r="CZ18">
        <v>4.618431672038166E-2</v>
      </c>
      <c r="DA18">
        <v>1373462.65407462</v>
      </c>
      <c r="DB18">
        <v>6.8112412419704246E-3</v>
      </c>
    </row>
    <row r="19" spans="1:106" x14ac:dyDescent="0.2">
      <c r="A19" s="1">
        <v>15</v>
      </c>
      <c r="B19">
        <v>90367.365060634562</v>
      </c>
      <c r="C19">
        <v>7.0096961576563199E-2</v>
      </c>
      <c r="D19">
        <v>4.0449285849769007E-2</v>
      </c>
      <c r="E19">
        <v>0.1085087015580735</v>
      </c>
      <c r="F19">
        <v>4.3110461012536079E-2</v>
      </c>
      <c r="G19">
        <v>0.19831316781778821</v>
      </c>
      <c r="H19">
        <v>1.185545315393562</v>
      </c>
      <c r="I19">
        <v>6.2992357368422578</v>
      </c>
      <c r="J19">
        <v>2.4668009260897792</v>
      </c>
      <c r="K19">
        <v>0.26035151112015181</v>
      </c>
      <c r="L19">
        <v>1.047675475064223</v>
      </c>
      <c r="M19">
        <v>8.2866040500217064E-2</v>
      </c>
      <c r="N19">
        <v>1.623071680263233</v>
      </c>
      <c r="O19">
        <v>0.59971102886364858</v>
      </c>
      <c r="P19">
        <v>3.114388835550336</v>
      </c>
      <c r="Q19">
        <v>0.12801403756278429</v>
      </c>
      <c r="R19">
        <v>0.36323412759681678</v>
      </c>
      <c r="S19">
        <v>0.33413010151884542</v>
      </c>
      <c r="T19">
        <v>5.155414526759496</v>
      </c>
      <c r="U19">
        <v>8.8323583347786408E-2</v>
      </c>
      <c r="V19">
        <v>0.48271620815152461</v>
      </c>
      <c r="W19">
        <v>0.29948559815731501</v>
      </c>
      <c r="X19">
        <v>1.038554690235002</v>
      </c>
      <c r="Y19">
        <v>7.2611904245326588</v>
      </c>
      <c r="Z19">
        <v>10.32209146998173</v>
      </c>
      <c r="AA19">
        <v>3.7111044148776919</v>
      </c>
      <c r="AB19">
        <v>3.770325310317551E-4</v>
      </c>
      <c r="AC19">
        <v>-4.4070593540242252E-2</v>
      </c>
      <c r="AD19">
        <v>0.2184986483014251</v>
      </c>
      <c r="AE19">
        <v>2.432650583935088</v>
      </c>
      <c r="AF19">
        <v>6.7262504221524688E-2</v>
      </c>
      <c r="AG19">
        <v>0.40326503865643393</v>
      </c>
      <c r="AH19">
        <v>0.44261029425477311</v>
      </c>
      <c r="AI19">
        <v>0.76633773237861025</v>
      </c>
      <c r="AJ19">
        <v>0.87303645097114857</v>
      </c>
      <c r="AK19">
        <v>15.72901384399084</v>
      </c>
      <c r="AL19">
        <v>0.30003771410700042</v>
      </c>
      <c r="AM19">
        <v>7.1320793267810184E-2</v>
      </c>
      <c r="AN19">
        <v>0.90409614688848017</v>
      </c>
      <c r="AO19">
        <v>0.1988391042247834</v>
      </c>
      <c r="AP19">
        <v>0.84491827057890023</v>
      </c>
      <c r="AQ19">
        <v>0.8173957554014788</v>
      </c>
      <c r="AR19">
        <v>0.72489527219278127</v>
      </c>
      <c r="AS19">
        <v>1.506708422237238</v>
      </c>
      <c r="AT19">
        <v>1.8246620173792301</v>
      </c>
      <c r="AU19">
        <v>10.317077618344969</v>
      </c>
      <c r="AV19">
        <v>3.9088344024982771</v>
      </c>
      <c r="AW19">
        <v>9.19092505708144</v>
      </c>
      <c r="AX19">
        <v>8.7752903308458894</v>
      </c>
      <c r="AY19">
        <v>10.12895342549484</v>
      </c>
      <c r="AZ19">
        <v>2.2210412069652872</v>
      </c>
      <c r="BA19">
        <v>1.596116350814289</v>
      </c>
      <c r="BB19">
        <v>0.78570271782215306</v>
      </c>
      <c r="BC19">
        <v>5.4075617141293719E-2</v>
      </c>
      <c r="BD19">
        <v>0.14944365446411301</v>
      </c>
      <c r="BE19">
        <v>0.4273839415282098</v>
      </c>
      <c r="BF19">
        <v>5.0775172691754987E-2</v>
      </c>
      <c r="BG19">
        <v>5.49163271089086</v>
      </c>
      <c r="BH19">
        <v>8.9787790435422306</v>
      </c>
      <c r="BI19">
        <v>1.145538064602758</v>
      </c>
      <c r="BJ19">
        <v>1.3289948048108871</v>
      </c>
      <c r="BK19">
        <v>3.831380981646296</v>
      </c>
      <c r="BL19">
        <v>3.831380981646296</v>
      </c>
      <c r="BM19">
        <v>1.105644948532863</v>
      </c>
      <c r="BN19">
        <v>4.0739363372626363</v>
      </c>
      <c r="BO19">
        <v>3.5344961010214022</v>
      </c>
      <c r="BP19">
        <v>1.3956671826035689</v>
      </c>
      <c r="BQ19">
        <v>5.2351925850974812</v>
      </c>
      <c r="BR19">
        <v>5.2351925850974812</v>
      </c>
      <c r="BS19">
        <v>920.82013901727737</v>
      </c>
      <c r="BT19">
        <v>241.91943551271061</v>
      </c>
      <c r="BU19">
        <v>187038502.42280579</v>
      </c>
      <c r="BV19">
        <v>716615761.01834297</v>
      </c>
      <c r="BW19">
        <v>716615761.01834297</v>
      </c>
      <c r="BX19">
        <v>1</v>
      </c>
      <c r="BY19">
        <v>0</v>
      </c>
      <c r="BZ19">
        <v>761982951.48745441</v>
      </c>
      <c r="CA19">
        <v>889297309.09675527</v>
      </c>
      <c r="CB19">
        <v>0.74338115137865923</v>
      </c>
      <c r="CC19">
        <v>0</v>
      </c>
      <c r="CD19">
        <v>52335653.319908947</v>
      </c>
      <c r="CE19">
        <v>0.25661884862134082</v>
      </c>
      <c r="CF19">
        <v>4.3605159593116722</v>
      </c>
      <c r="CG19">
        <v>979182581.01161051</v>
      </c>
      <c r="CH19">
        <v>1</v>
      </c>
      <c r="CI19">
        <v>0</v>
      </c>
      <c r="CJ19">
        <v>-0.45412307364382859</v>
      </c>
      <c r="CK19">
        <v>-95.617319987141499</v>
      </c>
      <c r="CL19">
        <v>-95.617319987141499</v>
      </c>
      <c r="CM19">
        <v>-52.947351387421477</v>
      </c>
      <c r="CN19">
        <v>-1114.826383839151</v>
      </c>
      <c r="CO19">
        <v>-1114.826383839151</v>
      </c>
      <c r="CP19">
        <v>87866.330391354553</v>
      </c>
      <c r="CQ19">
        <v>31.158355960005661</v>
      </c>
      <c r="CR19">
        <v>0.99964538912890488</v>
      </c>
      <c r="CS19">
        <v>235522.61033602431</v>
      </c>
      <c r="CT19">
        <v>239.8373326466959</v>
      </c>
      <c r="CU19">
        <v>26.469322965346869</v>
      </c>
      <c r="CV19">
        <v>0.1103636480328056</v>
      </c>
      <c r="CW19">
        <v>207033.91198022591</v>
      </c>
      <c r="CX19">
        <v>207033.91198022591</v>
      </c>
      <c r="CY19">
        <v>8917.2032130003408</v>
      </c>
      <c r="CZ19">
        <v>4.3071220205953692E-2</v>
      </c>
      <c r="DA19">
        <v>1249864.5429526409</v>
      </c>
      <c r="DB19">
        <v>7.1345357089133959E-3</v>
      </c>
    </row>
    <row r="20" spans="1:106" x14ac:dyDescent="0.2">
      <c r="A20" s="1">
        <v>16</v>
      </c>
      <c r="B20">
        <v>100924.02870509691</v>
      </c>
      <c r="C20">
        <v>6.6716434869900906E-2</v>
      </c>
      <c r="D20">
        <v>3.9096678490253403E-2</v>
      </c>
      <c r="E20">
        <v>0.1011484486847551</v>
      </c>
      <c r="F20">
        <v>4.9029502398981253E-2</v>
      </c>
      <c r="G20">
        <v>0.18399454490388281</v>
      </c>
      <c r="H20">
        <v>1.375807770537725</v>
      </c>
      <c r="I20">
        <v>5.3189017055068941</v>
      </c>
      <c r="J20">
        <v>2.28922101889354</v>
      </c>
      <c r="K20">
        <v>0.28298390680040741</v>
      </c>
      <c r="L20">
        <v>0.90048315600202322</v>
      </c>
      <c r="M20">
        <v>7.537955591815107E-2</v>
      </c>
      <c r="N20">
        <v>1.535791900665771</v>
      </c>
      <c r="O20">
        <v>0.78161797408697753</v>
      </c>
      <c r="P20">
        <v>4.1292299167665591</v>
      </c>
      <c r="Q20">
        <v>0.13790377482762911</v>
      </c>
      <c r="R20">
        <v>0.28362451815522399</v>
      </c>
      <c r="S20">
        <v>0.34389958937402809</v>
      </c>
      <c r="T20">
        <v>7.1670757126893587</v>
      </c>
      <c r="U20">
        <v>7.0993245998826754E-2</v>
      </c>
      <c r="V20">
        <v>0.53368330336495651</v>
      </c>
      <c r="W20">
        <v>0.24307952930455159</v>
      </c>
      <c r="X20">
        <v>1.090438819492781</v>
      </c>
      <c r="Y20">
        <v>6.1417800420560829</v>
      </c>
      <c r="Z20">
        <v>14.414072483963389</v>
      </c>
      <c r="AA20">
        <v>3.4238193077370278</v>
      </c>
      <c r="AB20">
        <v>4.6934744132927928E-4</v>
      </c>
      <c r="AC20">
        <v>-4.6613740586135523E-2</v>
      </c>
      <c r="AD20">
        <v>0.22916521072354101</v>
      </c>
      <c r="AE20">
        <v>3.149633297974745</v>
      </c>
      <c r="AF20">
        <v>6.8504089746358771E-2</v>
      </c>
      <c r="AG20">
        <v>0.51906079582762454</v>
      </c>
      <c r="AH20">
        <v>0.45408913209364071</v>
      </c>
      <c r="AI20">
        <v>0.83689831385219171</v>
      </c>
      <c r="AJ20">
        <v>0.82731652696362201</v>
      </c>
      <c r="AK20">
        <v>16.973539499562879</v>
      </c>
      <c r="AL20">
        <v>0.29892862398093911</v>
      </c>
      <c r="AM20">
        <v>9.1897021416286875E-2</v>
      </c>
      <c r="AN20">
        <v>0.84183673856970564</v>
      </c>
      <c r="AO20">
        <v>0.17998535074926461</v>
      </c>
      <c r="AP20">
        <v>0.88599696146011309</v>
      </c>
      <c r="AQ20">
        <v>0.82820301608279712</v>
      </c>
      <c r="AR20">
        <v>0.70073147663321089</v>
      </c>
      <c r="AS20">
        <v>1.1101732590018081</v>
      </c>
      <c r="AT20">
        <v>1.815693668777006</v>
      </c>
      <c r="AU20">
        <v>12.511417942488499</v>
      </c>
      <c r="AV20">
        <v>2.5500219523902552</v>
      </c>
      <c r="AW20">
        <v>6.7836406597313541</v>
      </c>
      <c r="AX20">
        <v>9.4880944349299909</v>
      </c>
      <c r="AY20">
        <v>9.1635880453824168</v>
      </c>
      <c r="AZ20">
        <v>2.6886508850512549</v>
      </c>
      <c r="BA20">
        <v>0.42461353142723057</v>
      </c>
      <c r="BB20">
        <v>0.91329472358753894</v>
      </c>
      <c r="BC20">
        <v>4.4013335371727948E-2</v>
      </c>
      <c r="BD20">
        <v>3.5556984966448879E-2</v>
      </c>
      <c r="BE20">
        <v>0.30879484070447599</v>
      </c>
      <c r="BF20">
        <v>3.9703849904988583E-2</v>
      </c>
      <c r="BG20">
        <v>4.8798958653565174</v>
      </c>
      <c r="BH20">
        <v>8.0735380104292336</v>
      </c>
      <c r="BI20">
        <v>1.236201542808492</v>
      </c>
      <c r="BJ20">
        <v>1.280041600511008</v>
      </c>
      <c r="BK20">
        <v>4.0585945613849246</v>
      </c>
      <c r="BL20">
        <v>4.0585945613849246</v>
      </c>
      <c r="BM20">
        <v>1.022833236852583</v>
      </c>
      <c r="BN20">
        <v>4.3037808683976166</v>
      </c>
      <c r="BO20">
        <v>3.7046405244380698</v>
      </c>
      <c r="BP20">
        <v>1.333245049290495</v>
      </c>
      <c r="BQ20">
        <v>5.8347137781754519</v>
      </c>
      <c r="BR20">
        <v>5.8347137781754519</v>
      </c>
      <c r="BS20">
        <v>1049.032332972454</v>
      </c>
      <c r="BT20">
        <v>229.71049084662269</v>
      </c>
      <c r="BU20">
        <v>214723570.5991663</v>
      </c>
      <c r="BV20">
        <v>871475915.83492839</v>
      </c>
      <c r="BW20">
        <v>871475915.83492839</v>
      </c>
      <c r="BX20">
        <v>1</v>
      </c>
      <c r="BY20">
        <v>0</v>
      </c>
      <c r="BZ20">
        <v>924123195.13871694</v>
      </c>
      <c r="CA20">
        <v>1111903325.263006</v>
      </c>
      <c r="CB20">
        <v>0.7154161905267723</v>
      </c>
      <c r="CC20">
        <v>0</v>
      </c>
      <c r="CD20">
        <v>59619680.248184577</v>
      </c>
      <c r="CE20">
        <v>0.2845838094732277</v>
      </c>
      <c r="CF20">
        <v>5.307470331140042</v>
      </c>
      <c r="CG20">
        <v>1252850575.8739851</v>
      </c>
      <c r="CH20">
        <v>1</v>
      </c>
      <c r="CI20">
        <v>0</v>
      </c>
      <c r="CJ20">
        <v>-0.37311659245042489</v>
      </c>
      <c r="CK20">
        <v>-124.55950979818959</v>
      </c>
      <c r="CL20">
        <v>-124.55950979818959</v>
      </c>
      <c r="CM20">
        <v>-43.074223617487291</v>
      </c>
      <c r="CN20">
        <v>-1437.969869818827</v>
      </c>
      <c r="CO20">
        <v>-1437.969869818827</v>
      </c>
      <c r="CP20">
        <v>88728.744466346747</v>
      </c>
      <c r="CQ20">
        <v>30.82665903492126</v>
      </c>
      <c r="CR20">
        <v>0.99965257415485442</v>
      </c>
      <c r="CS20">
        <v>265217.42078441958</v>
      </c>
      <c r="CT20">
        <v>276.67847757144528</v>
      </c>
      <c r="CU20">
        <v>43.972452342300443</v>
      </c>
      <c r="CV20">
        <v>0.1589297900157256</v>
      </c>
      <c r="CW20">
        <v>233207.80047507421</v>
      </c>
      <c r="CX20">
        <v>233207.80047507421</v>
      </c>
      <c r="CY20">
        <v>9810.1597590190668</v>
      </c>
      <c r="CZ20">
        <v>4.2066173339976247E-2</v>
      </c>
      <c r="DA20">
        <v>1414607.725133335</v>
      </c>
      <c r="DB20">
        <v>6.9348976290189556E-3</v>
      </c>
    </row>
    <row r="21" spans="1:106" x14ac:dyDescent="0.2">
      <c r="A21" s="1">
        <v>17</v>
      </c>
      <c r="B21">
        <v>95813.005977893539</v>
      </c>
      <c r="C21">
        <v>5.3779689411162991E-2</v>
      </c>
      <c r="D21">
        <v>4.945080203332064E-2</v>
      </c>
      <c r="E21">
        <v>7.6592524868794504E-2</v>
      </c>
      <c r="F21">
        <v>4.13539250003888E-2</v>
      </c>
      <c r="G21">
        <v>0.1995401372036899</v>
      </c>
      <c r="H21">
        <v>1.271952662074868</v>
      </c>
      <c r="I21">
        <v>6.1436975862805729</v>
      </c>
      <c r="J21">
        <v>2.6529038964320391</v>
      </c>
      <c r="K21">
        <v>0.27728492772185143</v>
      </c>
      <c r="L21">
        <v>0.94910401868083405</v>
      </c>
      <c r="M21">
        <v>7.3841595797412063E-2</v>
      </c>
      <c r="N21">
        <v>1.6398720409490719</v>
      </c>
      <c r="O21">
        <v>0.87524816342334444</v>
      </c>
      <c r="P21">
        <v>3.359932745887737</v>
      </c>
      <c r="Q21">
        <v>0.15467683786175379</v>
      </c>
      <c r="R21">
        <v>0.31854694024770769</v>
      </c>
      <c r="S21">
        <v>0.33496272636040991</v>
      </c>
      <c r="T21">
        <v>7.1744061774685042</v>
      </c>
      <c r="U21">
        <v>8.0721658207710878E-2</v>
      </c>
      <c r="V21">
        <v>0.55808390846672118</v>
      </c>
      <c r="W21">
        <v>0.32574196951252371</v>
      </c>
      <c r="X21">
        <v>0.96724647586169021</v>
      </c>
      <c r="Y21">
        <v>6.2753293166991551</v>
      </c>
      <c r="Z21">
        <v>11.500123332708251</v>
      </c>
      <c r="AA21">
        <v>4.491003051060785</v>
      </c>
      <c r="AB21">
        <v>4.3741131855941438E-4</v>
      </c>
      <c r="AC21">
        <v>-4.8403452693600427E-2</v>
      </c>
      <c r="AD21">
        <v>0.21553672032554161</v>
      </c>
      <c r="AE21">
        <v>2.9976575580686839</v>
      </c>
      <c r="AF21">
        <v>7.0535059164564748E-2</v>
      </c>
      <c r="AG21">
        <v>0.44552888427766729</v>
      </c>
      <c r="AH21">
        <v>0.48085795596602438</v>
      </c>
      <c r="AI21">
        <v>0.80021998758145718</v>
      </c>
      <c r="AJ21">
        <v>0.81497530704828203</v>
      </c>
      <c r="AK21">
        <v>21.35530602067368</v>
      </c>
      <c r="AL21">
        <v>0.2938556047607076</v>
      </c>
      <c r="AM21">
        <v>9.0206759151627486E-2</v>
      </c>
      <c r="AN21">
        <v>0.90646736499353175</v>
      </c>
      <c r="AO21">
        <v>0.2115314071183666</v>
      </c>
      <c r="AP21">
        <v>0.90745689562638465</v>
      </c>
      <c r="AQ21">
        <v>0.66577712666984201</v>
      </c>
      <c r="AR21">
        <v>0.74071828505295589</v>
      </c>
      <c r="AS21">
        <v>1.5325915696679691</v>
      </c>
      <c r="AT21">
        <v>1.321100285806851</v>
      </c>
      <c r="AU21">
        <v>12.86456844146705</v>
      </c>
      <c r="AV21">
        <v>3.569914260937928</v>
      </c>
      <c r="AW21">
        <v>10.0633398710818</v>
      </c>
      <c r="AX21">
        <v>7.8016481170621237</v>
      </c>
      <c r="AY21">
        <v>15.290199698902249</v>
      </c>
      <c r="AZ21">
        <v>2.725662506354007</v>
      </c>
      <c r="BA21">
        <v>1.2830390420734841</v>
      </c>
      <c r="BB21">
        <v>1.067803232733842</v>
      </c>
      <c r="BC21">
        <v>5.0411388973553538E-2</v>
      </c>
      <c r="BD21">
        <v>0.10153330013395009</v>
      </c>
      <c r="BE21">
        <v>0.3242152791260795</v>
      </c>
      <c r="BF21">
        <v>4.8447750677475573E-2</v>
      </c>
      <c r="BG21">
        <v>4.806835511028277</v>
      </c>
      <c r="BH21">
        <v>6.8858945549958106</v>
      </c>
      <c r="BI21">
        <v>1.092476865533518</v>
      </c>
      <c r="BJ21">
        <v>1.362115373668813</v>
      </c>
      <c r="BK21">
        <v>4.2480229141159649</v>
      </c>
      <c r="BL21">
        <v>4.2480229141159649</v>
      </c>
      <c r="BM21">
        <v>1.093621489709095</v>
      </c>
      <c r="BN21">
        <v>4.5316747659471188</v>
      </c>
      <c r="BO21">
        <v>3.9437309632343198</v>
      </c>
      <c r="BP21">
        <v>1.433904853161827</v>
      </c>
      <c r="BQ21">
        <v>6.2395847541874314</v>
      </c>
      <c r="BR21">
        <v>6.2395847541874314</v>
      </c>
      <c r="BS21">
        <v>946.56136466735131</v>
      </c>
      <c r="BT21">
        <v>205.14303994633309</v>
      </c>
      <c r="BU21">
        <v>181201338.17028069</v>
      </c>
      <c r="BV21">
        <v>769747436.61582839</v>
      </c>
      <c r="BW21">
        <v>769747436.61582839</v>
      </c>
      <c r="BX21">
        <v>1</v>
      </c>
      <c r="BY21">
        <v>0</v>
      </c>
      <c r="BZ21">
        <v>821145531.74211168</v>
      </c>
      <c r="CA21">
        <v>1006906109.299847</v>
      </c>
      <c r="CB21">
        <v>0.70970800685530944</v>
      </c>
      <c r="CC21">
        <v>0</v>
      </c>
      <c r="CD21">
        <v>61968578.451441482</v>
      </c>
      <c r="CE21">
        <v>0.29029199314469051</v>
      </c>
      <c r="CF21">
        <v>4.7168547138331043</v>
      </c>
      <c r="CG21">
        <v>1130621107.085644</v>
      </c>
      <c r="CH21">
        <v>1</v>
      </c>
      <c r="CI21">
        <v>0</v>
      </c>
      <c r="CJ21">
        <v>-0.44144257542848692</v>
      </c>
      <c r="CK21">
        <v>-122.4636526152548</v>
      </c>
      <c r="CL21">
        <v>-122.4636526152548</v>
      </c>
      <c r="CM21">
        <v>-46.760242058656353</v>
      </c>
      <c r="CN21">
        <v>-1297.2083705605769</v>
      </c>
      <c r="CO21">
        <v>-1297.2083705605769</v>
      </c>
      <c r="CP21">
        <v>97559.470611396318</v>
      </c>
      <c r="CQ21">
        <v>34.17712980140989</v>
      </c>
      <c r="CR21">
        <v>0.99964967901540236</v>
      </c>
      <c r="CS21">
        <v>278192.52377616707</v>
      </c>
      <c r="CT21">
        <v>248.81461377151311</v>
      </c>
      <c r="CU21">
        <v>31.627778565265931</v>
      </c>
      <c r="CV21">
        <v>0.12711383019612249</v>
      </c>
      <c r="CW21">
        <v>210644.1913039333</v>
      </c>
      <c r="CX21">
        <v>210644.1913039333</v>
      </c>
      <c r="CY21">
        <v>9458.8611413568378</v>
      </c>
      <c r="CZ21">
        <v>4.4904448030607592E-2</v>
      </c>
      <c r="DA21">
        <v>1333061.597811596</v>
      </c>
      <c r="DB21">
        <v>7.0955919493029124E-3</v>
      </c>
    </row>
    <row r="22" spans="1:106" x14ac:dyDescent="0.2">
      <c r="A22" s="1">
        <v>18</v>
      </c>
      <c r="B22">
        <v>113737.4481040183</v>
      </c>
      <c r="C22">
        <v>7.1371093420982176E-2</v>
      </c>
      <c r="D22">
        <v>4.1226356254973021E-2</v>
      </c>
      <c r="E22">
        <v>7.8714991463941009E-2</v>
      </c>
      <c r="F22">
        <v>4.2834374130374921E-2</v>
      </c>
      <c r="G22">
        <v>0.17504819758259621</v>
      </c>
      <c r="H22">
        <v>1.285631097797975</v>
      </c>
      <c r="I22">
        <v>6.2140601504622399</v>
      </c>
      <c r="J22">
        <v>2.1882429249680579</v>
      </c>
      <c r="K22">
        <v>0.26565333918386441</v>
      </c>
      <c r="L22">
        <v>1.0806755711830529</v>
      </c>
      <c r="M22">
        <v>8.3281130153682742E-2</v>
      </c>
      <c r="N22">
        <v>1.8316165229167241</v>
      </c>
      <c r="O22">
        <v>0.70957880379726657</v>
      </c>
      <c r="P22">
        <v>3.7946405591103058</v>
      </c>
      <c r="Q22">
        <v>0.15284530988254241</v>
      </c>
      <c r="R22">
        <v>0.2789778355192632</v>
      </c>
      <c r="S22">
        <v>0.34715398327306241</v>
      </c>
      <c r="T22">
        <v>6.4246937215024111</v>
      </c>
      <c r="U22">
        <v>7.7706815519660757E-2</v>
      </c>
      <c r="V22">
        <v>0.45648272565175579</v>
      </c>
      <c r="W22">
        <v>0.31350812970782882</v>
      </c>
      <c r="X22">
        <v>0.93753203859527989</v>
      </c>
      <c r="Y22">
        <v>6.6190463824131829</v>
      </c>
      <c r="Z22">
        <v>12.277847585736531</v>
      </c>
      <c r="AA22">
        <v>3.1252384881791868</v>
      </c>
      <c r="AB22">
        <v>4.9754100674442977E-4</v>
      </c>
      <c r="AC22">
        <v>-4.4537194272499581E-2</v>
      </c>
      <c r="AD22">
        <v>0.25215211521024339</v>
      </c>
      <c r="AE22">
        <v>3.3804138072376548</v>
      </c>
      <c r="AF22">
        <v>6.7402174782863519E-2</v>
      </c>
      <c r="AG22">
        <v>0.51382848738684239</v>
      </c>
      <c r="AH22">
        <v>0.38619124038747038</v>
      </c>
      <c r="AI22">
        <v>0.81905989839041826</v>
      </c>
      <c r="AJ22">
        <v>0.79738333378959125</v>
      </c>
      <c r="AK22">
        <v>28.629858715802481</v>
      </c>
      <c r="AL22">
        <v>0.26884302621940959</v>
      </c>
      <c r="AM22">
        <v>0.10779157116164791</v>
      </c>
      <c r="AN22">
        <v>0.82196892630955365</v>
      </c>
      <c r="AO22">
        <v>0.21339497478418909</v>
      </c>
      <c r="AP22">
        <v>0.85729178433558495</v>
      </c>
      <c r="AQ22">
        <v>0.73621216247418175</v>
      </c>
      <c r="AR22">
        <v>0.74993426087269377</v>
      </c>
      <c r="AS22">
        <v>1.075457870598572</v>
      </c>
      <c r="AT22">
        <v>1.142339170258144</v>
      </c>
      <c r="AU22">
        <v>6.5916351473141894</v>
      </c>
      <c r="AV22">
        <v>2.8311291419211488</v>
      </c>
      <c r="AW22">
        <v>9.9617521412313632</v>
      </c>
      <c r="AX22">
        <v>9.3274260525332959</v>
      </c>
      <c r="AY22">
        <v>8.9936797407580418</v>
      </c>
      <c r="AZ22">
        <v>2.1612531731826312</v>
      </c>
      <c r="BA22">
        <v>0.53500231792539044</v>
      </c>
      <c r="BB22">
        <v>0.1017798006495108</v>
      </c>
      <c r="BC22">
        <v>6.2133699073354087E-2</v>
      </c>
      <c r="BD22">
        <v>5.2068666148036569E-2</v>
      </c>
      <c r="BE22">
        <v>0.1171013945362418</v>
      </c>
      <c r="BF22">
        <v>3.8440028848278497E-2</v>
      </c>
      <c r="BG22">
        <v>5.4208752465033951</v>
      </c>
      <c r="BH22">
        <v>10.201130601060781</v>
      </c>
      <c r="BI22">
        <v>0.96840786071716867</v>
      </c>
      <c r="BJ22">
        <v>1.4266214311621921</v>
      </c>
      <c r="BK22">
        <v>4.594136768005642</v>
      </c>
      <c r="BL22">
        <v>4.594136768005642</v>
      </c>
      <c r="BM22">
        <v>1.230328954016193</v>
      </c>
      <c r="BN22">
        <v>4.9143400737289262</v>
      </c>
      <c r="BO22">
        <v>4.5578209221551509</v>
      </c>
      <c r="BP22">
        <v>1.509108487837999</v>
      </c>
      <c r="BQ22">
        <v>6.7269050975486264</v>
      </c>
      <c r="BR22">
        <v>6.7269050975486264</v>
      </c>
      <c r="BS22">
        <v>613.02451797806384</v>
      </c>
      <c r="BT22">
        <v>142.6281942888105</v>
      </c>
      <c r="BU22">
        <v>223825284.62410861</v>
      </c>
      <c r="BV22">
        <v>1028283969.700945</v>
      </c>
      <c r="BW22">
        <v>1028283969.700945</v>
      </c>
      <c r="BX22">
        <v>1</v>
      </c>
      <c r="BY22">
        <v>0</v>
      </c>
      <c r="BZ22">
        <v>1099953565.7420399</v>
      </c>
      <c r="CA22">
        <v>1336324184.2311051</v>
      </c>
      <c r="CB22">
        <v>0.76340425265450951</v>
      </c>
      <c r="CC22">
        <v>0</v>
      </c>
      <c r="CD22">
        <v>69923575.031844527</v>
      </c>
      <c r="CE22">
        <v>0.23659574734549049</v>
      </c>
      <c r="CF22">
        <v>4.5216312083588699</v>
      </c>
      <c r="CG22">
        <v>1505651448.0981891</v>
      </c>
      <c r="CH22">
        <v>1</v>
      </c>
      <c r="CI22">
        <v>0</v>
      </c>
      <c r="CJ22">
        <v>-0.52871881636138318</v>
      </c>
      <c r="CK22">
        <v>-136.70444700201611</v>
      </c>
      <c r="CL22">
        <v>-136.70444700201611</v>
      </c>
      <c r="CM22">
        <v>-59.433121504865873</v>
      </c>
      <c r="CN22">
        <v>-1536.690535215032</v>
      </c>
      <c r="CO22">
        <v>-1536.690535215032</v>
      </c>
      <c r="CP22">
        <v>91392.411902933891</v>
      </c>
      <c r="CQ22">
        <v>33.694861444096603</v>
      </c>
      <c r="CR22">
        <v>0.99963131664059945</v>
      </c>
      <c r="CS22">
        <v>310646.46228880709</v>
      </c>
      <c r="CT22">
        <v>295.58364094660521</v>
      </c>
      <c r="CU22">
        <v>47.428010291073271</v>
      </c>
      <c r="CV22">
        <v>0.160455464108857</v>
      </c>
      <c r="CW22">
        <v>254186.51382678471</v>
      </c>
      <c r="CX22">
        <v>254186.51382678471</v>
      </c>
      <c r="CY22">
        <v>11078.165359529939</v>
      </c>
      <c r="CZ22">
        <v>4.3582821105446819E-2</v>
      </c>
      <c r="DA22">
        <v>1552500.577184825</v>
      </c>
      <c r="DB22">
        <v>7.1356916205584662E-3</v>
      </c>
    </row>
    <row r="23" spans="1:106" x14ac:dyDescent="0.2">
      <c r="A23" s="1">
        <v>19</v>
      </c>
      <c r="B23">
        <v>112129.79696321431</v>
      </c>
      <c r="C23">
        <v>6.0898622370414983E-2</v>
      </c>
      <c r="D23">
        <v>3.8467937970102721E-2</v>
      </c>
      <c r="E23">
        <v>8.1900400283355629E-2</v>
      </c>
      <c r="F23">
        <v>4.8097832628509203E-2</v>
      </c>
      <c r="G23">
        <v>0.25101755286726041</v>
      </c>
      <c r="H23">
        <v>1.1741572353672649</v>
      </c>
      <c r="I23">
        <v>5.9003089639134609</v>
      </c>
      <c r="J23">
        <v>2.4589616153974991</v>
      </c>
      <c r="K23">
        <v>0.26820034052510572</v>
      </c>
      <c r="L23">
        <v>0.94348775811856589</v>
      </c>
      <c r="M23">
        <v>6.518851961904501E-2</v>
      </c>
      <c r="N23">
        <v>1.612252124427098</v>
      </c>
      <c r="O23">
        <v>0.67368702303571104</v>
      </c>
      <c r="P23">
        <v>3.5382013469390179</v>
      </c>
      <c r="Q23">
        <v>0.1514846834790913</v>
      </c>
      <c r="R23">
        <v>0.31044047716661588</v>
      </c>
      <c r="S23">
        <v>0.4019490116921961</v>
      </c>
      <c r="T23">
        <v>6.240295363764675</v>
      </c>
      <c r="U23">
        <v>6.7772157667916111E-2</v>
      </c>
      <c r="V23">
        <v>0.44895511683692718</v>
      </c>
      <c r="W23">
        <v>0.2168886046158659</v>
      </c>
      <c r="X23">
        <v>0.87574075805803397</v>
      </c>
      <c r="Y23">
        <v>6.5883549630865614</v>
      </c>
      <c r="Z23">
        <v>12.056938877727241</v>
      </c>
      <c r="AA23">
        <v>3.571765813318502</v>
      </c>
      <c r="AB23">
        <v>5.2158598605925592E-4</v>
      </c>
      <c r="AC23">
        <v>-3.3960552958703837E-2</v>
      </c>
      <c r="AD23">
        <v>0.24023760017488471</v>
      </c>
      <c r="AE23">
        <v>3.3087915209540988</v>
      </c>
      <c r="AF23">
        <v>7.2008302907222932E-2</v>
      </c>
      <c r="AG23">
        <v>0.3448851561726638</v>
      </c>
      <c r="AH23">
        <v>0.4965105371148622</v>
      </c>
      <c r="AI23">
        <v>0.74861769441087633</v>
      </c>
      <c r="AJ23">
        <v>0.85323355409772828</v>
      </c>
      <c r="AK23">
        <v>17.3058429125531</v>
      </c>
      <c r="AL23">
        <v>0.33540118687752968</v>
      </c>
      <c r="AM23">
        <v>7.3737217680520287E-2</v>
      </c>
      <c r="AN23">
        <v>0.89779166515141806</v>
      </c>
      <c r="AO23">
        <v>0.20387641457639741</v>
      </c>
      <c r="AP23">
        <v>0.91547188314325867</v>
      </c>
      <c r="AQ23">
        <v>0.7407669142299792</v>
      </c>
      <c r="AR23">
        <v>0.74182888178999173</v>
      </c>
      <c r="AS23">
        <v>1.0096519264769941</v>
      </c>
      <c r="AT23">
        <v>1.430949881738387</v>
      </c>
      <c r="AU23">
        <v>13.221433652290781</v>
      </c>
      <c r="AV23">
        <v>2.711471098706848</v>
      </c>
      <c r="AW23">
        <v>9.3221406018317339</v>
      </c>
      <c r="AX23">
        <v>6.674976776555404</v>
      </c>
      <c r="AY23">
        <v>10.02848877047008</v>
      </c>
      <c r="AZ23">
        <v>3.8396280535947418</v>
      </c>
      <c r="BA23">
        <v>0.52563334900487924</v>
      </c>
      <c r="BB23">
        <v>8.812250797631882E-2</v>
      </c>
      <c r="BC23">
        <v>6.7493221064757816E-2</v>
      </c>
      <c r="BD23">
        <v>0.12780830265251469</v>
      </c>
      <c r="BE23">
        <v>0.12228009895421291</v>
      </c>
      <c r="BF23">
        <v>4.6700651210954229E-2</v>
      </c>
      <c r="BG23">
        <v>3.7625267302455092</v>
      </c>
      <c r="BH23">
        <v>7.730035034393147</v>
      </c>
      <c r="BI23">
        <v>0.9752159768137254</v>
      </c>
      <c r="BJ23">
        <v>1.297652855171842</v>
      </c>
      <c r="BK23">
        <v>4.4575094717507202</v>
      </c>
      <c r="BL23">
        <v>4.4575094717507202</v>
      </c>
      <c r="BM23">
        <v>1.0798302481688471</v>
      </c>
      <c r="BN23">
        <v>4.7317435206768668</v>
      </c>
      <c r="BO23">
        <v>4.2782434692413362</v>
      </c>
      <c r="BP23">
        <v>1.368047948270158</v>
      </c>
      <c r="BQ23">
        <v>6.3875506900592214</v>
      </c>
      <c r="BR23">
        <v>6.3875506900592214</v>
      </c>
      <c r="BS23">
        <v>794.29453729743409</v>
      </c>
      <c r="BT23">
        <v>171.50213435758241</v>
      </c>
      <c r="BU23">
        <v>229751831.1117461</v>
      </c>
      <c r="BV23">
        <v>1024120963.33268</v>
      </c>
      <c r="BW23">
        <v>1024120963.33268</v>
      </c>
      <c r="BX23">
        <v>1</v>
      </c>
      <c r="BY23">
        <v>0</v>
      </c>
      <c r="BZ23">
        <v>1087126738.22665</v>
      </c>
      <c r="CA23">
        <v>1315925744.678014</v>
      </c>
      <c r="CB23">
        <v>0.7469526870914549</v>
      </c>
      <c r="CC23">
        <v>0</v>
      </c>
      <c r="CD23">
        <v>69148813.09457323</v>
      </c>
      <c r="CE23">
        <v>0.2530473129085451</v>
      </c>
      <c r="CF23">
        <v>4.8155775750268184</v>
      </c>
      <c r="CG23">
        <v>1467551467.360204</v>
      </c>
      <c r="CH23">
        <v>1</v>
      </c>
      <c r="CI23">
        <v>0</v>
      </c>
      <c r="CJ23">
        <v>-0.47911136564622342</v>
      </c>
      <c r="CK23">
        <v>-131.3592529192068</v>
      </c>
      <c r="CL23">
        <v>-131.3592529192068</v>
      </c>
      <c r="CM23">
        <v>-52.196352908922968</v>
      </c>
      <c r="CN23">
        <v>-1431.081459312785</v>
      </c>
      <c r="CO23">
        <v>-1431.081459312785</v>
      </c>
      <c r="CP23">
        <v>94435.461845383717</v>
      </c>
      <c r="CQ23">
        <v>33.23522847002414</v>
      </c>
      <c r="CR23">
        <v>0.99964806410832796</v>
      </c>
      <c r="CS23">
        <v>309856.92752980097</v>
      </c>
      <c r="CT23">
        <v>287.876145574406</v>
      </c>
      <c r="CU23">
        <v>42.461776139209057</v>
      </c>
      <c r="CV23">
        <v>0.14750015516042181</v>
      </c>
      <c r="CW23">
        <v>249826.74371171609</v>
      </c>
      <c r="CX23">
        <v>249826.74371171609</v>
      </c>
      <c r="CY23">
        <v>10691.5110066621</v>
      </c>
      <c r="CZ23">
        <v>4.279570252494428E-2</v>
      </c>
      <c r="DA23">
        <v>1461227.171576496</v>
      </c>
      <c r="DB23">
        <v>7.31680276320566E-3</v>
      </c>
    </row>
    <row r="24" spans="1:106" x14ac:dyDescent="0.2">
      <c r="A24" s="1">
        <v>20</v>
      </c>
      <c r="B24">
        <v>91775.762660450826</v>
      </c>
      <c r="C24">
        <v>6.7605037708104582E-2</v>
      </c>
      <c r="D24">
        <v>4.7837520007052083E-2</v>
      </c>
      <c r="E24">
        <v>0.1123322369860635</v>
      </c>
      <c r="F24">
        <v>3.7915388977273583E-2</v>
      </c>
      <c r="G24">
        <v>0.19255991477284101</v>
      </c>
      <c r="H24">
        <v>1.1785421767104189</v>
      </c>
      <c r="I24">
        <v>6.5554410004719026</v>
      </c>
      <c r="J24">
        <v>2.2149485151533801</v>
      </c>
      <c r="K24">
        <v>0.28333894017774908</v>
      </c>
      <c r="L24">
        <v>1.050602666601838</v>
      </c>
      <c r="M24">
        <v>8.258675664730511E-2</v>
      </c>
      <c r="N24">
        <v>1.4814344249241489</v>
      </c>
      <c r="O24">
        <v>0.81341499135409645</v>
      </c>
      <c r="P24">
        <v>2.8447691270140538</v>
      </c>
      <c r="Q24">
        <v>0.15075294737925821</v>
      </c>
      <c r="R24">
        <v>0.25145560044217241</v>
      </c>
      <c r="S24">
        <v>0.34015747642171679</v>
      </c>
      <c r="T24">
        <v>5.2454617256269422</v>
      </c>
      <c r="U24">
        <v>7.6875971080412012E-2</v>
      </c>
      <c r="V24">
        <v>0.46599018919430751</v>
      </c>
      <c r="W24">
        <v>0.29654233879647468</v>
      </c>
      <c r="X24">
        <v>1.000639155109708</v>
      </c>
      <c r="Y24">
        <v>7.2766169770683913</v>
      </c>
      <c r="Z24">
        <v>13.470738496175951</v>
      </c>
      <c r="AA24">
        <v>4.0533224000279926</v>
      </c>
      <c r="AB24">
        <v>4.2685082691426741E-4</v>
      </c>
      <c r="AC24">
        <v>-4.2635264754871102E-2</v>
      </c>
      <c r="AD24">
        <v>0.20493445078500319</v>
      </c>
      <c r="AE24">
        <v>2.9563513180427661</v>
      </c>
      <c r="AF24">
        <v>6.4301579482238386E-2</v>
      </c>
      <c r="AG24">
        <v>0.35552960664200117</v>
      </c>
      <c r="AH24">
        <v>0.36448012721650153</v>
      </c>
      <c r="AI24">
        <v>0.74251249585880519</v>
      </c>
      <c r="AJ24">
        <v>0.83883782430022835</v>
      </c>
      <c r="AK24">
        <v>18.83340368363621</v>
      </c>
      <c r="AL24">
        <v>0.30246012819907592</v>
      </c>
      <c r="AM24">
        <v>0.10551198371746071</v>
      </c>
      <c r="AN24">
        <v>0.88484750268087475</v>
      </c>
      <c r="AO24">
        <v>0.20684058658911361</v>
      </c>
      <c r="AP24">
        <v>0.84441775271217812</v>
      </c>
      <c r="AQ24">
        <v>0.76170636871504227</v>
      </c>
      <c r="AR24">
        <v>0.88057140055665506</v>
      </c>
      <c r="AS24">
        <v>1.3218678532372981</v>
      </c>
      <c r="AT24">
        <v>1.4922206203055819</v>
      </c>
      <c r="AU24">
        <v>12.34608685575795</v>
      </c>
      <c r="AV24">
        <v>1.2377599233307219</v>
      </c>
      <c r="AW24">
        <v>13.54229180343404</v>
      </c>
      <c r="AX24">
        <v>7.7191713081749764</v>
      </c>
      <c r="AY24">
        <v>14.03130002946769</v>
      </c>
      <c r="AZ24">
        <v>1.898552747295785</v>
      </c>
      <c r="BA24">
        <v>1.219956214971224</v>
      </c>
      <c r="BB24">
        <v>0.8200590047562919</v>
      </c>
      <c r="BC24">
        <v>5.9839448467188652E-2</v>
      </c>
      <c r="BD24">
        <v>0.15809801201116239</v>
      </c>
      <c r="BE24">
        <v>0.16524873883276059</v>
      </c>
      <c r="BF24">
        <v>6.2095928655674239E-2</v>
      </c>
      <c r="BG24">
        <v>4.2637183154304052</v>
      </c>
      <c r="BH24">
        <v>8.5055846457151922</v>
      </c>
      <c r="BI24">
        <v>0.9510330617354309</v>
      </c>
      <c r="BJ24">
        <v>1.366017575774114</v>
      </c>
      <c r="BK24">
        <v>4.3194301708126934</v>
      </c>
      <c r="BL24">
        <v>4.3194301708126934</v>
      </c>
      <c r="BM24">
        <v>1.1905660483588709</v>
      </c>
      <c r="BN24">
        <v>4.5722973907859634</v>
      </c>
      <c r="BO24">
        <v>4.2625571848413806</v>
      </c>
      <c r="BP24">
        <v>1.418370553672895</v>
      </c>
      <c r="BQ24">
        <v>5.9455492744448266</v>
      </c>
      <c r="BR24">
        <v>5.9455492744448266</v>
      </c>
      <c r="BS24">
        <v>693.84844517921249</v>
      </c>
      <c r="BT24">
        <v>170.7801230649597</v>
      </c>
      <c r="BU24">
        <v>195811150.09252301</v>
      </c>
      <c r="BV24">
        <v>845792589.49117637</v>
      </c>
      <c r="BW24">
        <v>845792589.49117637</v>
      </c>
      <c r="BX24">
        <v>1</v>
      </c>
      <c r="BY24">
        <v>0</v>
      </c>
      <c r="BZ24">
        <v>895306810.65484142</v>
      </c>
      <c r="CA24">
        <v>1046959825.771952</v>
      </c>
      <c r="CB24">
        <v>0.79721896117983626</v>
      </c>
      <c r="CC24">
        <v>0</v>
      </c>
      <c r="CD24">
        <v>51297359.076224841</v>
      </c>
      <c r="CE24">
        <v>0.20278103882016391</v>
      </c>
      <c r="CF24">
        <v>4.1386848152853943</v>
      </c>
      <c r="CG24">
        <v>1164204841.3608069</v>
      </c>
      <c r="CH24">
        <v>1</v>
      </c>
      <c r="CI24">
        <v>0</v>
      </c>
      <c r="CJ24">
        <v>-0.36834726478384722</v>
      </c>
      <c r="CK24">
        <v>-114.4104695452767</v>
      </c>
      <c r="CL24">
        <v>-114.4104695452767</v>
      </c>
      <c r="CM24">
        <v>-43.876603113921888</v>
      </c>
      <c r="CN24">
        <v>-1362.8288423049221</v>
      </c>
      <c r="CO24">
        <v>-1362.8288423049221</v>
      </c>
      <c r="CP24">
        <v>85847.453848391684</v>
      </c>
      <c r="CQ24">
        <v>28.640548555544399</v>
      </c>
      <c r="CR24">
        <v>0.99966637859049234</v>
      </c>
      <c r="CS24">
        <v>233640.67591283651</v>
      </c>
      <c r="CT24">
        <v>245.86934657024869</v>
      </c>
      <c r="CU24">
        <v>28.763269647070398</v>
      </c>
      <c r="CV24">
        <v>0.1169859929605022</v>
      </c>
      <c r="CW24">
        <v>210644.6585834781</v>
      </c>
      <c r="CX24">
        <v>210644.6585834781</v>
      </c>
      <c r="CY24">
        <v>9072.9527252057087</v>
      </c>
      <c r="CZ24">
        <v>4.3072313279712789E-2</v>
      </c>
      <c r="DA24">
        <v>1168627.101689667</v>
      </c>
      <c r="DB24">
        <v>7.7637705920798224E-3</v>
      </c>
    </row>
    <row r="25" spans="1:106" x14ac:dyDescent="0.2">
      <c r="A25" s="1">
        <v>21</v>
      </c>
      <c r="B25">
        <v>116748.1268118735</v>
      </c>
      <c r="C25">
        <v>6.811160506648356E-2</v>
      </c>
      <c r="D25">
        <v>4.3072164193085141E-2</v>
      </c>
      <c r="E25">
        <v>0.1025148139951762</v>
      </c>
      <c r="F25">
        <v>4.3497845799743542E-2</v>
      </c>
      <c r="G25">
        <v>0.1692208543569213</v>
      </c>
      <c r="H25">
        <v>1.442348361213281</v>
      </c>
      <c r="I25">
        <v>6.4980284550217942</v>
      </c>
      <c r="J25">
        <v>2.275045534220554</v>
      </c>
      <c r="K25">
        <v>0.20804868121335579</v>
      </c>
      <c r="L25">
        <v>1.143784367366858</v>
      </c>
      <c r="M25">
        <v>7.467498711473472E-2</v>
      </c>
      <c r="N25">
        <v>1.917323686366101</v>
      </c>
      <c r="O25">
        <v>0.84966962486174613</v>
      </c>
      <c r="P25">
        <v>3.495076182663436</v>
      </c>
      <c r="Q25">
        <v>0.11554561223590661</v>
      </c>
      <c r="R25">
        <v>0.27096943877203</v>
      </c>
      <c r="S25">
        <v>0.27525322924975892</v>
      </c>
      <c r="T25">
        <v>5.7535477493712346</v>
      </c>
      <c r="U25">
        <v>8.9019732450926786E-2</v>
      </c>
      <c r="V25">
        <v>0.46052060580779203</v>
      </c>
      <c r="W25">
        <v>0.30424771303502418</v>
      </c>
      <c r="X25">
        <v>0.96987948490136522</v>
      </c>
      <c r="Y25">
        <v>6.6095120356622168</v>
      </c>
      <c r="Z25">
        <v>13.60114468278544</v>
      </c>
      <c r="AA25">
        <v>3.515651630577334</v>
      </c>
      <c r="AB25">
        <v>3.6776936712361411E-4</v>
      </c>
      <c r="AC25">
        <v>-3.3133135491219143E-2</v>
      </c>
      <c r="AD25">
        <v>0.23241311526976641</v>
      </c>
      <c r="AE25">
        <v>3.612666149677402</v>
      </c>
      <c r="AF25">
        <v>7.5258394880743457E-2</v>
      </c>
      <c r="AG25">
        <v>0.47656797364345782</v>
      </c>
      <c r="AH25">
        <v>0.40967940604087982</v>
      </c>
      <c r="AI25">
        <v>0.80973317618067209</v>
      </c>
      <c r="AJ25">
        <v>0.88875785115844141</v>
      </c>
      <c r="AK25">
        <v>18.357594698405851</v>
      </c>
      <c r="AL25">
        <v>0.37921792727312409</v>
      </c>
      <c r="AM25">
        <v>7.2673132341595489E-2</v>
      </c>
      <c r="AN25">
        <v>0.85151302070698609</v>
      </c>
      <c r="AO25">
        <v>0.19312681830659231</v>
      </c>
      <c r="AP25">
        <v>0.89739597046391895</v>
      </c>
      <c r="AQ25">
        <v>0.64500884143480763</v>
      </c>
      <c r="AR25">
        <v>0.79075435906762781</v>
      </c>
      <c r="AS25">
        <v>1.1040932866736459</v>
      </c>
      <c r="AT25">
        <v>1.2388365813605351</v>
      </c>
      <c r="AU25">
        <v>10.76404244910114</v>
      </c>
      <c r="AV25">
        <v>3.203447167572925</v>
      </c>
      <c r="AW25">
        <v>5.4076797649170114</v>
      </c>
      <c r="AX25">
        <v>6.9865313826782316</v>
      </c>
      <c r="AY25">
        <v>12.24631918904066</v>
      </c>
      <c r="AZ25">
        <v>3.4959307745227308</v>
      </c>
      <c r="BA25">
        <v>1.3086164710246559</v>
      </c>
      <c r="BB25">
        <v>0.67509812344647047</v>
      </c>
      <c r="BC25">
        <v>2.9415310323875801E-2</v>
      </c>
      <c r="BD25">
        <v>0.13620747700623501</v>
      </c>
      <c r="BE25">
        <v>0.26516586805079773</v>
      </c>
      <c r="BF25">
        <v>5.363019643897679E-2</v>
      </c>
      <c r="BG25">
        <v>4.8571273755714621</v>
      </c>
      <c r="BH25">
        <v>9.307813133194287</v>
      </c>
      <c r="BI25">
        <v>1.2422490367659831</v>
      </c>
      <c r="BJ25">
        <v>1.3199151814211769</v>
      </c>
      <c r="BK25">
        <v>4.514923836043315</v>
      </c>
      <c r="BL25">
        <v>4.514923836043315</v>
      </c>
      <c r="BM25">
        <v>1.008048295926494</v>
      </c>
      <c r="BN25">
        <v>4.8794369516858156</v>
      </c>
      <c r="BO25">
        <v>4.0836900075467364</v>
      </c>
      <c r="BP25">
        <v>1.402600598369163</v>
      </c>
      <c r="BQ25">
        <v>6.9078034589496404</v>
      </c>
      <c r="BR25">
        <v>6.9078034589496404</v>
      </c>
      <c r="BS25">
        <v>855.57109500704075</v>
      </c>
      <c r="BT25">
        <v>197.14005036206339</v>
      </c>
      <c r="BU25">
        <v>221227486.07055479</v>
      </c>
      <c r="BV25">
        <v>998825250.04788828</v>
      </c>
      <c r="BW25">
        <v>998825250.04788828</v>
      </c>
      <c r="BX25">
        <v>1</v>
      </c>
      <c r="BY25">
        <v>0</v>
      </c>
      <c r="BZ25">
        <v>1079465570.261224</v>
      </c>
      <c r="CA25">
        <v>1348797398.984293</v>
      </c>
      <c r="CB25">
        <v>0.66979998251874595</v>
      </c>
      <c r="CC25">
        <v>0</v>
      </c>
      <c r="CD25">
        <v>74552094.64819178</v>
      </c>
      <c r="CE25">
        <v>0.3302000174812541</v>
      </c>
      <c r="CF25">
        <v>5.9739827140334523</v>
      </c>
      <c r="CG25">
        <v>1528195993.4929121</v>
      </c>
      <c r="CH25">
        <v>1</v>
      </c>
      <c r="CI25">
        <v>0</v>
      </c>
      <c r="CJ25">
        <v>-0.52367081860969156</v>
      </c>
      <c r="CK25">
        <v>-151.54803316164819</v>
      </c>
      <c r="CL25">
        <v>-151.54803316164819</v>
      </c>
      <c r="CM25">
        <v>-54.357562916329542</v>
      </c>
      <c r="CN25">
        <v>-1573.0839784620809</v>
      </c>
      <c r="CO25">
        <v>-1573.0839784620809</v>
      </c>
      <c r="CP25">
        <v>99564.972885491938</v>
      </c>
      <c r="CQ25">
        <v>34.334924272621663</v>
      </c>
      <c r="CR25">
        <v>0.99965515056874354</v>
      </c>
      <c r="CS25">
        <v>336517.78970030602</v>
      </c>
      <c r="CT25">
        <v>286.19275270536758</v>
      </c>
      <c r="CU25">
        <v>41.933896584185192</v>
      </c>
      <c r="CV25">
        <v>0.146523265134375</v>
      </c>
      <c r="CW25">
        <v>247590.23034837979</v>
      </c>
      <c r="CX25">
        <v>247590.23034837979</v>
      </c>
      <c r="CY25">
        <v>10984.99579028635</v>
      </c>
      <c r="CZ25">
        <v>4.4367646392305379E-2</v>
      </c>
      <c r="DA25">
        <v>1764162.5305309291</v>
      </c>
      <c r="DB25">
        <v>6.2267481596383258E-3</v>
      </c>
    </row>
    <row r="26" spans="1:106" x14ac:dyDescent="0.2">
      <c r="A26" s="1">
        <v>22</v>
      </c>
      <c r="B26">
        <v>83868.399999742556</v>
      </c>
      <c r="C26">
        <v>5.7195172806943223E-2</v>
      </c>
      <c r="D26">
        <v>4.7028310371716078E-2</v>
      </c>
      <c r="E26">
        <v>9.7533622816542681E-2</v>
      </c>
      <c r="F26">
        <v>5.3576617184429118E-2</v>
      </c>
      <c r="G26">
        <v>0.17725645763698081</v>
      </c>
      <c r="H26">
        <v>1.295988267482145</v>
      </c>
      <c r="I26">
        <v>5.1179671229185653</v>
      </c>
      <c r="J26">
        <v>2.1359223457261738</v>
      </c>
      <c r="K26">
        <v>0.29202602724072552</v>
      </c>
      <c r="L26">
        <v>0.94121760232071416</v>
      </c>
      <c r="M26">
        <v>9.0219509432536593E-2</v>
      </c>
      <c r="N26">
        <v>1.6072428823649429</v>
      </c>
      <c r="O26">
        <v>0.71206257590752753</v>
      </c>
      <c r="P26">
        <v>3.451962431067503</v>
      </c>
      <c r="Q26">
        <v>0.1561866715881117</v>
      </c>
      <c r="R26">
        <v>0.3234863906935001</v>
      </c>
      <c r="S26">
        <v>0.29883737520146492</v>
      </c>
      <c r="T26">
        <v>6.4037467282131466</v>
      </c>
      <c r="U26">
        <v>8.0306731320617802E-2</v>
      </c>
      <c r="V26">
        <v>0.45329941796474499</v>
      </c>
      <c r="W26">
        <v>0.23632618037184161</v>
      </c>
      <c r="X26">
        <v>0.95500499869568101</v>
      </c>
      <c r="Y26">
        <v>6.8839998932572772</v>
      </c>
      <c r="Z26">
        <v>10.779828722791009</v>
      </c>
      <c r="AA26">
        <v>3.1553911686970348</v>
      </c>
      <c r="AB26">
        <v>3.417348802951508E-4</v>
      </c>
      <c r="AC26">
        <v>-4.1722683656124207E-2</v>
      </c>
      <c r="AD26">
        <v>0.21030473717275591</v>
      </c>
      <c r="AE26">
        <v>3.549070125700696</v>
      </c>
      <c r="AF26">
        <v>7.6998303139077268E-2</v>
      </c>
      <c r="AG26">
        <v>0.37977264878111222</v>
      </c>
      <c r="AH26">
        <v>0.404301340003827</v>
      </c>
      <c r="AI26">
        <v>0.85974538267079681</v>
      </c>
      <c r="AJ26">
        <v>0.8397636659874006</v>
      </c>
      <c r="AK26">
        <v>15.28615369560694</v>
      </c>
      <c r="AL26">
        <v>0.26940895719540109</v>
      </c>
      <c r="AM26">
        <v>8.5900015345786868E-2</v>
      </c>
      <c r="AN26">
        <v>0.88547016577033266</v>
      </c>
      <c r="AO26">
        <v>0.19602568352975441</v>
      </c>
      <c r="AP26">
        <v>0.79912074177192705</v>
      </c>
      <c r="AQ26">
        <v>0.83401329696618198</v>
      </c>
      <c r="AR26">
        <v>0.83324419574911801</v>
      </c>
      <c r="AS26">
        <v>0.99799114943912515</v>
      </c>
      <c r="AT26">
        <v>1.759375898986119</v>
      </c>
      <c r="AU26">
        <v>11.20406888917177</v>
      </c>
      <c r="AV26">
        <v>2.186831258993732</v>
      </c>
      <c r="AW26">
        <v>7.7883000266834692</v>
      </c>
      <c r="AX26">
        <v>9.4399942631709397</v>
      </c>
      <c r="AY26">
        <v>9.9835688276431185</v>
      </c>
      <c r="AZ26">
        <v>0.7831102524576099</v>
      </c>
      <c r="BA26">
        <v>1.194517763110188</v>
      </c>
      <c r="BB26">
        <v>0.26627561662766619</v>
      </c>
      <c r="BC26">
        <v>3.8970622853694542E-2</v>
      </c>
      <c r="BD26">
        <v>0.13140624604005699</v>
      </c>
      <c r="BE26">
        <v>0.15609173311679889</v>
      </c>
      <c r="BF26">
        <v>5.2017249796560798E-2</v>
      </c>
      <c r="BG26">
        <v>4.9185248682175207</v>
      </c>
      <c r="BH26">
        <v>9.09736778143</v>
      </c>
      <c r="BI26">
        <v>1.291057043364759</v>
      </c>
      <c r="BJ26">
        <v>1.266662709615539</v>
      </c>
      <c r="BK26">
        <v>4.1498766406591532</v>
      </c>
      <c r="BL26">
        <v>4.1498766406591532</v>
      </c>
      <c r="BM26">
        <v>1.0195454856866231</v>
      </c>
      <c r="BN26">
        <v>4.4174907752638459</v>
      </c>
      <c r="BO26">
        <v>3.8717767903143812</v>
      </c>
      <c r="BP26">
        <v>1.3179676753196741</v>
      </c>
      <c r="BQ26">
        <v>6.1611111542701584</v>
      </c>
      <c r="BR26">
        <v>6.1611111542701584</v>
      </c>
      <c r="BS26">
        <v>923.40871416954406</v>
      </c>
      <c r="BT26">
        <v>211.67732487586761</v>
      </c>
      <c r="BU26">
        <v>179679474.3249256</v>
      </c>
      <c r="BV26">
        <v>745647653.30692482</v>
      </c>
      <c r="BW26">
        <v>745647653.30692482</v>
      </c>
      <c r="BX26">
        <v>1</v>
      </c>
      <c r="BY26">
        <v>0</v>
      </c>
      <c r="BZ26">
        <v>793732420.33461607</v>
      </c>
      <c r="CA26">
        <v>955409813.32203627</v>
      </c>
      <c r="CB26">
        <v>0.72814703040175488</v>
      </c>
      <c r="CC26">
        <v>0</v>
      </c>
      <c r="CD26">
        <v>45554860.079159483</v>
      </c>
      <c r="CE26">
        <v>0.27185296959824518</v>
      </c>
      <c r="CF26">
        <v>5.7014991261870387</v>
      </c>
      <c r="CG26">
        <v>1107025213.4566979</v>
      </c>
      <c r="CH26">
        <v>1</v>
      </c>
      <c r="CI26">
        <v>0</v>
      </c>
      <c r="CJ26">
        <v>-0.35942409717488177</v>
      </c>
      <c r="CK26">
        <v>-140.89991739847079</v>
      </c>
      <c r="CL26">
        <v>-140.89991739847079</v>
      </c>
      <c r="CM26">
        <v>-44.907022689433262</v>
      </c>
      <c r="CN26">
        <v>-1760.4261476307579</v>
      </c>
      <c r="CO26">
        <v>-1760.4261476307579</v>
      </c>
      <c r="CP26">
        <v>81589.960505430427</v>
      </c>
      <c r="CQ26">
        <v>27.680936689562891</v>
      </c>
      <c r="CR26">
        <v>0.99966073109340803</v>
      </c>
      <c r="CS26">
        <v>205278.45524001509</v>
      </c>
      <c r="CT26">
        <v>235.33091173394689</v>
      </c>
      <c r="CU26">
        <v>30.29704843149316</v>
      </c>
      <c r="CV26">
        <v>0.12874232376979641</v>
      </c>
      <c r="CW26">
        <v>194237.681318591</v>
      </c>
      <c r="CX26">
        <v>194237.681318591</v>
      </c>
      <c r="CY26">
        <v>8382.9270094346557</v>
      </c>
      <c r="CZ26">
        <v>4.3158088340669989E-2</v>
      </c>
      <c r="DA26">
        <v>1243000.3854121519</v>
      </c>
      <c r="DB26">
        <v>6.7441065246774288E-3</v>
      </c>
    </row>
    <row r="27" spans="1:106" x14ac:dyDescent="0.2">
      <c r="A27" s="1">
        <v>23</v>
      </c>
      <c r="B27">
        <v>93583.04008579436</v>
      </c>
      <c r="C27">
        <v>7.4819595052638382E-2</v>
      </c>
      <c r="D27">
        <v>4.6179136312054073E-2</v>
      </c>
      <c r="E27">
        <v>9.8778152832655702E-2</v>
      </c>
      <c r="F27">
        <v>4.3255778509366703E-2</v>
      </c>
      <c r="G27">
        <v>0.21969995541772419</v>
      </c>
      <c r="H27">
        <v>1.187585206645787</v>
      </c>
      <c r="I27">
        <v>7.2089217112001673</v>
      </c>
      <c r="J27">
        <v>2.5391856602939269</v>
      </c>
      <c r="K27">
        <v>0.32113591723113888</v>
      </c>
      <c r="L27">
        <v>1.136646874425133</v>
      </c>
      <c r="M27">
        <v>7.9891088654671052E-2</v>
      </c>
      <c r="N27">
        <v>1.7216148279321299</v>
      </c>
      <c r="O27">
        <v>0.76998950098503272</v>
      </c>
      <c r="P27">
        <v>3.2412369017625848</v>
      </c>
      <c r="Q27">
        <v>0.13825905347186621</v>
      </c>
      <c r="R27">
        <v>0.29919081447474161</v>
      </c>
      <c r="S27">
        <v>0.37823441577636718</v>
      </c>
      <c r="T27">
        <v>5.4479455004543018</v>
      </c>
      <c r="U27">
        <v>8.2747184008638924E-2</v>
      </c>
      <c r="V27">
        <v>0.5008807445752147</v>
      </c>
      <c r="W27">
        <v>0.30879382261620231</v>
      </c>
      <c r="X27">
        <v>0.78379354348231423</v>
      </c>
      <c r="Y27">
        <v>6.9573693774703136</v>
      </c>
      <c r="Z27">
        <v>13.29664102664402</v>
      </c>
      <c r="AA27">
        <v>4.6889935055108856</v>
      </c>
      <c r="AB27">
        <v>4.1615401043297389E-4</v>
      </c>
      <c r="AC27">
        <v>-3.8473639595570361E-2</v>
      </c>
      <c r="AD27">
        <v>0.2416716623169877</v>
      </c>
      <c r="AE27">
        <v>3.5252359490791871</v>
      </c>
      <c r="AF27">
        <v>6.1582459584592783E-2</v>
      </c>
      <c r="AG27">
        <v>0.48001754113261208</v>
      </c>
      <c r="AH27">
        <v>0.43998181633162581</v>
      </c>
      <c r="AI27">
        <v>0.80240346114028305</v>
      </c>
      <c r="AJ27">
        <v>0.79656657539392994</v>
      </c>
      <c r="AK27">
        <v>14.293598910843221</v>
      </c>
      <c r="AL27">
        <v>0.29809171987220129</v>
      </c>
      <c r="AM27">
        <v>8.3098694405091114E-2</v>
      </c>
      <c r="AN27">
        <v>0.87273177012888192</v>
      </c>
      <c r="AO27">
        <v>0.21283187430446829</v>
      </c>
      <c r="AP27">
        <v>0.90025960103320868</v>
      </c>
      <c r="AQ27">
        <v>0.65391959633701124</v>
      </c>
      <c r="AR27">
        <v>0.69440056702337782</v>
      </c>
      <c r="AS27">
        <v>1.1926305195801099</v>
      </c>
      <c r="AT27">
        <v>1.6996032254504501</v>
      </c>
      <c r="AU27">
        <v>6.0835684643944248</v>
      </c>
      <c r="AV27">
        <v>2.3515515487132399</v>
      </c>
      <c r="AW27">
        <v>11.824375491848381</v>
      </c>
      <c r="AX27">
        <v>6.8144077961059546</v>
      </c>
      <c r="AY27">
        <v>13.951087249557791</v>
      </c>
      <c r="AZ27">
        <v>3.3519899115069371</v>
      </c>
      <c r="BA27">
        <v>1.8786198523237221</v>
      </c>
      <c r="BB27">
        <v>0.9954251421182454</v>
      </c>
      <c r="BC27">
        <v>7.3781032769471441E-2</v>
      </c>
      <c r="BD27">
        <v>8.9593006136037129E-2</v>
      </c>
      <c r="BE27">
        <v>0.40338966211135069</v>
      </c>
      <c r="BF27">
        <v>4.4745483943738992E-2</v>
      </c>
      <c r="BG27">
        <v>4.0639676806836382</v>
      </c>
      <c r="BH27">
        <v>9.7451444373402794</v>
      </c>
      <c r="BI27">
        <v>1.078983780527786</v>
      </c>
      <c r="BJ27">
        <v>1.511491250930328</v>
      </c>
      <c r="BK27">
        <v>4.7451880520957399</v>
      </c>
      <c r="BL27">
        <v>4.7451880520957399</v>
      </c>
      <c r="BM27">
        <v>1.2143529824368451</v>
      </c>
      <c r="BN27">
        <v>5.1296183396330051</v>
      </c>
      <c r="BO27">
        <v>4.5914873494847113</v>
      </c>
      <c r="BP27">
        <v>1.6044950919142711</v>
      </c>
      <c r="BQ27">
        <v>7.2347613383959777</v>
      </c>
      <c r="BR27">
        <v>7.2347613383959777</v>
      </c>
      <c r="BS27">
        <v>772.93147321198103</v>
      </c>
      <c r="BT27">
        <v>177.2340651288979</v>
      </c>
      <c r="BU27">
        <v>169383042.1847007</v>
      </c>
      <c r="BV27">
        <v>803754388.00247037</v>
      </c>
      <c r="BW27">
        <v>803754388.00247037</v>
      </c>
      <c r="BX27">
        <v>1</v>
      </c>
      <c r="BY27">
        <v>0</v>
      </c>
      <c r="BZ27">
        <v>868870359.61347151</v>
      </c>
      <c r="CA27">
        <v>1087730179.170589</v>
      </c>
      <c r="CB27">
        <v>0.71499358048639594</v>
      </c>
      <c r="CC27">
        <v>0</v>
      </c>
      <c r="CD27">
        <v>62083736.441608943</v>
      </c>
      <c r="CE27">
        <v>0.285006419513604</v>
      </c>
      <c r="CF27">
        <v>4.9934185912581386</v>
      </c>
      <c r="CG27">
        <v>1225445884.977767</v>
      </c>
      <c r="CH27">
        <v>1</v>
      </c>
      <c r="CI27">
        <v>0</v>
      </c>
      <c r="CJ27">
        <v>-0.54819581815813112</v>
      </c>
      <c r="CK27">
        <v>-146.7437957517925</v>
      </c>
      <c r="CL27">
        <v>-146.7437957517925</v>
      </c>
      <c r="CM27">
        <v>-56.742346342827148</v>
      </c>
      <c r="CN27">
        <v>-1518.907479116783</v>
      </c>
      <c r="CO27">
        <v>-1518.907479116783</v>
      </c>
      <c r="CP27">
        <v>100038.3500231519</v>
      </c>
      <c r="CQ27">
        <v>35.413210440237961</v>
      </c>
      <c r="CR27">
        <v>0.99964600365327849</v>
      </c>
      <c r="CS27">
        <v>277628.16548938368</v>
      </c>
      <c r="CT27">
        <v>245.79177737677941</v>
      </c>
      <c r="CU27">
        <v>35.785299854632193</v>
      </c>
      <c r="CV27">
        <v>0.14559193247451949</v>
      </c>
      <c r="CW27">
        <v>199309.5705404935</v>
      </c>
      <c r="CX27">
        <v>199309.5705404935</v>
      </c>
      <c r="CY27">
        <v>9202.5062668385563</v>
      </c>
      <c r="CZ27">
        <v>4.6171923615523983E-2</v>
      </c>
      <c r="DA27">
        <v>1291878.7223525441</v>
      </c>
      <c r="DB27">
        <v>7.1233515248866073E-3</v>
      </c>
    </row>
    <row r="28" spans="1:106" x14ac:dyDescent="0.2">
      <c r="A28" s="1">
        <v>24</v>
      </c>
      <c r="B28">
        <v>92917.596801974374</v>
      </c>
      <c r="C28">
        <v>5.8677054495836087E-2</v>
      </c>
      <c r="D28">
        <v>4.2149183332735388E-2</v>
      </c>
      <c r="E28">
        <v>0.1034694313589606</v>
      </c>
      <c r="F28">
        <v>4.3881264968840712E-2</v>
      </c>
      <c r="G28">
        <v>0.21192442664751621</v>
      </c>
      <c r="H28">
        <v>1.1443559463343931</v>
      </c>
      <c r="I28">
        <v>6.0390082417765019</v>
      </c>
      <c r="J28">
        <v>2.3685123905505261</v>
      </c>
      <c r="K28">
        <v>0.27856118383448969</v>
      </c>
      <c r="L28">
        <v>1.021771698631204</v>
      </c>
      <c r="M28">
        <v>7.8694401405340439E-2</v>
      </c>
      <c r="N28">
        <v>1.864017355348448</v>
      </c>
      <c r="O28">
        <v>0.57071874461704708</v>
      </c>
      <c r="P28">
        <v>3.8245119607455229</v>
      </c>
      <c r="Q28">
        <v>0.118932680332828</v>
      </c>
      <c r="R28">
        <v>0.34922281817610917</v>
      </c>
      <c r="S28">
        <v>0.31288118110250052</v>
      </c>
      <c r="T28">
        <v>6.2795330568497736</v>
      </c>
      <c r="U28">
        <v>6.650780118206065E-2</v>
      </c>
      <c r="V28">
        <v>0.51302848367994036</v>
      </c>
      <c r="W28">
        <v>0.23499435783645259</v>
      </c>
      <c r="X28">
        <v>0.91689577908776754</v>
      </c>
      <c r="Y28">
        <v>6.3929574052754008</v>
      </c>
      <c r="Z28">
        <v>11.31794679955158</v>
      </c>
      <c r="AA28">
        <v>4.5753734015909826</v>
      </c>
      <c r="AB28">
        <v>4.5869530739302961E-4</v>
      </c>
      <c r="AC28">
        <v>-4.5864063795194233E-2</v>
      </c>
      <c r="AD28">
        <v>0.25501890911602421</v>
      </c>
      <c r="AE28">
        <v>3.625934013863469</v>
      </c>
      <c r="AF28">
        <v>6.965430866456189E-2</v>
      </c>
      <c r="AG28">
        <v>0.38916142650201441</v>
      </c>
      <c r="AH28">
        <v>0.35217801550720718</v>
      </c>
      <c r="AI28">
        <v>0.81034141826463268</v>
      </c>
      <c r="AJ28">
        <v>0.80605882244087734</v>
      </c>
      <c r="AK28">
        <v>19.70185871313512</v>
      </c>
      <c r="AL28">
        <v>0.34233521740900191</v>
      </c>
      <c r="AM28">
        <v>0.1109706859134469</v>
      </c>
      <c r="AN28">
        <v>0.90111646169942794</v>
      </c>
      <c r="AO28">
        <v>0.2437938230104158</v>
      </c>
      <c r="AP28">
        <v>0.86802805872585376</v>
      </c>
      <c r="AQ28">
        <v>0.71809796824074601</v>
      </c>
      <c r="AR28">
        <v>0.81193741927180496</v>
      </c>
      <c r="AS28">
        <v>1.016411191518388</v>
      </c>
      <c r="AT28">
        <v>1.8704599486482101</v>
      </c>
      <c r="AU28">
        <v>12.46203364102556</v>
      </c>
      <c r="AV28">
        <v>1.4823468997635521</v>
      </c>
      <c r="AW28">
        <v>11.696467932124451</v>
      </c>
      <c r="AX28">
        <v>6.5314127985252197</v>
      </c>
      <c r="AY28">
        <v>8.7151871151378195</v>
      </c>
      <c r="AZ28">
        <v>3.518754388970958</v>
      </c>
      <c r="BA28">
        <v>1.8235358242037509</v>
      </c>
      <c r="BB28">
        <v>0.92658047539696065</v>
      </c>
      <c r="BC28">
        <v>6.4425238285299197E-2</v>
      </c>
      <c r="BD28">
        <v>2.4146260593264659E-2</v>
      </c>
      <c r="BE28">
        <v>0.40966825759734998</v>
      </c>
      <c r="BF28">
        <v>4.9574329709871801E-2</v>
      </c>
      <c r="BG28">
        <v>5.0913287077838563</v>
      </c>
      <c r="BH28">
        <v>9.4941135646868204</v>
      </c>
      <c r="BI28">
        <v>1.263214163499647</v>
      </c>
      <c r="BJ28">
        <v>1.3620324879721151</v>
      </c>
      <c r="BK28">
        <v>4.412596789519653</v>
      </c>
      <c r="BL28">
        <v>4.412596789519653</v>
      </c>
      <c r="BM28">
        <v>1.0831498933175261</v>
      </c>
      <c r="BN28">
        <v>4.7339272978558986</v>
      </c>
      <c r="BO28">
        <v>4.0995356966083536</v>
      </c>
      <c r="BP28">
        <v>1.4231034342664459</v>
      </c>
      <c r="BQ28">
        <v>6.6300420494001866</v>
      </c>
      <c r="BR28">
        <v>6.6300420494001866</v>
      </c>
      <c r="BS28">
        <v>867.89952220397561</v>
      </c>
      <c r="BT28">
        <v>198.32387218742869</v>
      </c>
      <c r="BU28">
        <v>187136208.0052141</v>
      </c>
      <c r="BV28">
        <v>825756630.64668965</v>
      </c>
      <c r="BW28">
        <v>825756630.64668965</v>
      </c>
      <c r="BX28">
        <v>1</v>
      </c>
      <c r="BY28">
        <v>0</v>
      </c>
      <c r="BZ28">
        <v>885889203.49312258</v>
      </c>
      <c r="CA28">
        <v>1088907156.4340889</v>
      </c>
      <c r="CB28">
        <v>0.70453349517658126</v>
      </c>
      <c r="CC28">
        <v>0</v>
      </c>
      <c r="CD28">
        <v>55990526.072659791</v>
      </c>
      <c r="CE28">
        <v>0.2954665048234188</v>
      </c>
      <c r="CF28">
        <v>5.7462505562327939</v>
      </c>
      <c r="CG28">
        <v>1240720928.0398691</v>
      </c>
      <c r="CH28">
        <v>1</v>
      </c>
      <c r="CI28">
        <v>0</v>
      </c>
      <c r="CJ28">
        <v>-0.4072923594701382</v>
      </c>
      <c r="CK28">
        <v>-147.88513469889531</v>
      </c>
      <c r="CL28">
        <v>-147.88513469889531</v>
      </c>
      <c r="CM28">
        <v>-45.413724112499402</v>
      </c>
      <c r="CN28">
        <v>-1648.941982681079</v>
      </c>
      <c r="CO28">
        <v>-1648.941982681079</v>
      </c>
      <c r="CP28">
        <v>92229.983066872825</v>
      </c>
      <c r="CQ28">
        <v>31.741304168901429</v>
      </c>
      <c r="CR28">
        <v>0.9996558461455437</v>
      </c>
      <c r="CS28">
        <v>251654.88037273029</v>
      </c>
      <c r="CT28">
        <v>262.42000464277749</v>
      </c>
      <c r="CU28">
        <v>48.868341353628537</v>
      </c>
      <c r="CV28">
        <v>0.18622185995366919</v>
      </c>
      <c r="CW28">
        <v>205624.95472407379</v>
      </c>
      <c r="CX28">
        <v>205624.95472407379</v>
      </c>
      <c r="CY28">
        <v>9083.4417853967661</v>
      </c>
      <c r="CZ28">
        <v>4.4174802604021249E-2</v>
      </c>
      <c r="DA28">
        <v>1268317.5071492209</v>
      </c>
      <c r="DB28">
        <v>7.161804307040975E-3</v>
      </c>
    </row>
    <row r="29" spans="1:106" x14ac:dyDescent="0.2">
      <c r="A29" s="1">
        <v>25</v>
      </c>
      <c r="B29">
        <v>105895.39550724359</v>
      </c>
      <c r="C29">
        <v>5.9110893506147358E-2</v>
      </c>
      <c r="D29">
        <v>4.6327558640503697E-2</v>
      </c>
      <c r="E29">
        <v>9.898169818038291E-2</v>
      </c>
      <c r="F29">
        <v>3.688890987794638E-2</v>
      </c>
      <c r="G29">
        <v>0.2029091121549336</v>
      </c>
      <c r="H29">
        <v>1.1579445362704519</v>
      </c>
      <c r="I29">
        <v>6.4000195136552458</v>
      </c>
      <c r="J29">
        <v>1.91723780982481</v>
      </c>
      <c r="K29">
        <v>0.24498159599469169</v>
      </c>
      <c r="L29">
        <v>0.88104440685743768</v>
      </c>
      <c r="M29">
        <v>8.0984353413838944E-2</v>
      </c>
      <c r="N29">
        <v>1.321208402221687</v>
      </c>
      <c r="O29">
        <v>0.66837413451832151</v>
      </c>
      <c r="P29">
        <v>3.9321180083804901</v>
      </c>
      <c r="Q29">
        <v>0.16296883039401119</v>
      </c>
      <c r="R29">
        <v>0.27839064957265341</v>
      </c>
      <c r="S29">
        <v>0.32449292075076303</v>
      </c>
      <c r="T29">
        <v>5.3213740972537167</v>
      </c>
      <c r="U29">
        <v>7.9872843012522787E-2</v>
      </c>
      <c r="V29">
        <v>0.48092239472458442</v>
      </c>
      <c r="W29">
        <v>0.27309501489601101</v>
      </c>
      <c r="X29">
        <v>0.88756373592995375</v>
      </c>
      <c r="Y29">
        <v>6.4998146909733219</v>
      </c>
      <c r="Z29">
        <v>13.42073061537285</v>
      </c>
      <c r="AA29">
        <v>4.7216221690092883</v>
      </c>
      <c r="AB29">
        <v>4.3308558156746573E-4</v>
      </c>
      <c r="AC29">
        <v>-5.0276515588928511E-2</v>
      </c>
      <c r="AD29">
        <v>0.25698291719325811</v>
      </c>
      <c r="AE29">
        <v>3.1164217179063201</v>
      </c>
      <c r="AF29">
        <v>6.3911709016650289E-2</v>
      </c>
      <c r="AG29">
        <v>0.48027758276267668</v>
      </c>
      <c r="AH29">
        <v>0.3689377727384115</v>
      </c>
      <c r="AI29">
        <v>0.79146170677270233</v>
      </c>
      <c r="AJ29">
        <v>0.84207227518908367</v>
      </c>
      <c r="AK29">
        <v>13.39244963811282</v>
      </c>
      <c r="AL29">
        <v>0.30075008541819492</v>
      </c>
      <c r="AM29">
        <v>9.4198749810763899E-2</v>
      </c>
      <c r="AN29">
        <v>0.86171981963205013</v>
      </c>
      <c r="AO29">
        <v>0.19217591931266981</v>
      </c>
      <c r="AP29">
        <v>0.85864244863295158</v>
      </c>
      <c r="AQ29">
        <v>0.77661932609842432</v>
      </c>
      <c r="AR29">
        <v>0.74699735423039026</v>
      </c>
      <c r="AS29">
        <v>1.338108339850506</v>
      </c>
      <c r="AT29">
        <v>1.7219430756859619</v>
      </c>
      <c r="AU29">
        <v>12.727336461314771</v>
      </c>
      <c r="AV29">
        <v>3.32199004312479</v>
      </c>
      <c r="AW29">
        <v>9.9103460154735501</v>
      </c>
      <c r="AX29">
        <v>8.3038183181459235</v>
      </c>
      <c r="AY29">
        <v>11.93252908207282</v>
      </c>
      <c r="AZ29">
        <v>1.966845168432378</v>
      </c>
      <c r="BA29">
        <v>1.5576107884368391</v>
      </c>
      <c r="BB29">
        <v>1.0182888733395259</v>
      </c>
      <c r="BC29">
        <v>6.9816102122009047E-2</v>
      </c>
      <c r="BD29">
        <v>9.3009349091106613E-2</v>
      </c>
      <c r="BE29">
        <v>0.1256220586669507</v>
      </c>
      <c r="BF29">
        <v>5.6251180160160931E-2</v>
      </c>
      <c r="BG29">
        <v>5.9090262833637741</v>
      </c>
      <c r="BH29">
        <v>9.3408895370698151</v>
      </c>
      <c r="BI29">
        <v>0.87037622364829081</v>
      </c>
      <c r="BJ29">
        <v>1.257361977354494</v>
      </c>
      <c r="BK29">
        <v>4.1397900856491576</v>
      </c>
      <c r="BL29">
        <v>4.1397900856491576</v>
      </c>
      <c r="BM29">
        <v>1.115657017875517</v>
      </c>
      <c r="BN29">
        <v>4.4324744955053781</v>
      </c>
      <c r="BO29">
        <v>4.1285173819197487</v>
      </c>
      <c r="BP29">
        <v>1.341421344264851</v>
      </c>
      <c r="BQ29">
        <v>5.9831785483976274</v>
      </c>
      <c r="BR29">
        <v>5.9831785483976274</v>
      </c>
      <c r="BS29">
        <v>484.15615832967882</v>
      </c>
      <c r="BT29">
        <v>119.05780762042031</v>
      </c>
      <c r="BU29">
        <v>216180202.79334801</v>
      </c>
      <c r="BV29">
        <v>894940660.23752654</v>
      </c>
      <c r="BW29">
        <v>894940660.23752654</v>
      </c>
      <c r="BX29">
        <v>1</v>
      </c>
      <c r="BY29">
        <v>0</v>
      </c>
      <c r="BZ29">
        <v>958213235.31469572</v>
      </c>
      <c r="CA29">
        <v>1152242617.0705891</v>
      </c>
      <c r="CB29">
        <v>0.77457968628893104</v>
      </c>
      <c r="CC29">
        <v>0</v>
      </c>
      <c r="CD29">
        <v>62260309.842227079</v>
      </c>
      <c r="CE29">
        <v>0.22542031371106899</v>
      </c>
      <c r="CF29">
        <v>4.1718213878073493</v>
      </c>
      <c r="CG29">
        <v>1293444751.9414091</v>
      </c>
      <c r="CH29">
        <v>1</v>
      </c>
      <c r="CI29">
        <v>0</v>
      </c>
      <c r="CJ29">
        <v>-0.56737348215448524</v>
      </c>
      <c r="CK29">
        <v>-124.42275753936021</v>
      </c>
      <c r="CL29">
        <v>-124.42275753936021</v>
      </c>
      <c r="CM29">
        <v>-64.482440907263182</v>
      </c>
      <c r="CN29">
        <v>-1414.0743906614221</v>
      </c>
      <c r="CO29">
        <v>-1414.0743906614221</v>
      </c>
      <c r="CP29">
        <v>90220.42083699441</v>
      </c>
      <c r="CQ29">
        <v>31.706236894062261</v>
      </c>
      <c r="CR29">
        <v>0.99964856917536049</v>
      </c>
      <c r="CS29">
        <v>281812.67855185841</v>
      </c>
      <c r="CT29">
        <v>271.25306112634541</v>
      </c>
      <c r="CU29">
        <v>35.472603278621477</v>
      </c>
      <c r="CV29">
        <v>0.130773098490855</v>
      </c>
      <c r="CW29">
        <v>236477.71537589139</v>
      </c>
      <c r="CX29">
        <v>236477.71537589139</v>
      </c>
      <c r="CY29">
        <v>10197.284372278509</v>
      </c>
      <c r="CZ29">
        <v>4.3121544692147823E-2</v>
      </c>
      <c r="DA29">
        <v>1446296.7909767081</v>
      </c>
      <c r="DB29">
        <v>7.0506167447084746E-3</v>
      </c>
    </row>
    <row r="30" spans="1:106" x14ac:dyDescent="0.2">
      <c r="A30" s="1">
        <v>26</v>
      </c>
      <c r="B30">
        <v>117358.75180437291</v>
      </c>
      <c r="C30">
        <v>6.513852526658595E-2</v>
      </c>
      <c r="D30">
        <v>4.4935454872946062E-2</v>
      </c>
      <c r="E30">
        <v>9.4304673148768087E-2</v>
      </c>
      <c r="F30">
        <v>4.2348443158542692E-2</v>
      </c>
      <c r="G30">
        <v>0.20175719147760229</v>
      </c>
      <c r="H30">
        <v>1.263355273523973</v>
      </c>
      <c r="I30">
        <v>6.6133168109954514</v>
      </c>
      <c r="J30">
        <v>1.9834452258211319</v>
      </c>
      <c r="K30">
        <v>0.27492193757069139</v>
      </c>
      <c r="L30">
        <v>1.0732125683350029</v>
      </c>
      <c r="M30">
        <v>6.6431164859155914E-2</v>
      </c>
      <c r="N30">
        <v>1.809647692433662</v>
      </c>
      <c r="O30">
        <v>0.64513080625762542</v>
      </c>
      <c r="P30">
        <v>4.0584732938811534</v>
      </c>
      <c r="Q30">
        <v>0.13286061206944921</v>
      </c>
      <c r="R30">
        <v>0.3314389922080142</v>
      </c>
      <c r="S30">
        <v>0.33352149258004288</v>
      </c>
      <c r="T30">
        <v>6.0961071878782978</v>
      </c>
      <c r="U30">
        <v>7.1977323990404823E-2</v>
      </c>
      <c r="V30">
        <v>0.44000502873256231</v>
      </c>
      <c r="W30">
        <v>0.25967057531162058</v>
      </c>
      <c r="X30">
        <v>0.94913071205091604</v>
      </c>
      <c r="Y30">
        <v>6.3539794387169088</v>
      </c>
      <c r="Z30">
        <v>14.32388946159643</v>
      </c>
      <c r="AA30">
        <v>4.1766401196543228</v>
      </c>
      <c r="AB30">
        <v>4.0369586205800482E-4</v>
      </c>
      <c r="AC30">
        <v>-4.6921933359374182E-2</v>
      </c>
      <c r="AD30">
        <v>0.2066121463647978</v>
      </c>
      <c r="AE30">
        <v>3.0344187812842369</v>
      </c>
      <c r="AF30">
        <v>7.6238636058013579E-2</v>
      </c>
      <c r="AG30">
        <v>0.43528412080662382</v>
      </c>
      <c r="AH30">
        <v>0.48443119466229578</v>
      </c>
      <c r="AI30">
        <v>0.81546447488220142</v>
      </c>
      <c r="AJ30">
        <v>0.81867376575761963</v>
      </c>
      <c r="AK30">
        <v>23.037224836829751</v>
      </c>
      <c r="AL30">
        <v>0.29693719519139561</v>
      </c>
      <c r="AM30">
        <v>0.1039783484099616</v>
      </c>
      <c r="AN30">
        <v>0.88698734985986982</v>
      </c>
      <c r="AO30">
        <v>0.20528819970962711</v>
      </c>
      <c r="AP30">
        <v>0.82019982042245831</v>
      </c>
      <c r="AQ30">
        <v>0.67274145718298017</v>
      </c>
      <c r="AR30">
        <v>0.61456241596963967</v>
      </c>
      <c r="AS30">
        <v>1.383437887380369</v>
      </c>
      <c r="AT30">
        <v>1.172326940615025</v>
      </c>
      <c r="AU30">
        <v>15.12724430274605</v>
      </c>
      <c r="AV30">
        <v>1.2982704804623011</v>
      </c>
      <c r="AW30">
        <v>10.6133707134923</v>
      </c>
      <c r="AX30">
        <v>8.43374471692543</v>
      </c>
      <c r="AY30">
        <v>15.363415103565121</v>
      </c>
      <c r="AZ30">
        <v>2.3878175404265041</v>
      </c>
      <c r="BA30">
        <v>1.6113671086114509</v>
      </c>
      <c r="BB30">
        <v>0.15382626192385079</v>
      </c>
      <c r="BC30">
        <v>2.1189274277942542E-2</v>
      </c>
      <c r="BD30">
        <v>4.3198908111833662E-2</v>
      </c>
      <c r="BE30">
        <v>0.37691825245237381</v>
      </c>
      <c r="BF30">
        <v>4.4932449278179111E-2</v>
      </c>
      <c r="BG30">
        <v>4.3592864753757814</v>
      </c>
      <c r="BH30">
        <v>8.307342280456222</v>
      </c>
      <c r="BI30">
        <v>1.184125795893376</v>
      </c>
      <c r="BJ30">
        <v>1.5239366398557259</v>
      </c>
      <c r="BK30">
        <v>4.2054094183776618</v>
      </c>
      <c r="BL30">
        <v>4.2054094183776618</v>
      </c>
      <c r="BM30">
        <v>1.1643314191610921</v>
      </c>
      <c r="BN30">
        <v>4.563371848907563</v>
      </c>
      <c r="BO30">
        <v>3.9118087833364892</v>
      </c>
      <c r="BP30">
        <v>1.596102777224887</v>
      </c>
      <c r="BQ30">
        <v>6.6175539307875324</v>
      </c>
      <c r="BR30">
        <v>6.6175539307875324</v>
      </c>
      <c r="BS30">
        <v>1004.589280954149</v>
      </c>
      <c r="BT30">
        <v>229.78608747456519</v>
      </c>
      <c r="BU30">
        <v>195129771.0329417</v>
      </c>
      <c r="BV30">
        <v>820600576.90780962</v>
      </c>
      <c r="BW30">
        <v>820600576.90780962</v>
      </c>
      <c r="BX30">
        <v>1</v>
      </c>
      <c r="BY30">
        <v>0</v>
      </c>
      <c r="BZ30">
        <v>890449704.0155046</v>
      </c>
      <c r="CA30">
        <v>1125970171.5059221</v>
      </c>
      <c r="CB30">
        <v>0.67791347544865665</v>
      </c>
      <c r="CC30">
        <v>0</v>
      </c>
      <c r="CD30">
        <v>77616335.933281809</v>
      </c>
      <c r="CE30">
        <v>0.32208652455134318</v>
      </c>
      <c r="CF30">
        <v>4.6724676568159662</v>
      </c>
      <c r="CG30">
        <v>1291281783.3127141</v>
      </c>
      <c r="CH30">
        <v>1</v>
      </c>
      <c r="CI30">
        <v>0</v>
      </c>
      <c r="CJ30">
        <v>-0.39304350440812891</v>
      </c>
      <c r="CK30">
        <v>-131.37432137272069</v>
      </c>
      <c r="CL30">
        <v>-131.37432137272069</v>
      </c>
      <c r="CM30">
        <v>-40.563635492499117</v>
      </c>
      <c r="CN30">
        <v>-1355.834666002756</v>
      </c>
      <c r="CO30">
        <v>-1355.834666002756</v>
      </c>
      <c r="CP30">
        <v>100329.74933779291</v>
      </c>
      <c r="CQ30">
        <v>36.945760977699543</v>
      </c>
      <c r="CR30">
        <v>0.99963175667016457</v>
      </c>
      <c r="CS30">
        <v>347152.36172014801</v>
      </c>
      <c r="CT30">
        <v>287.63668130862749</v>
      </c>
      <c r="CU30">
        <v>48.020372405448043</v>
      </c>
      <c r="CV30">
        <v>0.16694801298282011</v>
      </c>
      <c r="CW30">
        <v>239056.90635054011</v>
      </c>
      <c r="CX30">
        <v>239056.90635054011</v>
      </c>
      <c r="CY30">
        <v>11295.972601757619</v>
      </c>
      <c r="CZ30">
        <v>4.7252232843646963E-2</v>
      </c>
      <c r="DA30">
        <v>1727765.160709698</v>
      </c>
      <c r="DB30">
        <v>6.5379096989765014E-3</v>
      </c>
    </row>
    <row r="31" spans="1:106" x14ac:dyDescent="0.2">
      <c r="A31" s="1">
        <v>27</v>
      </c>
      <c r="B31">
        <v>112418.2614589412</v>
      </c>
      <c r="C31">
        <v>6.7010815922977404E-2</v>
      </c>
      <c r="D31">
        <v>4.4816467262226829E-2</v>
      </c>
      <c r="E31">
        <v>8.8272715692689102E-2</v>
      </c>
      <c r="F31">
        <v>4.3279914024190687E-2</v>
      </c>
      <c r="G31">
        <v>0.18945905481818409</v>
      </c>
      <c r="H31">
        <v>1.381940063456315</v>
      </c>
      <c r="I31">
        <v>6.0029471200592326</v>
      </c>
      <c r="J31">
        <v>2.034999309455936</v>
      </c>
      <c r="K31">
        <v>0.24761637096157521</v>
      </c>
      <c r="L31">
        <v>0.79997406739453236</v>
      </c>
      <c r="M31">
        <v>8.7943017098721057E-2</v>
      </c>
      <c r="N31">
        <v>1.7612256055165789</v>
      </c>
      <c r="O31">
        <v>0.76693103975059651</v>
      </c>
      <c r="P31">
        <v>3.1738725146278322</v>
      </c>
      <c r="Q31">
        <v>0.1643988268860917</v>
      </c>
      <c r="R31">
        <v>0.26478035374687692</v>
      </c>
      <c r="S31">
        <v>0.39387902727090768</v>
      </c>
      <c r="T31">
        <v>6.1341069867246434</v>
      </c>
      <c r="U31">
        <v>6.5040880748270954E-2</v>
      </c>
      <c r="V31">
        <v>0.55949711975113803</v>
      </c>
      <c r="W31">
        <v>0.29326368780811501</v>
      </c>
      <c r="X31">
        <v>0.91010779404473885</v>
      </c>
      <c r="Y31">
        <v>5.9684814480844324</v>
      </c>
      <c r="Z31">
        <v>13.960166381481059</v>
      </c>
      <c r="AA31">
        <v>4.2298122613360416</v>
      </c>
      <c r="AB31">
        <v>4.5671708186476441E-4</v>
      </c>
      <c r="AC31">
        <v>-4.0847374657464082E-2</v>
      </c>
      <c r="AD31">
        <v>0.1933970273335677</v>
      </c>
      <c r="AE31">
        <v>3.1336384585992829</v>
      </c>
      <c r="AF31">
        <v>8.4871341741080519E-2</v>
      </c>
      <c r="AG31">
        <v>0.47494705261753478</v>
      </c>
      <c r="AH31">
        <v>0.37221656090741428</v>
      </c>
      <c r="AI31">
        <v>0.83856248253826049</v>
      </c>
      <c r="AJ31">
        <v>0.84703673987661987</v>
      </c>
      <c r="AK31">
        <v>19.82007637330209</v>
      </c>
      <c r="AL31">
        <v>0.37358054332692059</v>
      </c>
      <c r="AM31">
        <v>8.6602934904775122E-2</v>
      </c>
      <c r="AN31">
        <v>0.88310054314804598</v>
      </c>
      <c r="AO31">
        <v>0.23964777643740451</v>
      </c>
      <c r="AP31">
        <v>0.82229294800530428</v>
      </c>
      <c r="AQ31">
        <v>0.63750727246490513</v>
      </c>
      <c r="AR31">
        <v>0.72984589771201769</v>
      </c>
      <c r="AS31">
        <v>1.4561977983639769</v>
      </c>
      <c r="AT31">
        <v>1.727626184362679</v>
      </c>
      <c r="AU31">
        <v>7.6860294273388678</v>
      </c>
      <c r="AV31">
        <v>2.719509017541593</v>
      </c>
      <c r="AW31">
        <v>7.6534942255371359</v>
      </c>
      <c r="AX31">
        <v>6.738742189649944</v>
      </c>
      <c r="AY31">
        <v>9.1120063429072164</v>
      </c>
      <c r="AZ31">
        <v>0.87807583233345676</v>
      </c>
      <c r="BA31">
        <v>1.688214019736064</v>
      </c>
      <c r="BB31">
        <v>0.52081004858136826</v>
      </c>
      <c r="BC31">
        <v>6.3584154572600471E-2</v>
      </c>
      <c r="BD31">
        <v>9.8137955681134537E-2</v>
      </c>
      <c r="BE31">
        <v>0.1798729930993615</v>
      </c>
      <c r="BF31">
        <v>6.0396995994568423E-2</v>
      </c>
      <c r="BG31">
        <v>3.9894669915474958</v>
      </c>
      <c r="BH31">
        <v>9.2847070098432312</v>
      </c>
      <c r="BI31">
        <v>1.132310199841601</v>
      </c>
      <c r="BJ31">
        <v>1.4098012813898371</v>
      </c>
      <c r="BK31">
        <v>3.85758486331568</v>
      </c>
      <c r="BL31">
        <v>3.85758486331568</v>
      </c>
      <c r="BM31">
        <v>1.0886891076837579</v>
      </c>
      <c r="BN31">
        <v>4.2414473799387364</v>
      </c>
      <c r="BO31">
        <v>3.7232276643020401</v>
      </c>
      <c r="BP31">
        <v>1.4815040700089861</v>
      </c>
      <c r="BQ31">
        <v>6.2392468991532386</v>
      </c>
      <c r="BR31">
        <v>6.2392468991532386</v>
      </c>
      <c r="BS31">
        <v>836.52912123587885</v>
      </c>
      <c r="BT31">
        <v>208.0202515572754</v>
      </c>
      <c r="BU31">
        <v>193970324.66430101</v>
      </c>
      <c r="BV31">
        <v>748256988.35743546</v>
      </c>
      <c r="BW31">
        <v>748256988.35743546</v>
      </c>
      <c r="BX31">
        <v>1</v>
      </c>
      <c r="BY31">
        <v>0</v>
      </c>
      <c r="BZ31">
        <v>822714925.33326554</v>
      </c>
      <c r="CA31">
        <v>1047680876.758407</v>
      </c>
      <c r="CB31">
        <v>0.68932791927852533</v>
      </c>
      <c r="CC31">
        <v>0</v>
      </c>
      <c r="CD31">
        <v>71790653.069052368</v>
      </c>
      <c r="CE31">
        <v>0.31067208072147467</v>
      </c>
      <c r="CF31">
        <v>4.5338102385217569</v>
      </c>
      <c r="CG31">
        <v>1210228746.689487</v>
      </c>
      <c r="CH31">
        <v>1</v>
      </c>
      <c r="CI31">
        <v>0</v>
      </c>
      <c r="CJ31">
        <v>-0.41289164922046417</v>
      </c>
      <c r="CK31">
        <v>-137.14506573599459</v>
      </c>
      <c r="CL31">
        <v>-137.14506573599459</v>
      </c>
      <c r="CM31">
        <v>-42.612963131992942</v>
      </c>
      <c r="CN31">
        <v>-1415.421610239976</v>
      </c>
      <c r="CO31">
        <v>-1415.421610239976</v>
      </c>
      <c r="CP31">
        <v>100287.2567774248</v>
      </c>
      <c r="CQ31">
        <v>35.090565604731431</v>
      </c>
      <c r="CR31">
        <v>0.9996500994569768</v>
      </c>
      <c r="CS31">
        <v>326384.55919415213</v>
      </c>
      <c r="CT31">
        <v>271.03784757605109</v>
      </c>
      <c r="CU31">
        <v>37.130591175755733</v>
      </c>
      <c r="CV31">
        <v>0.13699411911591861</v>
      </c>
      <c r="CW31">
        <v>236732.82869038181</v>
      </c>
      <c r="CX31">
        <v>236732.82869038181</v>
      </c>
      <c r="CY31">
        <v>10699.050461736701</v>
      </c>
      <c r="CZ31">
        <v>4.5194620961209311E-2</v>
      </c>
      <c r="DA31">
        <v>1742555.093950392</v>
      </c>
      <c r="DB31">
        <v>6.1398635250503536E-3</v>
      </c>
    </row>
    <row r="32" spans="1:106" x14ac:dyDescent="0.2">
      <c r="A32" s="1">
        <v>28</v>
      </c>
      <c r="B32">
        <v>98624.247508955435</v>
      </c>
      <c r="C32">
        <v>7.3103571737945017E-2</v>
      </c>
      <c r="D32">
        <v>3.5575285246459573E-2</v>
      </c>
      <c r="E32">
        <v>8.1552359564708188E-2</v>
      </c>
      <c r="F32">
        <v>4.5829349950747979E-2</v>
      </c>
      <c r="G32">
        <v>0.19400889573311911</v>
      </c>
      <c r="H32">
        <v>1.23545610327334</v>
      </c>
      <c r="I32">
        <v>7.0644973707030516</v>
      </c>
      <c r="J32">
        <v>2.424170709207341</v>
      </c>
      <c r="K32">
        <v>0.2493125614838895</v>
      </c>
      <c r="L32">
        <v>0.98763664045843302</v>
      </c>
      <c r="M32">
        <v>7.5880958968966794E-2</v>
      </c>
      <c r="N32">
        <v>1.51518228659559</v>
      </c>
      <c r="O32">
        <v>0.78781953347451483</v>
      </c>
      <c r="P32">
        <v>3.6374012326078731</v>
      </c>
      <c r="Q32">
        <v>0.15865675334023061</v>
      </c>
      <c r="R32">
        <v>0.33276819876245461</v>
      </c>
      <c r="S32">
        <v>0.32072282676665731</v>
      </c>
      <c r="T32">
        <v>5.3573853836234644</v>
      </c>
      <c r="U32">
        <v>8.9413588397531857E-2</v>
      </c>
      <c r="V32">
        <v>0.52625015868821101</v>
      </c>
      <c r="W32">
        <v>0.249733742315351</v>
      </c>
      <c r="X32">
        <v>0.89982464938210482</v>
      </c>
      <c r="Y32">
        <v>5.7714514917017983</v>
      </c>
      <c r="Z32">
        <v>14.07231446434956</v>
      </c>
      <c r="AA32">
        <v>3.8142874048746149</v>
      </c>
      <c r="AB32">
        <v>5.0071892897696896E-4</v>
      </c>
      <c r="AC32">
        <v>-4.47742189968659E-2</v>
      </c>
      <c r="AD32">
        <v>0.2086477983595991</v>
      </c>
      <c r="AE32">
        <v>2.8771045898683179</v>
      </c>
      <c r="AF32">
        <v>7.3896209543714841E-2</v>
      </c>
      <c r="AG32">
        <v>0.45771245900313218</v>
      </c>
      <c r="AH32">
        <v>0.43608418694542828</v>
      </c>
      <c r="AI32">
        <v>0.79363697766307406</v>
      </c>
      <c r="AJ32">
        <v>0.89223304128016268</v>
      </c>
      <c r="AK32">
        <v>15.46358324402236</v>
      </c>
      <c r="AL32">
        <v>0.28845619941050282</v>
      </c>
      <c r="AM32">
        <v>0.1132570329591706</v>
      </c>
      <c r="AN32">
        <v>0.90329767256290927</v>
      </c>
      <c r="AO32">
        <v>0.20027232083814681</v>
      </c>
      <c r="AP32">
        <v>0.89656676461533924</v>
      </c>
      <c r="AQ32">
        <v>0.8285748552985176</v>
      </c>
      <c r="AR32">
        <v>0.90703127658709737</v>
      </c>
      <c r="AS32">
        <v>1.213822600083412</v>
      </c>
      <c r="AT32">
        <v>1.179890140297555</v>
      </c>
      <c r="AU32">
        <v>9.7727665658929723</v>
      </c>
      <c r="AV32">
        <v>2.4310298277310141</v>
      </c>
      <c r="AW32">
        <v>12.18016482456302</v>
      </c>
      <c r="AX32">
        <v>7.1170214383366206</v>
      </c>
      <c r="AY32">
        <v>10.82950730417387</v>
      </c>
      <c r="AZ32">
        <v>1.0552840057152939</v>
      </c>
      <c r="BA32">
        <v>1.1790149417692251</v>
      </c>
      <c r="BB32">
        <v>0.29395723592917128</v>
      </c>
      <c r="BC32">
        <v>5.5413509189441143E-2</v>
      </c>
      <c r="BD32">
        <v>3.9276310200075402E-2</v>
      </c>
      <c r="BE32">
        <v>0.2720899584457665</v>
      </c>
      <c r="BF32">
        <v>6.0837113362142793E-2</v>
      </c>
      <c r="BG32">
        <v>5.339850406601129</v>
      </c>
      <c r="BH32">
        <v>10.360868153202469</v>
      </c>
      <c r="BI32">
        <v>1.0209941433580869</v>
      </c>
      <c r="BJ32">
        <v>1.224017248587332</v>
      </c>
      <c r="BK32">
        <v>4.0765165294216139</v>
      </c>
      <c r="BL32">
        <v>4.0765165294216139</v>
      </c>
      <c r="BM32">
        <v>1.0711981218476321</v>
      </c>
      <c r="BN32">
        <v>4.3139159304252219</v>
      </c>
      <c r="BO32">
        <v>3.9426639749269761</v>
      </c>
      <c r="BP32">
        <v>1.256422607910562</v>
      </c>
      <c r="BQ32">
        <v>5.44233203575663</v>
      </c>
      <c r="BR32">
        <v>5.44233203575663</v>
      </c>
      <c r="BS32">
        <v>643.72161889901611</v>
      </c>
      <c r="BT32">
        <v>172.62817818046159</v>
      </c>
      <c r="BU32">
        <v>233036957.85590449</v>
      </c>
      <c r="BV32">
        <v>949979010.66572285</v>
      </c>
      <c r="BW32">
        <v>949979010.66572285</v>
      </c>
      <c r="BX32">
        <v>1</v>
      </c>
      <c r="BY32">
        <v>0</v>
      </c>
      <c r="BZ32">
        <v>1005301844.872418</v>
      </c>
      <c r="CA32">
        <v>1156275020.812959</v>
      </c>
      <c r="CB32">
        <v>0.79460889669575829</v>
      </c>
      <c r="CC32">
        <v>0</v>
      </c>
      <c r="CD32">
        <v>52473996.417158984</v>
      </c>
      <c r="CE32">
        <v>0.20539110330424171</v>
      </c>
      <c r="CF32">
        <v>4.5258340980914911</v>
      </c>
      <c r="CG32">
        <v>1268264501.254457</v>
      </c>
      <c r="CH32">
        <v>1</v>
      </c>
      <c r="CI32">
        <v>0</v>
      </c>
      <c r="CJ32">
        <v>-0.2530780086859723</v>
      </c>
      <c r="CK32">
        <v>-106.6676409997258</v>
      </c>
      <c r="CL32">
        <v>-106.6676409997258</v>
      </c>
      <c r="CM32">
        <v>-31.638981067682849</v>
      </c>
      <c r="CN32">
        <v>-1333.5237983132511</v>
      </c>
      <c r="CO32">
        <v>-1333.5237983132511</v>
      </c>
      <c r="CP32">
        <v>81372.941050064197</v>
      </c>
      <c r="CQ32">
        <v>27.102551284663999</v>
      </c>
      <c r="CR32">
        <v>0.99966693410690421</v>
      </c>
      <c r="CS32">
        <v>238680.02280223821</v>
      </c>
      <c r="CT32">
        <v>277.01189526533722</v>
      </c>
      <c r="CU32">
        <v>38.845249439973728</v>
      </c>
      <c r="CV32">
        <v>0.14022953564057469</v>
      </c>
      <c r="CW32">
        <v>245588.3621132221</v>
      </c>
      <c r="CX32">
        <v>245588.3621132221</v>
      </c>
      <c r="CY32">
        <v>9621.5180868339157</v>
      </c>
      <c r="CZ32">
        <v>3.9177418685654851E-2</v>
      </c>
      <c r="DA32">
        <v>1347881.434413638</v>
      </c>
      <c r="DB32">
        <v>7.1382525503955159E-3</v>
      </c>
    </row>
    <row r="33" spans="1:106" x14ac:dyDescent="0.2">
      <c r="A33" s="1">
        <v>29</v>
      </c>
      <c r="B33">
        <v>98901.852117575283</v>
      </c>
      <c r="C33">
        <v>7.2162056659297369E-2</v>
      </c>
      <c r="D33">
        <v>4.7341500866818882E-2</v>
      </c>
      <c r="E33">
        <v>0.1153862796457325</v>
      </c>
      <c r="F33">
        <v>5.0493297274705917E-2</v>
      </c>
      <c r="G33">
        <v>0.19329643365419891</v>
      </c>
      <c r="H33">
        <v>1.075735973797469</v>
      </c>
      <c r="I33">
        <v>5.727624119076542</v>
      </c>
      <c r="J33">
        <v>2.1548575923141802</v>
      </c>
      <c r="K33">
        <v>0.26966749060445461</v>
      </c>
      <c r="L33">
        <v>0.96341966464867346</v>
      </c>
      <c r="M33">
        <v>7.8730898633533594E-2</v>
      </c>
      <c r="N33">
        <v>1.6458269920141531</v>
      </c>
      <c r="O33">
        <v>0.82987761474510791</v>
      </c>
      <c r="P33">
        <v>3.4619053674607678</v>
      </c>
      <c r="Q33">
        <v>0.15753909175065661</v>
      </c>
      <c r="R33">
        <v>0.31380359063744889</v>
      </c>
      <c r="S33">
        <v>0.38418681235470159</v>
      </c>
      <c r="T33">
        <v>5.6835249691062408</v>
      </c>
      <c r="U33">
        <v>7.5969455247626369E-2</v>
      </c>
      <c r="V33">
        <v>0.54117174937840873</v>
      </c>
      <c r="W33">
        <v>0.27982472813508708</v>
      </c>
      <c r="X33">
        <v>0.84651678456986246</v>
      </c>
      <c r="Y33">
        <v>6.667078782526227</v>
      </c>
      <c r="Z33">
        <v>13.38168866813756</v>
      </c>
      <c r="AA33">
        <v>3.670406751707048</v>
      </c>
      <c r="AB33">
        <v>4.2246641389139428E-4</v>
      </c>
      <c r="AC33">
        <v>-4.0434608525393163E-2</v>
      </c>
      <c r="AD33">
        <v>0.22642011522010791</v>
      </c>
      <c r="AE33">
        <v>3.7639071138584832</v>
      </c>
      <c r="AF33">
        <v>7.2616834361396876E-2</v>
      </c>
      <c r="AG33">
        <v>0.50140377047717122</v>
      </c>
      <c r="AH33">
        <v>0.47433999088808232</v>
      </c>
      <c r="AI33">
        <v>0.76905481894073857</v>
      </c>
      <c r="AJ33">
        <v>0.812115114574394</v>
      </c>
      <c r="AK33">
        <v>23.967759388277479</v>
      </c>
      <c r="AL33">
        <v>0.33159540983752411</v>
      </c>
      <c r="AM33">
        <v>0.1128362275643941</v>
      </c>
      <c r="AN33">
        <v>0.81743487004068072</v>
      </c>
      <c r="AO33">
        <v>0.2390211075844007</v>
      </c>
      <c r="AP33">
        <v>0.78530454661456861</v>
      </c>
      <c r="AQ33">
        <v>0.73266425664771628</v>
      </c>
      <c r="AR33">
        <v>0.79878947638265541</v>
      </c>
      <c r="AS33">
        <v>0.9550310217024004</v>
      </c>
      <c r="AT33">
        <v>1.2942019552898649</v>
      </c>
      <c r="AU33">
        <v>12.578440070901809</v>
      </c>
      <c r="AV33">
        <v>1.8933771944903579</v>
      </c>
      <c r="AW33">
        <v>8.7959737409211431</v>
      </c>
      <c r="AX33">
        <v>6.1355497103672896</v>
      </c>
      <c r="AY33">
        <v>13.63867379140895</v>
      </c>
      <c r="AZ33">
        <v>1.4225601061021489</v>
      </c>
      <c r="BA33">
        <v>1.325992033414632</v>
      </c>
      <c r="BB33">
        <v>0.54511181792921271</v>
      </c>
      <c r="BC33">
        <v>5.8686455367366053E-2</v>
      </c>
      <c r="BD33">
        <v>4.1424857492781159E-2</v>
      </c>
      <c r="BE33">
        <v>0.34325718361953528</v>
      </c>
      <c r="BF33">
        <v>4.5122496066971968E-2</v>
      </c>
      <c r="BG33">
        <v>5.56728063589106</v>
      </c>
      <c r="BH33">
        <v>9.1681087711932623</v>
      </c>
      <c r="BI33">
        <v>1.190151267517334</v>
      </c>
      <c r="BJ33">
        <v>1.5036802034810479</v>
      </c>
      <c r="BK33">
        <v>4.9735624827009186</v>
      </c>
      <c r="BL33">
        <v>4.9735624827009186</v>
      </c>
      <c r="BM33">
        <v>1.2437775393681241</v>
      </c>
      <c r="BN33">
        <v>5.2985097874998166</v>
      </c>
      <c r="BO33">
        <v>4.7792727423837684</v>
      </c>
      <c r="BP33">
        <v>1.5650893467480551</v>
      </c>
      <c r="BQ33">
        <v>7.4185600249788486</v>
      </c>
      <c r="BR33">
        <v>7.4185600249788486</v>
      </c>
      <c r="BS33">
        <v>799.83018869404168</v>
      </c>
      <c r="BT33">
        <v>174.58150415881991</v>
      </c>
      <c r="BU33">
        <v>189237152.11753261</v>
      </c>
      <c r="BV33">
        <v>941182800.10492706</v>
      </c>
      <c r="BW33">
        <v>941182800.10492706</v>
      </c>
      <c r="BX33">
        <v>1</v>
      </c>
      <c r="BY33">
        <v>0</v>
      </c>
      <c r="BZ33">
        <v>1002674902.653339</v>
      </c>
      <c r="CA33">
        <v>1222903594.1917191</v>
      </c>
      <c r="CB33">
        <v>0.73956440005348933</v>
      </c>
      <c r="CC33">
        <v>0</v>
      </c>
      <c r="CD33">
        <v>58510660.565323591</v>
      </c>
      <c r="CE33">
        <v>0.26043559994651072</v>
      </c>
      <c r="CF33">
        <v>5.4432410803923954</v>
      </c>
      <c r="CG33">
        <v>1403867171.9399691</v>
      </c>
      <c r="CH33">
        <v>1</v>
      </c>
      <c r="CI33">
        <v>0</v>
      </c>
      <c r="CJ33">
        <v>-0.38996942526879741</v>
      </c>
      <c r="CK33">
        <v>-155.2658505916682</v>
      </c>
      <c r="CL33">
        <v>-155.2658505916682</v>
      </c>
      <c r="CM33">
        <v>-44.395995571389498</v>
      </c>
      <c r="CN33">
        <v>-1767.6211437613099</v>
      </c>
      <c r="CO33">
        <v>-1767.6211437613099</v>
      </c>
      <c r="CP33">
        <v>90198.683405244243</v>
      </c>
      <c r="CQ33">
        <v>31.07913993062246</v>
      </c>
      <c r="CR33">
        <v>0.99965543687826364</v>
      </c>
      <c r="CS33">
        <v>261755.39564462259</v>
      </c>
      <c r="CT33">
        <v>266.42899823252338</v>
      </c>
      <c r="CU33">
        <v>44.734247878881483</v>
      </c>
      <c r="CV33">
        <v>0.1679030742736197</v>
      </c>
      <c r="CW33">
        <v>219230.88509012241</v>
      </c>
      <c r="CX33">
        <v>219230.88509012241</v>
      </c>
      <c r="CY33">
        <v>9581.9643874651629</v>
      </c>
      <c r="CZ33">
        <v>4.3707182879484177E-2</v>
      </c>
      <c r="DA33">
        <v>1316368.207580806</v>
      </c>
      <c r="DB33">
        <v>7.2790913152443069E-3</v>
      </c>
    </row>
    <row r="34" spans="1:106" x14ac:dyDescent="0.2">
      <c r="A34" s="1">
        <v>30</v>
      </c>
      <c r="B34">
        <v>124280.16008444079</v>
      </c>
      <c r="C34">
        <v>5.8452538966912097E-2</v>
      </c>
      <c r="D34">
        <v>4.597470284537878E-2</v>
      </c>
      <c r="E34">
        <v>9.9908653862466584E-2</v>
      </c>
      <c r="F34">
        <v>3.3822077980129053E-2</v>
      </c>
      <c r="G34">
        <v>0.22148523424754191</v>
      </c>
      <c r="H34">
        <v>1.354391557325459</v>
      </c>
      <c r="I34">
        <v>5.674673898750231</v>
      </c>
      <c r="J34">
        <v>2.2493069785376019</v>
      </c>
      <c r="K34">
        <v>0.31648660249877852</v>
      </c>
      <c r="L34">
        <v>0.8937118814991869</v>
      </c>
      <c r="M34">
        <v>8.411342667006648E-2</v>
      </c>
      <c r="N34">
        <v>1.6002412228858489</v>
      </c>
      <c r="O34">
        <v>0.80521208282917933</v>
      </c>
      <c r="P34">
        <v>3.3091962589469608</v>
      </c>
      <c r="Q34">
        <v>0.12782537084533549</v>
      </c>
      <c r="R34">
        <v>0.35062613196362669</v>
      </c>
      <c r="S34">
        <v>0.33593184076244881</v>
      </c>
      <c r="T34">
        <v>6.1581690289080893</v>
      </c>
      <c r="U34">
        <v>6.9714912778967505E-2</v>
      </c>
      <c r="V34">
        <v>0.44696052369537209</v>
      </c>
      <c r="W34">
        <v>0.2575819081138177</v>
      </c>
      <c r="X34">
        <v>0.86488031226415241</v>
      </c>
      <c r="Y34">
        <v>6.0522291655133724</v>
      </c>
      <c r="Z34">
        <v>14.1612703122523</v>
      </c>
      <c r="AA34">
        <v>4.3782479532724672</v>
      </c>
      <c r="AB34">
        <v>3.7274056312390882E-4</v>
      </c>
      <c r="AC34">
        <v>-4.3676786932989167E-2</v>
      </c>
      <c r="AD34">
        <v>0.2214023972066721</v>
      </c>
      <c r="AE34">
        <v>3.0424922411343891</v>
      </c>
      <c r="AF34">
        <v>7.7571663938194368E-2</v>
      </c>
      <c r="AG34">
        <v>0.46414854721557408</v>
      </c>
      <c r="AH34">
        <v>0.43510546131788269</v>
      </c>
      <c r="AI34">
        <v>0.72784866680935656</v>
      </c>
      <c r="AJ34">
        <v>0.85082612552009207</v>
      </c>
      <c r="AK34">
        <v>21.689302908867219</v>
      </c>
      <c r="AL34">
        <v>0.32730720948315239</v>
      </c>
      <c r="AM34">
        <v>7.0219454742884574E-2</v>
      </c>
      <c r="AN34">
        <v>0.88082209228428121</v>
      </c>
      <c r="AO34">
        <v>0.23773125544522461</v>
      </c>
      <c r="AP34">
        <v>0.87787716152108364</v>
      </c>
      <c r="AQ34">
        <v>0.75172157206208512</v>
      </c>
      <c r="AR34">
        <v>0.71046345888530538</v>
      </c>
      <c r="AS34">
        <v>1.003316168878962</v>
      </c>
      <c r="AT34">
        <v>1.8602825356929431</v>
      </c>
      <c r="AU34">
        <v>13.70608291677369</v>
      </c>
      <c r="AV34">
        <v>2.2705992801308201</v>
      </c>
      <c r="AW34">
        <v>11.96521708421408</v>
      </c>
      <c r="AX34">
        <v>7.2243523725163001</v>
      </c>
      <c r="AY34">
        <v>12.628769797960249</v>
      </c>
      <c r="AZ34">
        <v>3.5614310741615971</v>
      </c>
      <c r="BA34">
        <v>1.5459789410913489</v>
      </c>
      <c r="BB34">
        <v>0.16565106331907359</v>
      </c>
      <c r="BC34">
        <v>6.7183475081963054E-2</v>
      </c>
      <c r="BD34">
        <v>0.14849132930690109</v>
      </c>
      <c r="BE34">
        <v>0.20662106582110071</v>
      </c>
      <c r="BF34">
        <v>5.2973790263114072E-2</v>
      </c>
      <c r="BG34">
        <v>5.8917677764968843</v>
      </c>
      <c r="BH34">
        <v>8.1844892298851875</v>
      </c>
      <c r="BI34">
        <v>1.070879363126541</v>
      </c>
      <c r="BJ34">
        <v>1.3658997577064871</v>
      </c>
      <c r="BK34">
        <v>4.5414183128112109</v>
      </c>
      <c r="BL34">
        <v>4.5414183128112109</v>
      </c>
      <c r="BM34">
        <v>1.150464795497639</v>
      </c>
      <c r="BN34">
        <v>4.8249644721329217</v>
      </c>
      <c r="BO34">
        <v>4.2815044907716704</v>
      </c>
      <c r="BP34">
        <v>1.4275689222382191</v>
      </c>
      <c r="BQ34">
        <v>6.3814558711407301</v>
      </c>
      <c r="BR34">
        <v>6.3814558711407301</v>
      </c>
      <c r="BS34">
        <v>759.78797499569191</v>
      </c>
      <c r="BT34">
        <v>176.67166284614939</v>
      </c>
      <c r="BU34">
        <v>246663244.96740651</v>
      </c>
      <c r="BV34">
        <v>1120200977.792418</v>
      </c>
      <c r="BW34">
        <v>1120200977.792418</v>
      </c>
      <c r="BX34">
        <v>1</v>
      </c>
      <c r="BY34">
        <v>0</v>
      </c>
      <c r="BZ34">
        <v>1190141393.5487559</v>
      </c>
      <c r="CA34">
        <v>1420984283.964958</v>
      </c>
      <c r="CB34">
        <v>0.74321004317476846</v>
      </c>
      <c r="CC34">
        <v>0</v>
      </c>
      <c r="CD34">
        <v>75872959.442661434</v>
      </c>
      <c r="CE34">
        <v>0.25678995682523159</v>
      </c>
      <c r="CF34">
        <v>4.8092824585872593</v>
      </c>
      <c r="CG34">
        <v>1574070612.7918811</v>
      </c>
      <c r="CH34">
        <v>1</v>
      </c>
      <c r="CI34">
        <v>0</v>
      </c>
      <c r="CJ34">
        <v>-0.40684962296508609</v>
      </c>
      <c r="CK34">
        <v>-121.39269155539731</v>
      </c>
      <c r="CL34">
        <v>-121.39269155539731</v>
      </c>
      <c r="CM34">
        <v>-44.447084592765307</v>
      </c>
      <c r="CN34">
        <v>-1326.1782550476221</v>
      </c>
      <c r="CO34">
        <v>-1326.1782550476221</v>
      </c>
      <c r="CP34">
        <v>94149.054564947248</v>
      </c>
      <c r="CQ34">
        <v>33.215458015932469</v>
      </c>
      <c r="CR34">
        <v>0.99964720348845337</v>
      </c>
      <c r="CS34">
        <v>342238.78522511641</v>
      </c>
      <c r="CT34">
        <v>307.83659066927629</v>
      </c>
      <c r="CU34">
        <v>45.458232776666577</v>
      </c>
      <c r="CV34">
        <v>0.1476700111505086</v>
      </c>
      <c r="CW34">
        <v>277776.98805607151</v>
      </c>
      <c r="CX34">
        <v>277776.98805607151</v>
      </c>
      <c r="CY34">
        <v>11781.928980150469</v>
      </c>
      <c r="CZ34">
        <v>4.2415064914492463E-2</v>
      </c>
      <c r="DA34">
        <v>1586587.783581499</v>
      </c>
      <c r="DB34">
        <v>7.4259546821635177E-3</v>
      </c>
    </row>
    <row r="35" spans="1:106" x14ac:dyDescent="0.2">
      <c r="A35" s="1">
        <v>31</v>
      </c>
      <c r="B35">
        <v>104984.3587729912</v>
      </c>
      <c r="C35">
        <v>5.9956397119150191E-2</v>
      </c>
      <c r="D35">
        <v>3.8915082218178333E-2</v>
      </c>
      <c r="E35">
        <v>9.784801886382502E-2</v>
      </c>
      <c r="F35">
        <v>3.7478991865892299E-2</v>
      </c>
      <c r="G35">
        <v>0.22796663075360821</v>
      </c>
      <c r="H35">
        <v>1.3224368736623979</v>
      </c>
      <c r="I35">
        <v>7.001932292608096</v>
      </c>
      <c r="J35">
        <v>2.6673478718470589</v>
      </c>
      <c r="K35">
        <v>0.25224381645275828</v>
      </c>
      <c r="L35">
        <v>0.97784509467469083</v>
      </c>
      <c r="M35">
        <v>7.3670102419144082E-2</v>
      </c>
      <c r="N35">
        <v>2.033683844438376</v>
      </c>
      <c r="O35">
        <v>0.80809215228429088</v>
      </c>
      <c r="P35">
        <v>3.9926559282462142</v>
      </c>
      <c r="Q35">
        <v>0.14889285553133971</v>
      </c>
      <c r="R35">
        <v>0.25743092940990697</v>
      </c>
      <c r="S35">
        <v>0.3596553557414307</v>
      </c>
      <c r="T35">
        <v>5.6482551506621466</v>
      </c>
      <c r="U35">
        <v>9.3364497668625646E-2</v>
      </c>
      <c r="V35">
        <v>0.43520633151312121</v>
      </c>
      <c r="W35">
        <v>0.24653502565537541</v>
      </c>
      <c r="X35">
        <v>0.86893910959769494</v>
      </c>
      <c r="Y35">
        <v>5.3032037897315316</v>
      </c>
      <c r="Z35">
        <v>10.70324703110736</v>
      </c>
      <c r="AA35">
        <v>3.6915233652926802</v>
      </c>
      <c r="AB35">
        <v>3.7905954887256269E-4</v>
      </c>
      <c r="AC35">
        <v>-4.5206424408684658E-2</v>
      </c>
      <c r="AD35">
        <v>0.22018450673847739</v>
      </c>
      <c r="AE35">
        <v>2.6580506623974678</v>
      </c>
      <c r="AF35">
        <v>8.1729229765266337E-2</v>
      </c>
      <c r="AG35">
        <v>0.49637679106878452</v>
      </c>
      <c r="AH35">
        <v>0.43803719377383588</v>
      </c>
      <c r="AI35">
        <v>0.75636168712131657</v>
      </c>
      <c r="AJ35">
        <v>0.87796273250016443</v>
      </c>
      <c r="AK35">
        <v>25.194803737520349</v>
      </c>
      <c r="AL35">
        <v>0.32020192769446659</v>
      </c>
      <c r="AM35">
        <v>0.1041902436042246</v>
      </c>
      <c r="AN35">
        <v>0.83472837422546786</v>
      </c>
      <c r="AO35">
        <v>0.2061835743686336</v>
      </c>
      <c r="AP35">
        <v>0.90162062789991837</v>
      </c>
      <c r="AQ35">
        <v>0.75707585051851034</v>
      </c>
      <c r="AR35">
        <v>0.86216065495011041</v>
      </c>
      <c r="AS35">
        <v>1.0189768830305841</v>
      </c>
      <c r="AT35">
        <v>1.40173351093198</v>
      </c>
      <c r="AU35">
        <v>8.298801682746447</v>
      </c>
      <c r="AV35">
        <v>1.392401860219171</v>
      </c>
      <c r="AW35">
        <v>9.6799165257317501</v>
      </c>
      <c r="AX35">
        <v>8.613320350497208</v>
      </c>
      <c r="AY35">
        <v>10.58143874231366</v>
      </c>
      <c r="AZ35">
        <v>1.3479830066818539</v>
      </c>
      <c r="BA35">
        <v>1.127218380461362</v>
      </c>
      <c r="BB35">
        <v>0.6458899764624636</v>
      </c>
      <c r="BC35">
        <v>4.0710318069914722E-2</v>
      </c>
      <c r="BD35">
        <v>6.4877643489855238E-2</v>
      </c>
      <c r="BE35">
        <v>0.27974056073022741</v>
      </c>
      <c r="BF35">
        <v>4.7554053049271378E-2</v>
      </c>
      <c r="BG35">
        <v>4.6995220910571511</v>
      </c>
      <c r="BH35">
        <v>10.525105398153389</v>
      </c>
      <c r="BI35">
        <v>1.055483341620931</v>
      </c>
      <c r="BJ35">
        <v>1.353577394251114</v>
      </c>
      <c r="BK35">
        <v>4.1939081604017092</v>
      </c>
      <c r="BL35">
        <v>4.1939081604017092</v>
      </c>
      <c r="BM35">
        <v>1.153388848001236</v>
      </c>
      <c r="BN35">
        <v>4.4523729637098324</v>
      </c>
      <c r="BO35">
        <v>3.9873685596483019</v>
      </c>
      <c r="BP35">
        <v>1.399379750114937</v>
      </c>
      <c r="BQ35">
        <v>5.59946933918234</v>
      </c>
      <c r="BR35">
        <v>5.59946933918234</v>
      </c>
      <c r="BS35">
        <v>774.52923449398054</v>
      </c>
      <c r="BT35">
        <v>207.6799370050089</v>
      </c>
      <c r="BU35">
        <v>229580464.5079785</v>
      </c>
      <c r="BV35">
        <v>962839383.56882608</v>
      </c>
      <c r="BW35">
        <v>962839383.56882608</v>
      </c>
      <c r="BX35">
        <v>1</v>
      </c>
      <c r="BY35">
        <v>0</v>
      </c>
      <c r="BZ35">
        <v>1022177853.171268</v>
      </c>
      <c r="CA35">
        <v>1184138465.704601</v>
      </c>
      <c r="CB35">
        <v>0.7730700020321194</v>
      </c>
      <c r="CC35">
        <v>0</v>
      </c>
      <c r="CD35">
        <v>60932101.417227857</v>
      </c>
      <c r="CE35">
        <v>0.2269299979678806</v>
      </c>
      <c r="CF35">
        <v>4.410098016741923</v>
      </c>
      <c r="CG35">
        <v>1285528771.887665</v>
      </c>
      <c r="CH35">
        <v>1</v>
      </c>
      <c r="CI35">
        <v>0</v>
      </c>
      <c r="CJ35">
        <v>-0.33157271484480932</v>
      </c>
      <c r="CK35">
        <v>-101.7514770013983</v>
      </c>
      <c r="CL35">
        <v>-101.7514770013983</v>
      </c>
      <c r="CM35">
        <v>-38.477419659093627</v>
      </c>
      <c r="CN35">
        <v>-1180.776977788378</v>
      </c>
      <c r="CO35">
        <v>-1180.776977788378</v>
      </c>
      <c r="CP35">
        <v>88241.838937908353</v>
      </c>
      <c r="CQ35">
        <v>29.725098227479059</v>
      </c>
      <c r="CR35">
        <v>0.99966314053984751</v>
      </c>
      <c r="CS35">
        <v>273285.63682131033</v>
      </c>
      <c r="CT35">
        <v>282.74318729848011</v>
      </c>
      <c r="CU35">
        <v>41.498466407860519</v>
      </c>
      <c r="CV35">
        <v>0.14677087997898369</v>
      </c>
      <c r="CW35">
        <v>247911.94000559591</v>
      </c>
      <c r="CX35">
        <v>247911.94000559591</v>
      </c>
      <c r="CY35">
        <v>10238.13047384044</v>
      </c>
      <c r="CZ35">
        <v>4.1297448092291751E-2</v>
      </c>
      <c r="DA35">
        <v>1398999.4848644759</v>
      </c>
      <c r="DB35">
        <v>7.318180302855676E-3</v>
      </c>
    </row>
    <row r="36" spans="1:106" x14ac:dyDescent="0.2">
      <c r="A36" s="1">
        <v>32</v>
      </c>
      <c r="B36">
        <v>114660.9572136832</v>
      </c>
      <c r="C36">
        <v>6.3570511085343617E-2</v>
      </c>
      <c r="D36">
        <v>4.3218462592936352E-2</v>
      </c>
      <c r="E36">
        <v>0.1056639328188992</v>
      </c>
      <c r="F36">
        <v>4.8717055060199001E-2</v>
      </c>
      <c r="G36">
        <v>0.19474777520884329</v>
      </c>
      <c r="H36">
        <v>1.043749062821411</v>
      </c>
      <c r="I36">
        <v>5.7877147189200686</v>
      </c>
      <c r="J36">
        <v>2.6271081348612109</v>
      </c>
      <c r="K36">
        <v>0.24689829199267399</v>
      </c>
      <c r="L36">
        <v>0.93824154570097074</v>
      </c>
      <c r="M36">
        <v>7.6888974842609675E-2</v>
      </c>
      <c r="N36">
        <v>1.5981663374082611</v>
      </c>
      <c r="O36">
        <v>0.65860131277639733</v>
      </c>
      <c r="P36">
        <v>3.12989464750006</v>
      </c>
      <c r="Q36">
        <v>0.16860810046765121</v>
      </c>
      <c r="R36">
        <v>0.30444567777499831</v>
      </c>
      <c r="S36">
        <v>0.2614244282513557</v>
      </c>
      <c r="T36">
        <v>5.2114939134656906</v>
      </c>
      <c r="U36">
        <v>8.0603608705624538E-2</v>
      </c>
      <c r="V36">
        <v>0.44600010776675358</v>
      </c>
      <c r="W36">
        <v>0.28562481178303889</v>
      </c>
      <c r="X36">
        <v>1.0476624261143801</v>
      </c>
      <c r="Y36">
        <v>6.441487858233228</v>
      </c>
      <c r="Z36">
        <v>12.62367971352818</v>
      </c>
      <c r="AA36">
        <v>3.8270574539951459</v>
      </c>
      <c r="AB36">
        <v>4.1912759831119972E-4</v>
      </c>
      <c r="AC36">
        <v>-4.204978089892851E-2</v>
      </c>
      <c r="AD36">
        <v>0.22970810537737171</v>
      </c>
      <c r="AE36">
        <v>3.5756412010272638</v>
      </c>
      <c r="AF36">
        <v>6.3478993427854818E-2</v>
      </c>
      <c r="AG36">
        <v>0.45528552920478688</v>
      </c>
      <c r="AH36">
        <v>0.46921554601201543</v>
      </c>
      <c r="AI36">
        <v>0.76026578057947258</v>
      </c>
      <c r="AJ36">
        <v>0.84843319470867495</v>
      </c>
      <c r="AK36">
        <v>17.202931892962539</v>
      </c>
      <c r="AL36">
        <v>0.345246330354742</v>
      </c>
      <c r="AM36">
        <v>7.3416271175570216E-2</v>
      </c>
      <c r="AN36">
        <v>0.83169390682621303</v>
      </c>
      <c r="AO36">
        <v>0.22610463743067569</v>
      </c>
      <c r="AP36">
        <v>0.83378407215628669</v>
      </c>
      <c r="AQ36">
        <v>0.83494268149395556</v>
      </c>
      <c r="AR36">
        <v>0.70533120704063079</v>
      </c>
      <c r="AS36">
        <v>0.94146048404697846</v>
      </c>
      <c r="AT36">
        <v>1.1565145433825981</v>
      </c>
      <c r="AU36">
        <v>13.76973420181772</v>
      </c>
      <c r="AV36">
        <v>1.9182005653298191</v>
      </c>
      <c r="AW36">
        <v>8.5303638797788484</v>
      </c>
      <c r="AX36">
        <v>9.8330774923214364</v>
      </c>
      <c r="AY36">
        <v>13.477346122248781</v>
      </c>
      <c r="AZ36">
        <v>2.4438440818454459</v>
      </c>
      <c r="BA36">
        <v>1.4605278311501391</v>
      </c>
      <c r="BB36">
        <v>1.1112435515093151</v>
      </c>
      <c r="BC36">
        <v>6.9111544373107028E-2</v>
      </c>
      <c r="BD36">
        <v>4.637007074148658E-2</v>
      </c>
      <c r="BE36">
        <v>0.19479376977087789</v>
      </c>
      <c r="BF36">
        <v>4.7258991313083823E-2</v>
      </c>
      <c r="BG36">
        <v>5.3893527475125804</v>
      </c>
      <c r="BH36">
        <v>8.139076491152883</v>
      </c>
      <c r="BI36">
        <v>1.285567080304219</v>
      </c>
      <c r="BJ36">
        <v>1.281948770453136</v>
      </c>
      <c r="BK36">
        <v>4.6428893516583267</v>
      </c>
      <c r="BL36">
        <v>4.6428893516583267</v>
      </c>
      <c r="BM36">
        <v>1.018298059820518</v>
      </c>
      <c r="BN36">
        <v>4.9157831162967511</v>
      </c>
      <c r="BO36">
        <v>4.1776935836950218</v>
      </c>
      <c r="BP36">
        <v>1.3360625555212919</v>
      </c>
      <c r="BQ36">
        <v>6.7078522315359654</v>
      </c>
      <c r="BR36">
        <v>6.7078522315359654</v>
      </c>
      <c r="BS36">
        <v>966.12947892725299</v>
      </c>
      <c r="BT36">
        <v>207.2391774189658</v>
      </c>
      <c r="BU36">
        <v>236867003.06478831</v>
      </c>
      <c r="BV36">
        <v>1099747286.2887261</v>
      </c>
      <c r="BW36">
        <v>1099747286.2887261</v>
      </c>
      <c r="BX36">
        <v>1</v>
      </c>
      <c r="BY36">
        <v>0</v>
      </c>
      <c r="BZ36">
        <v>1164386814.4736969</v>
      </c>
      <c r="CA36">
        <v>1401090663.8355169</v>
      </c>
      <c r="CB36">
        <v>0.70627674884642988</v>
      </c>
      <c r="CC36">
        <v>0</v>
      </c>
      <c r="CD36">
        <v>66198993.706028447</v>
      </c>
      <c r="CE36">
        <v>0.29372325115357001</v>
      </c>
      <c r="CF36">
        <v>6.2166036355505092</v>
      </c>
      <c r="CG36">
        <v>1588868855.085377</v>
      </c>
      <c r="CH36">
        <v>1</v>
      </c>
      <c r="CI36">
        <v>0</v>
      </c>
      <c r="CJ36">
        <v>-0.37510879149400012</v>
      </c>
      <c r="CK36">
        <v>-143.14018680735131</v>
      </c>
      <c r="CL36">
        <v>-143.14018680735131</v>
      </c>
      <c r="CM36">
        <v>-43.185001719489271</v>
      </c>
      <c r="CN36">
        <v>-1647.9243764944799</v>
      </c>
      <c r="CO36">
        <v>-1647.9243764944799</v>
      </c>
      <c r="CP36">
        <v>88932.748750652027</v>
      </c>
      <c r="CQ36">
        <v>31.891050343903132</v>
      </c>
      <c r="CR36">
        <v>0.99964140262398371</v>
      </c>
      <c r="CS36">
        <v>296810.68850812572</v>
      </c>
      <c r="CT36">
        <v>298.62847869534818</v>
      </c>
      <c r="CU36">
        <v>49.554114988692703</v>
      </c>
      <c r="CV36">
        <v>0.16593901293401531</v>
      </c>
      <c r="CW36">
        <v>256871.2291837876</v>
      </c>
      <c r="CX36">
        <v>256871.2291837876</v>
      </c>
      <c r="CY36">
        <v>10853.72178100613</v>
      </c>
      <c r="CZ36">
        <v>4.2253551771811913E-2</v>
      </c>
      <c r="DA36">
        <v>1505387.1305053581</v>
      </c>
      <c r="DB36">
        <v>7.2099206649671168E-3</v>
      </c>
    </row>
    <row r="37" spans="1:106" x14ac:dyDescent="0.2">
      <c r="A37" s="1">
        <v>33</v>
      </c>
      <c r="B37">
        <v>93830.913497513684</v>
      </c>
      <c r="C37">
        <v>5.9205755542777752E-2</v>
      </c>
      <c r="D37">
        <v>3.960324233582533E-2</v>
      </c>
      <c r="E37">
        <v>8.5498306596696091E-2</v>
      </c>
      <c r="F37">
        <v>4.4700152697564943E-2</v>
      </c>
      <c r="G37">
        <v>0.2401907254495329</v>
      </c>
      <c r="H37">
        <v>1.4642254499001981</v>
      </c>
      <c r="I37">
        <v>6.9160403040964384</v>
      </c>
      <c r="J37">
        <v>2.31063841591385</v>
      </c>
      <c r="K37">
        <v>0.25118915856793872</v>
      </c>
      <c r="L37">
        <v>0.97270581351232166</v>
      </c>
      <c r="M37">
        <v>8.2081776203355911E-2</v>
      </c>
      <c r="N37">
        <v>1.7943166257488881</v>
      </c>
      <c r="O37">
        <v>0.63476548036065095</v>
      </c>
      <c r="P37">
        <v>2.9059276526060969</v>
      </c>
      <c r="Q37">
        <v>0.1743099678638303</v>
      </c>
      <c r="R37">
        <v>0.34396621809398609</v>
      </c>
      <c r="S37">
        <v>0.28560198436104473</v>
      </c>
      <c r="T37">
        <v>6.3375936166739786</v>
      </c>
      <c r="U37">
        <v>7.2522712575933679E-2</v>
      </c>
      <c r="V37">
        <v>0.58787289857955716</v>
      </c>
      <c r="W37">
        <v>0.27757908239383439</v>
      </c>
      <c r="X37">
        <v>1.05571339237888</v>
      </c>
      <c r="Y37">
        <v>7.1403132660645214</v>
      </c>
      <c r="Z37">
        <v>11.71979071949073</v>
      </c>
      <c r="AA37">
        <v>4.029421136416194</v>
      </c>
      <c r="AB37">
        <v>4.5920667232612119E-4</v>
      </c>
      <c r="AC37">
        <v>-4.7984327908778657E-2</v>
      </c>
      <c r="AD37">
        <v>0.22787051689709381</v>
      </c>
      <c r="AE37">
        <v>2.4994342409984989</v>
      </c>
      <c r="AF37">
        <v>7.2378981604948017E-2</v>
      </c>
      <c r="AG37">
        <v>0.44531569561300011</v>
      </c>
      <c r="AH37">
        <v>0.3485409792230193</v>
      </c>
      <c r="AI37">
        <v>0.7821788697787726</v>
      </c>
      <c r="AJ37">
        <v>0.90507853324974907</v>
      </c>
      <c r="AK37">
        <v>21.439721763868501</v>
      </c>
      <c r="AL37">
        <v>0.29615730889644681</v>
      </c>
      <c r="AM37">
        <v>8.8650766160984384E-2</v>
      </c>
      <c r="AN37">
        <v>0.87082065658271557</v>
      </c>
      <c r="AO37">
        <v>0.1992194071835765</v>
      </c>
      <c r="AP37">
        <v>0.83775098919579305</v>
      </c>
      <c r="AQ37">
        <v>0.79693651601797644</v>
      </c>
      <c r="AR37">
        <v>0.67399859343448743</v>
      </c>
      <c r="AS37">
        <v>1.2522701683073181</v>
      </c>
      <c r="AT37">
        <v>1.5189348501690201</v>
      </c>
      <c r="AU37">
        <v>9.2256415650263701</v>
      </c>
      <c r="AV37">
        <v>3.8729432226998548</v>
      </c>
      <c r="AW37">
        <v>11.26099089274352</v>
      </c>
      <c r="AX37">
        <v>8.9360743554997804</v>
      </c>
      <c r="AY37">
        <v>14.601899553773469</v>
      </c>
      <c r="AZ37">
        <v>0.57903955530525364</v>
      </c>
      <c r="BA37">
        <v>0.85551707436779489</v>
      </c>
      <c r="BB37">
        <v>7.1384783023745957E-2</v>
      </c>
      <c r="BC37">
        <v>4.9800869595585523E-2</v>
      </c>
      <c r="BD37">
        <v>0.16043990054745089</v>
      </c>
      <c r="BE37">
        <v>0.17078773908184319</v>
      </c>
      <c r="BF37">
        <v>5.0495669710105717E-2</v>
      </c>
      <c r="BG37">
        <v>4.4908299066316797</v>
      </c>
      <c r="BH37">
        <v>11.067293200295371</v>
      </c>
      <c r="BI37">
        <v>1.3031166754130901</v>
      </c>
      <c r="BJ37">
        <v>1.3901169459969061</v>
      </c>
      <c r="BK37">
        <v>3.8846421867913712</v>
      </c>
      <c r="BL37">
        <v>3.8846421867913712</v>
      </c>
      <c r="BM37">
        <v>1.0834298449567821</v>
      </c>
      <c r="BN37">
        <v>4.1864160107819588</v>
      </c>
      <c r="BO37">
        <v>3.4598840566436562</v>
      </c>
      <c r="BP37">
        <v>1.461570413542959</v>
      </c>
      <c r="BQ37">
        <v>5.4424638813750343</v>
      </c>
      <c r="BR37">
        <v>5.4424638813750343</v>
      </c>
      <c r="BS37">
        <v>1016.2813228283489</v>
      </c>
      <c r="BT37">
        <v>288.87325582933352</v>
      </c>
      <c r="BU37">
        <v>184651040.3865802</v>
      </c>
      <c r="BV37">
        <v>717303221.32062685</v>
      </c>
      <c r="BW37">
        <v>717303221.32062685</v>
      </c>
      <c r="BX37">
        <v>1</v>
      </c>
      <c r="BY37">
        <v>0</v>
      </c>
      <c r="BZ37">
        <v>773026071.88192558</v>
      </c>
      <c r="CA37">
        <v>913341072.30694366</v>
      </c>
      <c r="CB37">
        <v>0.69948807739754137</v>
      </c>
      <c r="CC37">
        <v>0</v>
      </c>
      <c r="CD37">
        <v>56138704.560982391</v>
      </c>
      <c r="CE37">
        <v>0.30051192260245863</v>
      </c>
      <c r="CF37">
        <v>4.8891381405603953</v>
      </c>
      <c r="CG37">
        <v>1004956617.962286</v>
      </c>
      <c r="CH37">
        <v>1</v>
      </c>
      <c r="CI37">
        <v>0</v>
      </c>
      <c r="CJ37">
        <v>-0.46083775308630781</v>
      </c>
      <c r="CK37">
        <v>-100.4714080500476</v>
      </c>
      <c r="CL37">
        <v>-100.4714080500476</v>
      </c>
      <c r="CM37">
        <v>-52.24308658043654</v>
      </c>
      <c r="CN37">
        <v>-1138.9987982677189</v>
      </c>
      <c r="CO37">
        <v>-1138.9987982677189</v>
      </c>
      <c r="CP37">
        <v>90624.872128403367</v>
      </c>
      <c r="CQ37">
        <v>34.516335876055223</v>
      </c>
      <c r="CR37">
        <v>0.99961912954947785</v>
      </c>
      <c r="CS37">
        <v>252549.34164912661</v>
      </c>
      <c r="CT37">
        <v>247.2050663232969</v>
      </c>
      <c r="CU37">
        <v>31.388959969972429</v>
      </c>
      <c r="CV37">
        <v>0.12697539106630479</v>
      </c>
      <c r="CW37">
        <v>209204.2689708581</v>
      </c>
      <c r="CX37">
        <v>209204.2689708581</v>
      </c>
      <c r="CY37">
        <v>9263.0780025932927</v>
      </c>
      <c r="CZ37">
        <v>4.4277672000486892E-2</v>
      </c>
      <c r="DA37">
        <v>1402127.989937658</v>
      </c>
      <c r="DB37">
        <v>6.6064425423852727E-3</v>
      </c>
    </row>
    <row r="38" spans="1:106" x14ac:dyDescent="0.2">
      <c r="A38" s="1">
        <v>34</v>
      </c>
      <c r="B38">
        <v>101983.2659417236</v>
      </c>
      <c r="C38">
        <v>6.3062642174377473E-2</v>
      </c>
      <c r="D38">
        <v>4.5396719911554709E-2</v>
      </c>
      <c r="E38">
        <v>0.1007185026132396</v>
      </c>
      <c r="F38">
        <v>5.1018987314728197E-2</v>
      </c>
      <c r="G38">
        <v>0.18706916444071001</v>
      </c>
      <c r="H38">
        <v>1.2673101373989351</v>
      </c>
      <c r="I38">
        <v>5.9683692826851971</v>
      </c>
      <c r="J38">
        <v>1.8038885693176701</v>
      </c>
      <c r="K38">
        <v>0.2807249599466739</v>
      </c>
      <c r="L38">
        <v>0.88957419235958457</v>
      </c>
      <c r="M38">
        <v>7.6575156051272297E-2</v>
      </c>
      <c r="N38">
        <v>1.6824129368961109</v>
      </c>
      <c r="O38">
        <v>0.75254575029719739</v>
      </c>
      <c r="P38">
        <v>3.0902311958935802</v>
      </c>
      <c r="Q38">
        <v>0.14080621941365351</v>
      </c>
      <c r="R38">
        <v>0.30984901175797541</v>
      </c>
      <c r="S38">
        <v>0.37359027449218812</v>
      </c>
      <c r="T38">
        <v>6.2621574110559441</v>
      </c>
      <c r="U38">
        <v>6.924104519316808E-2</v>
      </c>
      <c r="V38">
        <v>0.42716693703641428</v>
      </c>
      <c r="W38">
        <v>0.3051407383317904</v>
      </c>
      <c r="X38">
        <v>1.033988202055327</v>
      </c>
      <c r="Y38">
        <v>5.6961661037086007</v>
      </c>
      <c r="Z38">
        <v>11.865718049860201</v>
      </c>
      <c r="AA38">
        <v>4.0791559750272386</v>
      </c>
      <c r="AB38">
        <v>5.2536658709211189E-4</v>
      </c>
      <c r="AC38">
        <v>-3.3844152407681197E-2</v>
      </c>
      <c r="AD38">
        <v>0.2194992528110731</v>
      </c>
      <c r="AE38">
        <v>3.491024104807674</v>
      </c>
      <c r="AF38">
        <v>7.0839540327347794E-2</v>
      </c>
      <c r="AG38">
        <v>0.39020086828679401</v>
      </c>
      <c r="AH38">
        <v>0.42065624623095782</v>
      </c>
      <c r="AI38">
        <v>0.82370993908082257</v>
      </c>
      <c r="AJ38">
        <v>0.80407059107639667</v>
      </c>
      <c r="AK38">
        <v>23.326008179878279</v>
      </c>
      <c r="AL38">
        <v>0.28455147738377667</v>
      </c>
      <c r="AM38">
        <v>0.1166904869861248</v>
      </c>
      <c r="AN38">
        <v>0.91275771962465302</v>
      </c>
      <c r="AO38">
        <v>0.19698514519481819</v>
      </c>
      <c r="AP38">
        <v>0.7832480923687164</v>
      </c>
      <c r="AQ38">
        <v>0.60111564938162731</v>
      </c>
      <c r="AR38">
        <v>0.74896485978860916</v>
      </c>
      <c r="AS38">
        <v>1.4837236666801621</v>
      </c>
      <c r="AT38">
        <v>1.454227645171021</v>
      </c>
      <c r="AU38">
        <v>6.5681917520281248</v>
      </c>
      <c r="AV38">
        <v>4.0894191056510074</v>
      </c>
      <c r="AW38">
        <v>8.963262988428367</v>
      </c>
      <c r="AX38">
        <v>6.8742207648694453</v>
      </c>
      <c r="AY38">
        <v>14.31762333288497</v>
      </c>
      <c r="AZ38">
        <v>2.473142844441393</v>
      </c>
      <c r="BA38">
        <v>1.0948292430836359</v>
      </c>
      <c r="BB38">
        <v>0.1495716217410063</v>
      </c>
      <c r="BC38">
        <v>7.9624103264984453E-2</v>
      </c>
      <c r="BD38">
        <v>0.1161516272542714</v>
      </c>
      <c r="BE38">
        <v>0.36701812462350941</v>
      </c>
      <c r="BF38">
        <v>4.8710101459385077E-2</v>
      </c>
      <c r="BG38">
        <v>5.9446547181988567</v>
      </c>
      <c r="BH38">
        <v>10.62330754390223</v>
      </c>
      <c r="BI38">
        <v>0.92714905217008803</v>
      </c>
      <c r="BJ38">
        <v>1.5318945977887279</v>
      </c>
      <c r="BK38">
        <v>4.3098342170441972</v>
      </c>
      <c r="BL38">
        <v>4.3098342170441972</v>
      </c>
      <c r="BM38">
        <v>1.3106374883874901</v>
      </c>
      <c r="BN38">
        <v>4.7516938707396497</v>
      </c>
      <c r="BO38">
        <v>4.5553916183637604</v>
      </c>
      <c r="BP38">
        <v>1.637292498685657</v>
      </c>
      <c r="BQ38">
        <v>7.1685835626707792</v>
      </c>
      <c r="BR38">
        <v>7.1685835626707792</v>
      </c>
      <c r="BS38">
        <v>500.74069345498083</v>
      </c>
      <c r="BT38">
        <v>121.0373928991761</v>
      </c>
      <c r="BU38">
        <v>166788541.47586659</v>
      </c>
      <c r="BV38">
        <v>718830963.06358552</v>
      </c>
      <c r="BW38">
        <v>718830963.06358552</v>
      </c>
      <c r="BX38">
        <v>1</v>
      </c>
      <c r="BY38">
        <v>0</v>
      </c>
      <c r="BZ38">
        <v>792528090.2404815</v>
      </c>
      <c r="CA38">
        <v>1023721457.515486</v>
      </c>
      <c r="CB38">
        <v>0.74218149702775538</v>
      </c>
      <c r="CC38">
        <v>0</v>
      </c>
      <c r="CD38">
        <v>66225084.770000987</v>
      </c>
      <c r="CE38">
        <v>0.25781850297224462</v>
      </c>
      <c r="CF38">
        <v>3.985413300018386</v>
      </c>
      <c r="CG38">
        <v>1195637596.865731</v>
      </c>
      <c r="CH38">
        <v>1</v>
      </c>
      <c r="CI38">
        <v>0</v>
      </c>
      <c r="CJ38">
        <v>-0.56123173033992013</v>
      </c>
      <c r="CK38">
        <v>-152.22512291047551</v>
      </c>
      <c r="CL38">
        <v>-152.22512291047551</v>
      </c>
      <c r="CM38">
        <v>-59.112783815494481</v>
      </c>
      <c r="CN38">
        <v>-1603.339635919006</v>
      </c>
      <c r="CO38">
        <v>-1603.339635919006</v>
      </c>
      <c r="CP38">
        <v>98225.907503839655</v>
      </c>
      <c r="CQ38">
        <v>34.24646056099197</v>
      </c>
      <c r="CR38">
        <v>0.99965135002127981</v>
      </c>
      <c r="CS38">
        <v>297383.42589456949</v>
      </c>
      <c r="CT38">
        <v>250.40720536196071</v>
      </c>
      <c r="CU38">
        <v>33.135580299542532</v>
      </c>
      <c r="CV38">
        <v>0.13232678449346311</v>
      </c>
      <c r="CW38">
        <v>209676.91996600959</v>
      </c>
      <c r="CX38">
        <v>209676.91996600959</v>
      </c>
      <c r="CY38">
        <v>9992.1891191256964</v>
      </c>
      <c r="CZ38">
        <v>4.7655169299251017E-2</v>
      </c>
      <c r="DA38">
        <v>1512527.629955468</v>
      </c>
      <c r="DB38">
        <v>6.6062853472765252E-3</v>
      </c>
    </row>
    <row r="39" spans="1:106" x14ac:dyDescent="0.2">
      <c r="A39" s="1">
        <v>35</v>
      </c>
      <c r="B39">
        <v>109202.95519413269</v>
      </c>
      <c r="C39">
        <v>7.1132299051856529E-2</v>
      </c>
      <c r="D39">
        <v>4.1473407350908979E-2</v>
      </c>
      <c r="E39">
        <v>0.11007888522617611</v>
      </c>
      <c r="F39">
        <v>4.5296289335920163E-2</v>
      </c>
      <c r="G39">
        <v>0.21014302360373541</v>
      </c>
      <c r="H39">
        <v>1.258450858010645</v>
      </c>
      <c r="I39">
        <v>6.3172699992232513</v>
      </c>
      <c r="J39">
        <v>1.944096198208511</v>
      </c>
      <c r="K39">
        <v>0.23479736902090159</v>
      </c>
      <c r="L39">
        <v>0.95645410867421876</v>
      </c>
      <c r="M39">
        <v>7.2456769279341401E-2</v>
      </c>
      <c r="N39">
        <v>1.688295195361351</v>
      </c>
      <c r="O39">
        <v>0.84400449729755012</v>
      </c>
      <c r="P39">
        <v>3.0255975459638078</v>
      </c>
      <c r="Q39">
        <v>0.14819297171792731</v>
      </c>
      <c r="R39">
        <v>0.35351566958704722</v>
      </c>
      <c r="S39">
        <v>0.37737770532503462</v>
      </c>
      <c r="T39">
        <v>5.1118331993595199</v>
      </c>
      <c r="U39">
        <v>6.6183107027007138E-2</v>
      </c>
      <c r="V39">
        <v>0.48913848626662981</v>
      </c>
      <c r="W39">
        <v>0.29810462376934832</v>
      </c>
      <c r="X39">
        <v>0.90411325541214327</v>
      </c>
      <c r="Y39">
        <v>6.6368539233908264</v>
      </c>
      <c r="Z39">
        <v>13.65953299243613</v>
      </c>
      <c r="AA39">
        <v>4.2162087822585734</v>
      </c>
      <c r="AB39">
        <v>5.3174971560470503E-4</v>
      </c>
      <c r="AC39">
        <v>-4.9152671038333637E-2</v>
      </c>
      <c r="AD39">
        <v>0.22732670934628821</v>
      </c>
      <c r="AE39">
        <v>3.434252674481574</v>
      </c>
      <c r="AF39">
        <v>8.1376090075804181E-2</v>
      </c>
      <c r="AG39">
        <v>0.49102410731410462</v>
      </c>
      <c r="AH39">
        <v>0.38713308485818548</v>
      </c>
      <c r="AI39">
        <v>0.78382317573456861</v>
      </c>
      <c r="AJ39">
        <v>0.8405486642130281</v>
      </c>
      <c r="AK39">
        <v>20.836829510612919</v>
      </c>
      <c r="AL39">
        <v>0.35570244459027339</v>
      </c>
      <c r="AM39">
        <v>9.3138644762371867E-2</v>
      </c>
      <c r="AN39">
        <v>0.90033059237535928</v>
      </c>
      <c r="AO39">
        <v>0.20352971340675069</v>
      </c>
      <c r="AP39">
        <v>0.94139088276619798</v>
      </c>
      <c r="AQ39">
        <v>0.56277540273456206</v>
      </c>
      <c r="AR39">
        <v>0.75875974293708137</v>
      </c>
      <c r="AS39">
        <v>1.2887316381287599</v>
      </c>
      <c r="AT39">
        <v>1.3664986479540659</v>
      </c>
      <c r="AU39">
        <v>10.713200565318431</v>
      </c>
      <c r="AV39">
        <v>1.992906737674061</v>
      </c>
      <c r="AW39">
        <v>9.7344030195363729</v>
      </c>
      <c r="AX39">
        <v>8.7196648692055732</v>
      </c>
      <c r="AY39">
        <v>9.541241769511851</v>
      </c>
      <c r="AZ39">
        <v>0.93191958723137458</v>
      </c>
      <c r="BA39">
        <v>0.93517096312699255</v>
      </c>
      <c r="BB39">
        <v>0.35408357668448021</v>
      </c>
      <c r="BC39">
        <v>3.6327120332988849E-2</v>
      </c>
      <c r="BD39">
        <v>3.1542140185592413E-2</v>
      </c>
      <c r="BE39">
        <v>0.24454886135083151</v>
      </c>
      <c r="BF39">
        <v>4.1097548820183988E-2</v>
      </c>
      <c r="BG39">
        <v>3.6977034569557938</v>
      </c>
      <c r="BH39">
        <v>8.0087213418454244</v>
      </c>
      <c r="BI39">
        <v>1.1932408622524719</v>
      </c>
      <c r="BJ39">
        <v>1.5006013368015449</v>
      </c>
      <c r="BK39">
        <v>4.5151945779046034</v>
      </c>
      <c r="BL39">
        <v>4.5151945779046034</v>
      </c>
      <c r="BM39">
        <v>1.1227165717409551</v>
      </c>
      <c r="BN39">
        <v>4.8825748734734038</v>
      </c>
      <c r="BO39">
        <v>4.1557884870332016</v>
      </c>
      <c r="BP39">
        <v>1.5711335794476511</v>
      </c>
      <c r="BQ39">
        <v>7.0400815666011294</v>
      </c>
      <c r="BR39">
        <v>7.0400815666011294</v>
      </c>
      <c r="BS39">
        <v>1028.5929039158891</v>
      </c>
      <c r="BT39">
        <v>217.70693102214489</v>
      </c>
      <c r="BU39">
        <v>191209399.5922229</v>
      </c>
      <c r="BV39">
        <v>863347644.28319919</v>
      </c>
      <c r="BW39">
        <v>863347644.28319919</v>
      </c>
      <c r="BX39">
        <v>1</v>
      </c>
      <c r="BY39">
        <v>0</v>
      </c>
      <c r="BZ39">
        <v>933594210.0209229</v>
      </c>
      <c r="CA39">
        <v>1195239324.0889001</v>
      </c>
      <c r="CB39">
        <v>0.66482570094789439</v>
      </c>
      <c r="CC39">
        <v>0</v>
      </c>
      <c r="CD39">
        <v>76186914.262933418</v>
      </c>
      <c r="CE39">
        <v>0.33517429905210561</v>
      </c>
      <c r="CF39">
        <v>5.2582980493005316</v>
      </c>
      <c r="CG39">
        <v>1346129769.430078</v>
      </c>
      <c r="CH39">
        <v>1</v>
      </c>
      <c r="CI39">
        <v>0</v>
      </c>
      <c r="CJ39">
        <v>-0.40650151191749623</v>
      </c>
      <c r="CK39">
        <v>-145.51789930680891</v>
      </c>
      <c r="CL39">
        <v>-145.51789930680891</v>
      </c>
      <c r="CM39">
        <v>-39.734566323845613</v>
      </c>
      <c r="CN39">
        <v>-1422.4032265067251</v>
      </c>
      <c r="CO39">
        <v>-1422.4032265067251</v>
      </c>
      <c r="CP39">
        <v>106447.6232698208</v>
      </c>
      <c r="CQ39">
        <v>35.308773159855313</v>
      </c>
      <c r="CR39">
        <v>0.99966829909325128</v>
      </c>
      <c r="CS39">
        <v>339412.98511571938</v>
      </c>
      <c r="CT39">
        <v>281.77654495671072</v>
      </c>
      <c r="CU39">
        <v>52.001478747025168</v>
      </c>
      <c r="CV39">
        <v>0.18454864209870331</v>
      </c>
      <c r="CW39">
        <v>225893.62570407151</v>
      </c>
      <c r="CX39">
        <v>225893.62570407151</v>
      </c>
      <c r="CY39">
        <v>10467.87361468476</v>
      </c>
      <c r="CZ39">
        <v>4.6339836204134587E-2</v>
      </c>
      <c r="DA39">
        <v>1559833.739524402</v>
      </c>
      <c r="DB39">
        <v>6.7108906221482563E-3</v>
      </c>
    </row>
    <row r="40" spans="1:106" x14ac:dyDescent="0.2">
      <c r="A40" s="1">
        <v>36</v>
      </c>
      <c r="B40">
        <v>98313.063531478692</v>
      </c>
      <c r="C40">
        <v>6.0468098482144621E-2</v>
      </c>
      <c r="D40">
        <v>4.2091455065710069E-2</v>
      </c>
      <c r="E40">
        <v>9.0448715379131156E-2</v>
      </c>
      <c r="F40">
        <v>3.5092603760312757E-2</v>
      </c>
      <c r="G40">
        <v>0.2274027434081225</v>
      </c>
      <c r="H40">
        <v>1.3712787996456279</v>
      </c>
      <c r="I40">
        <v>6.147575252617874</v>
      </c>
      <c r="J40">
        <v>2.4749222047461878</v>
      </c>
      <c r="K40">
        <v>0.30147625212299461</v>
      </c>
      <c r="L40">
        <v>0.91614753131596638</v>
      </c>
      <c r="M40">
        <v>7.034837300317956E-2</v>
      </c>
      <c r="N40">
        <v>1.7089284747758049</v>
      </c>
      <c r="O40">
        <v>0.88592892021409331</v>
      </c>
      <c r="P40">
        <v>3.3335204412081021</v>
      </c>
      <c r="Q40">
        <v>0.13729994927604791</v>
      </c>
      <c r="R40">
        <v>0.34242942337214882</v>
      </c>
      <c r="S40">
        <v>0.29536771906213838</v>
      </c>
      <c r="T40">
        <v>5.9629564378836593</v>
      </c>
      <c r="U40">
        <v>7.403365688229864E-2</v>
      </c>
      <c r="V40">
        <v>0.5228960977822994</v>
      </c>
      <c r="W40">
        <v>0.27146459531439099</v>
      </c>
      <c r="X40">
        <v>0.92694256037656109</v>
      </c>
      <c r="Y40">
        <v>7.3309365010584226</v>
      </c>
      <c r="Z40">
        <v>12.81011878497636</v>
      </c>
      <c r="AA40">
        <v>4.5235695081428986</v>
      </c>
      <c r="AB40">
        <v>3.8412137581348267E-4</v>
      </c>
      <c r="AC40">
        <v>-3.5942227571284943E-2</v>
      </c>
      <c r="AD40">
        <v>0.1872955795441274</v>
      </c>
      <c r="AE40">
        <v>2.9692250903377291</v>
      </c>
      <c r="AF40">
        <v>7.3652747669133503E-2</v>
      </c>
      <c r="AG40">
        <v>0.34708638710998091</v>
      </c>
      <c r="AH40">
        <v>0.37658868669512008</v>
      </c>
      <c r="AI40">
        <v>0.80274246722759379</v>
      </c>
      <c r="AJ40">
        <v>0.83634693308508901</v>
      </c>
      <c r="AK40">
        <v>19.18441950717547</v>
      </c>
      <c r="AL40">
        <v>0.33744144533166959</v>
      </c>
      <c r="AM40">
        <v>0.106967086931492</v>
      </c>
      <c r="AN40">
        <v>0.89805110889943163</v>
      </c>
      <c r="AO40">
        <v>0.2273007248446394</v>
      </c>
      <c r="AP40">
        <v>0.81452543624752483</v>
      </c>
      <c r="AQ40">
        <v>0.72974212018804951</v>
      </c>
      <c r="AR40">
        <v>0.7853791437176334</v>
      </c>
      <c r="AS40">
        <v>1.122851562837256</v>
      </c>
      <c r="AT40">
        <v>1.5504950446878241</v>
      </c>
      <c r="AU40">
        <v>13.00615126059143</v>
      </c>
      <c r="AV40">
        <v>1.4388337165558609</v>
      </c>
      <c r="AW40">
        <v>10.775308322520459</v>
      </c>
      <c r="AX40">
        <v>6.304169493472835</v>
      </c>
      <c r="AY40">
        <v>12.042812714200929</v>
      </c>
      <c r="AZ40">
        <v>0.77389014946117696</v>
      </c>
      <c r="BA40">
        <v>0.88954332028650485</v>
      </c>
      <c r="BB40">
        <v>1.17549054834559</v>
      </c>
      <c r="BC40">
        <v>5.2241094681521202E-2</v>
      </c>
      <c r="BD40">
        <v>3.5098506594896453E-2</v>
      </c>
      <c r="BE40">
        <v>0.14878377546329999</v>
      </c>
      <c r="BF40">
        <v>4.9446465738728011E-2</v>
      </c>
      <c r="BG40">
        <v>4.4430398481013933</v>
      </c>
      <c r="BH40">
        <v>8.8721902176545147</v>
      </c>
      <c r="BI40">
        <v>1.2072438523946509</v>
      </c>
      <c r="BJ40">
        <v>1.384889201379069</v>
      </c>
      <c r="BK40">
        <v>4.0795410710709312</v>
      </c>
      <c r="BL40">
        <v>4.0795410710709312</v>
      </c>
      <c r="BM40">
        <v>1.1001069189045121</v>
      </c>
      <c r="BN40">
        <v>4.369263561446747</v>
      </c>
      <c r="BO40">
        <v>3.799482999427672</v>
      </c>
      <c r="BP40">
        <v>1.420829312582444</v>
      </c>
      <c r="BQ40">
        <v>5.9960186604417514</v>
      </c>
      <c r="BR40">
        <v>5.9960186604417514</v>
      </c>
      <c r="BS40">
        <v>982.94848323700899</v>
      </c>
      <c r="BT40">
        <v>236.21171682116591</v>
      </c>
      <c r="BU40">
        <v>190224027.15273231</v>
      </c>
      <c r="BV40">
        <v>776026731.47408354</v>
      </c>
      <c r="BW40">
        <v>776026731.47408354</v>
      </c>
      <c r="BX40">
        <v>1</v>
      </c>
      <c r="BY40">
        <v>0</v>
      </c>
      <c r="BZ40">
        <v>831138910.35009003</v>
      </c>
      <c r="CA40">
        <v>1005365196.826633</v>
      </c>
      <c r="CB40">
        <v>0.71889593903866456</v>
      </c>
      <c r="CC40">
        <v>0</v>
      </c>
      <c r="CD40">
        <v>58677358.965980724</v>
      </c>
      <c r="CE40">
        <v>0.28110406096133561</v>
      </c>
      <c r="CF40">
        <v>4.8163762745526553</v>
      </c>
      <c r="CG40">
        <v>1140586816.472162</v>
      </c>
      <c r="CH40">
        <v>1</v>
      </c>
      <c r="CI40">
        <v>0</v>
      </c>
      <c r="CJ40">
        <v>-0.23103619282527099</v>
      </c>
      <c r="CK40">
        <v>-123.1981958479908</v>
      </c>
      <c r="CL40">
        <v>-123.1981958479908</v>
      </c>
      <c r="CM40">
        <v>-25.92646918703565</v>
      </c>
      <c r="CN40">
        <v>-1382.508164409963</v>
      </c>
      <c r="CO40">
        <v>-1382.508164409963</v>
      </c>
      <c r="CP40">
        <v>91577.996617473022</v>
      </c>
      <c r="CQ40">
        <v>31.766325654625359</v>
      </c>
      <c r="CR40">
        <v>0.999653122727861</v>
      </c>
      <c r="CS40">
        <v>263694.70675326348</v>
      </c>
      <c r="CT40">
        <v>270.20512550692757</v>
      </c>
      <c r="CU40">
        <v>44.639085454746947</v>
      </c>
      <c r="CV40">
        <v>0.16520443633702461</v>
      </c>
      <c r="CW40">
        <v>231438.3318695616</v>
      </c>
      <c r="CX40">
        <v>231438.3318695616</v>
      </c>
      <c r="CY40">
        <v>9535.8689448079786</v>
      </c>
      <c r="CZ40">
        <v>4.1202634273143579E-2</v>
      </c>
      <c r="DA40">
        <v>1396400.7044338239</v>
      </c>
      <c r="DB40">
        <v>6.8288915312989147E-3</v>
      </c>
    </row>
    <row r="41" spans="1:106" x14ac:dyDescent="0.2">
      <c r="A41" s="1">
        <v>37</v>
      </c>
      <c r="B41">
        <v>110706.71210634689</v>
      </c>
      <c r="C41">
        <v>6.2192780235699623E-2</v>
      </c>
      <c r="D41">
        <v>3.6596937690607977E-2</v>
      </c>
      <c r="E41">
        <v>8.5307497719839323E-2</v>
      </c>
      <c r="F41">
        <v>4.1229671543744233E-2</v>
      </c>
      <c r="G41">
        <v>0.2156058465542593</v>
      </c>
      <c r="H41">
        <v>1.386384636902849</v>
      </c>
      <c r="I41">
        <v>6.8314505939656929</v>
      </c>
      <c r="J41">
        <v>2.2252760145483919</v>
      </c>
      <c r="K41">
        <v>0.2735466604454535</v>
      </c>
      <c r="L41">
        <v>1.006775173473184</v>
      </c>
      <c r="M41">
        <v>6.8940939968887435E-2</v>
      </c>
      <c r="N41">
        <v>1.421143357485724</v>
      </c>
      <c r="O41">
        <v>0.70853699516072599</v>
      </c>
      <c r="P41">
        <v>3.5563132682280898</v>
      </c>
      <c r="Q41">
        <v>0.1159741019187836</v>
      </c>
      <c r="R41">
        <v>0.34892766021728072</v>
      </c>
      <c r="S41">
        <v>0.35232504880026871</v>
      </c>
      <c r="T41">
        <v>6.7060129708747738</v>
      </c>
      <c r="U41">
        <v>8.3983411850567929E-2</v>
      </c>
      <c r="V41">
        <v>0.40390893948609058</v>
      </c>
      <c r="W41">
        <v>0.26514136451096137</v>
      </c>
      <c r="X41">
        <v>1.0580505752697651</v>
      </c>
      <c r="Y41">
        <v>5.0647795508139071</v>
      </c>
      <c r="Z41">
        <v>11.94508981759089</v>
      </c>
      <c r="AA41">
        <v>4.6446711072737417</v>
      </c>
      <c r="AB41">
        <v>4.8931552699254112E-4</v>
      </c>
      <c r="AC41">
        <v>-4.1668279678552772E-2</v>
      </c>
      <c r="AD41">
        <v>0.2140778844174841</v>
      </c>
      <c r="AE41">
        <v>3.339843287234467</v>
      </c>
      <c r="AF41">
        <v>7.274791918494633E-2</v>
      </c>
      <c r="AG41">
        <v>0.39214612920376529</v>
      </c>
      <c r="AH41">
        <v>0.46035765955117358</v>
      </c>
      <c r="AI41">
        <v>0.7986454254756723</v>
      </c>
      <c r="AJ41">
        <v>0.8693655767507934</v>
      </c>
      <c r="AK41">
        <v>23.394370525295269</v>
      </c>
      <c r="AL41">
        <v>0.34462344366457492</v>
      </c>
      <c r="AM41">
        <v>0.1053309002908107</v>
      </c>
      <c r="AN41">
        <v>0.90933865888336429</v>
      </c>
      <c r="AO41">
        <v>0.20772156282293761</v>
      </c>
      <c r="AP41">
        <v>0.84198736801502438</v>
      </c>
      <c r="AQ41">
        <v>0.86152416877282678</v>
      </c>
      <c r="AR41">
        <v>0.71735920395621433</v>
      </c>
      <c r="AS41">
        <v>1.259588977225814</v>
      </c>
      <c r="AT41">
        <v>1.356569012572991</v>
      </c>
      <c r="AU41">
        <v>12.230673623164209</v>
      </c>
      <c r="AV41">
        <v>2.9413448354203808</v>
      </c>
      <c r="AW41">
        <v>10.730683168622971</v>
      </c>
      <c r="AX41">
        <v>6.9490875713949096</v>
      </c>
      <c r="AY41">
        <v>12.40227179979547</v>
      </c>
      <c r="AZ41">
        <v>3.0658286474897598</v>
      </c>
      <c r="BA41">
        <v>0.7864479862572713</v>
      </c>
      <c r="BB41">
        <v>0.88512513156429162</v>
      </c>
      <c r="BC41">
        <v>5.5141316723488813E-2</v>
      </c>
      <c r="BD41">
        <v>0.12564954785757501</v>
      </c>
      <c r="BE41">
        <v>0.14401602160943719</v>
      </c>
      <c r="BF41">
        <v>5.9452392294900687E-2</v>
      </c>
      <c r="BG41">
        <v>5.8298710278190136</v>
      </c>
      <c r="BH41">
        <v>9.570578013482546</v>
      </c>
      <c r="BI41">
        <v>1.3665007765470849</v>
      </c>
      <c r="BJ41">
        <v>1.2948678116213279</v>
      </c>
      <c r="BK41">
        <v>4.3560019674021264</v>
      </c>
      <c r="BL41">
        <v>4.3560019674021264</v>
      </c>
      <c r="BM41">
        <v>1.0354809661305799</v>
      </c>
      <c r="BN41">
        <v>4.637816267038458</v>
      </c>
      <c r="BO41">
        <v>3.940039244494927</v>
      </c>
      <c r="BP41">
        <v>1.352566712359456</v>
      </c>
      <c r="BQ41">
        <v>6.2145741306628439</v>
      </c>
      <c r="BR41">
        <v>6.2145741306628439</v>
      </c>
      <c r="BS41">
        <v>920.41761481044068</v>
      </c>
      <c r="BT41">
        <v>224.91988267786829</v>
      </c>
      <c r="BU41">
        <v>236673943.65703559</v>
      </c>
      <c r="BV41">
        <v>1030952164.202867</v>
      </c>
      <c r="BW41">
        <v>1030952164.202867</v>
      </c>
      <c r="BX41">
        <v>1</v>
      </c>
      <c r="BY41">
        <v>0</v>
      </c>
      <c r="BZ41">
        <v>1097650265.8767431</v>
      </c>
      <c r="CA41">
        <v>1303894275.518908</v>
      </c>
      <c r="CB41">
        <v>0.71516889341890433</v>
      </c>
      <c r="CC41">
        <v>0</v>
      </c>
      <c r="CD41">
        <v>61752600.917075783</v>
      </c>
      <c r="CE41">
        <v>0.28483110658109578</v>
      </c>
      <c r="CF41">
        <v>6.0141539602441298</v>
      </c>
      <c r="CG41">
        <v>1470827767.6529689</v>
      </c>
      <c r="CH41">
        <v>1</v>
      </c>
      <c r="CI41">
        <v>0</v>
      </c>
      <c r="CJ41">
        <v>-0.41308249929149837</v>
      </c>
      <c r="CK41">
        <v>-133.06034979284749</v>
      </c>
      <c r="CL41">
        <v>-133.06034979284749</v>
      </c>
      <c r="CM41">
        <v>-48.690071599343369</v>
      </c>
      <c r="CN41">
        <v>-1568.383547973938</v>
      </c>
      <c r="CO41">
        <v>-1568.383547973938</v>
      </c>
      <c r="CP41">
        <v>86736.968932040225</v>
      </c>
      <c r="CQ41">
        <v>31.133476448557762</v>
      </c>
      <c r="CR41">
        <v>0.99964105874540132</v>
      </c>
      <c r="CS41">
        <v>280464.3060801932</v>
      </c>
      <c r="CT41">
        <v>285.85806646612468</v>
      </c>
      <c r="CU41">
        <v>35.340674223147417</v>
      </c>
      <c r="CV41">
        <v>0.1236301450577936</v>
      </c>
      <c r="CW41">
        <v>268271.20568499702</v>
      </c>
      <c r="CX41">
        <v>268271.20568499702</v>
      </c>
      <c r="CY41">
        <v>10556.228433904709</v>
      </c>
      <c r="CZ41">
        <v>3.9349092299901127E-2</v>
      </c>
      <c r="DA41">
        <v>1551738.9937406951</v>
      </c>
      <c r="DB41">
        <v>6.80283763989031E-3</v>
      </c>
    </row>
    <row r="42" spans="1:106" x14ac:dyDescent="0.2">
      <c r="A42" s="1">
        <v>38</v>
      </c>
      <c r="B42">
        <v>99516.803591934731</v>
      </c>
      <c r="C42">
        <v>6.7126302530125637E-2</v>
      </c>
      <c r="D42">
        <v>4.2518156739902148E-2</v>
      </c>
      <c r="E42">
        <v>9.3703728410746381E-2</v>
      </c>
      <c r="F42">
        <v>3.5292679238839601E-2</v>
      </c>
      <c r="G42">
        <v>0.19777637238086379</v>
      </c>
      <c r="H42">
        <v>1.46924922844363</v>
      </c>
      <c r="I42">
        <v>4.9867220262382874</v>
      </c>
      <c r="J42">
        <v>1.8597061120084439</v>
      </c>
      <c r="K42">
        <v>0.2892117330272308</v>
      </c>
      <c r="L42">
        <v>1.1104386721368049</v>
      </c>
      <c r="M42">
        <v>6.8706076211513326E-2</v>
      </c>
      <c r="N42">
        <v>1.449424292785279</v>
      </c>
      <c r="O42">
        <v>0.73584844065114474</v>
      </c>
      <c r="P42">
        <v>3.2338201979228889</v>
      </c>
      <c r="Q42">
        <v>0.14355294816574191</v>
      </c>
      <c r="R42">
        <v>0.28943981213516051</v>
      </c>
      <c r="S42">
        <v>0.358435535105881</v>
      </c>
      <c r="T42">
        <v>6.6088229750638732</v>
      </c>
      <c r="U42">
        <v>8.5687650180626268E-2</v>
      </c>
      <c r="V42">
        <v>0.43045278736568549</v>
      </c>
      <c r="W42">
        <v>0.26227638616082188</v>
      </c>
      <c r="X42">
        <v>0.76896779242329527</v>
      </c>
      <c r="Y42">
        <v>7.589106913202353</v>
      </c>
      <c r="Z42">
        <v>14.672130351087089</v>
      </c>
      <c r="AA42">
        <v>3.4859065874536341</v>
      </c>
      <c r="AB42">
        <v>4.6298277969393471E-4</v>
      </c>
      <c r="AC42">
        <v>-4.102846006553193E-2</v>
      </c>
      <c r="AD42">
        <v>0.23458923771639109</v>
      </c>
      <c r="AE42">
        <v>3.2152708647492618</v>
      </c>
      <c r="AF42">
        <v>6.6859740710338511E-2</v>
      </c>
      <c r="AG42">
        <v>0.42975895934965008</v>
      </c>
      <c r="AH42">
        <v>0.46020846871055232</v>
      </c>
      <c r="AI42">
        <v>0.79048580361771137</v>
      </c>
      <c r="AJ42">
        <v>0.87037340425442578</v>
      </c>
      <c r="AK42">
        <v>14.091696848562</v>
      </c>
      <c r="AL42">
        <v>0.31441351670689199</v>
      </c>
      <c r="AM42">
        <v>8.2051478986723048E-2</v>
      </c>
      <c r="AN42">
        <v>0.8659801360934416</v>
      </c>
      <c r="AO42">
        <v>0.20153650186768729</v>
      </c>
      <c r="AP42">
        <v>0.87297320198855233</v>
      </c>
      <c r="AQ42">
        <v>0.85216816505940196</v>
      </c>
      <c r="AR42">
        <v>0.76076953538667735</v>
      </c>
      <c r="AS42">
        <v>1.5396037136328951</v>
      </c>
      <c r="AT42">
        <v>1.738341893590811</v>
      </c>
      <c r="AU42">
        <v>13.861307756939709</v>
      </c>
      <c r="AV42">
        <v>2.7664497269567581</v>
      </c>
      <c r="AW42">
        <v>8.835231150863434</v>
      </c>
      <c r="AX42">
        <v>9.2465681852127624</v>
      </c>
      <c r="AY42">
        <v>8.1377569383207344</v>
      </c>
      <c r="AZ42">
        <v>0.64779015954701724</v>
      </c>
      <c r="BA42">
        <v>1.3685134349523389</v>
      </c>
      <c r="BB42">
        <v>0.93735603072985363</v>
      </c>
      <c r="BC42">
        <v>7.2687943431346547E-2</v>
      </c>
      <c r="BD42">
        <v>0.1183725477474525</v>
      </c>
      <c r="BE42">
        <v>0.31132604213072429</v>
      </c>
      <c r="BF42">
        <v>4.6254976359607618E-2</v>
      </c>
      <c r="BG42">
        <v>4.6547290283084619</v>
      </c>
      <c r="BH42">
        <v>7.8915690290661118</v>
      </c>
      <c r="BI42">
        <v>0.97875991306094512</v>
      </c>
      <c r="BJ42">
        <v>1.270854781796491</v>
      </c>
      <c r="BK42">
        <v>4.5289159737109337</v>
      </c>
      <c r="BL42">
        <v>4.5289159737109337</v>
      </c>
      <c r="BM42">
        <v>1.0986971768170679</v>
      </c>
      <c r="BN42">
        <v>4.7590490093224336</v>
      </c>
      <c r="BO42">
        <v>4.3548066594887951</v>
      </c>
      <c r="BP42">
        <v>1.3383524988764131</v>
      </c>
      <c r="BQ42">
        <v>6.2164310223708767</v>
      </c>
      <c r="BR42">
        <v>6.2164310223708767</v>
      </c>
      <c r="BS42">
        <v>748.07862557399926</v>
      </c>
      <c r="BT42">
        <v>164.65772626486029</v>
      </c>
      <c r="BU42">
        <v>220513314.9993501</v>
      </c>
      <c r="BV42">
        <v>998686274.71650767</v>
      </c>
      <c r="BW42">
        <v>998686274.71650767</v>
      </c>
      <c r="BX42">
        <v>1</v>
      </c>
      <c r="BY42">
        <v>0</v>
      </c>
      <c r="BZ42">
        <v>1049433673.290063</v>
      </c>
      <c r="CA42">
        <v>1229243595.2718501</v>
      </c>
      <c r="CB42">
        <v>0.78120630960273529</v>
      </c>
      <c r="CC42">
        <v>0</v>
      </c>
      <c r="CD42">
        <v>55923724.484036364</v>
      </c>
      <c r="CE42">
        <v>0.21879369039726471</v>
      </c>
      <c r="CF42">
        <v>4.8092423222545344</v>
      </c>
      <c r="CG42">
        <v>1370805812.2078011</v>
      </c>
      <c r="CH42">
        <v>1</v>
      </c>
      <c r="CI42">
        <v>0</v>
      </c>
      <c r="CJ42">
        <v>-0.49715141759255488</v>
      </c>
      <c r="CK42">
        <v>-124.2923607865542</v>
      </c>
      <c r="CL42">
        <v>-124.2923607865542</v>
      </c>
      <c r="CM42">
        <v>-59.423425092699212</v>
      </c>
      <c r="CN42">
        <v>-1485.639491195762</v>
      </c>
      <c r="CO42">
        <v>-1485.639491195762</v>
      </c>
      <c r="CP42">
        <v>85423.854765740805</v>
      </c>
      <c r="CQ42">
        <v>30.07576836254195</v>
      </c>
      <c r="CR42">
        <v>0.99964792307201522</v>
      </c>
      <c r="CS42">
        <v>250477.68297528359</v>
      </c>
      <c r="CT42">
        <v>266.3049236495504</v>
      </c>
      <c r="CU42">
        <v>29.081438342520009</v>
      </c>
      <c r="CV42">
        <v>0.1092035323417089</v>
      </c>
      <c r="CW42">
        <v>248790.31996491319</v>
      </c>
      <c r="CX42">
        <v>248790.31996491319</v>
      </c>
      <c r="CY42">
        <v>9641.3154812598532</v>
      </c>
      <c r="CZ42">
        <v>3.8752775761611472E-2</v>
      </c>
      <c r="DA42">
        <v>1361267.188944957</v>
      </c>
      <c r="DB42">
        <v>7.0826032975438904E-3</v>
      </c>
    </row>
    <row r="43" spans="1:106" x14ac:dyDescent="0.2">
      <c r="A43" s="1">
        <v>39</v>
      </c>
      <c r="B43">
        <v>109461.79601349701</v>
      </c>
      <c r="C43">
        <v>6.4436158519656034E-2</v>
      </c>
      <c r="D43">
        <v>3.8154833967110488E-2</v>
      </c>
      <c r="E43">
        <v>7.2918132849639064E-2</v>
      </c>
      <c r="F43">
        <v>4.4076720546890831E-2</v>
      </c>
      <c r="G43">
        <v>0.19594891675125559</v>
      </c>
      <c r="H43">
        <v>1.2820432144842231</v>
      </c>
      <c r="I43">
        <v>6.4628792425211863</v>
      </c>
      <c r="J43">
        <v>2.508988208863117</v>
      </c>
      <c r="K43">
        <v>0.21255305903645391</v>
      </c>
      <c r="L43">
        <v>1.1967082487194149</v>
      </c>
      <c r="M43">
        <v>6.0831263219514771E-2</v>
      </c>
      <c r="N43">
        <v>1.435555277916184</v>
      </c>
      <c r="O43">
        <v>0.83637196791035096</v>
      </c>
      <c r="P43">
        <v>3.7139374171833102</v>
      </c>
      <c r="Q43">
        <v>0.1102994049226514</v>
      </c>
      <c r="R43">
        <v>0.32073638217973388</v>
      </c>
      <c r="S43">
        <v>0.29247148871613993</v>
      </c>
      <c r="T43">
        <v>5.414460474777897</v>
      </c>
      <c r="U43">
        <v>7.5014321826746805E-2</v>
      </c>
      <c r="V43">
        <v>0.42088496372291329</v>
      </c>
      <c r="W43">
        <v>0.26340601599036678</v>
      </c>
      <c r="X43">
        <v>1.0706273339500001</v>
      </c>
      <c r="Y43">
        <v>5.3883757957950307</v>
      </c>
      <c r="Z43">
        <v>12.983679507318129</v>
      </c>
      <c r="AA43">
        <v>3.973417029199898</v>
      </c>
      <c r="AB43">
        <v>4.0765645372902739E-4</v>
      </c>
      <c r="AC43">
        <v>-3.7945578135941203E-2</v>
      </c>
      <c r="AD43">
        <v>0.24336180720984479</v>
      </c>
      <c r="AE43">
        <v>3.1917519870763331</v>
      </c>
      <c r="AF43">
        <v>7.1647441969473355E-2</v>
      </c>
      <c r="AG43">
        <v>0.50440195085862483</v>
      </c>
      <c r="AH43">
        <v>0.44548330722892743</v>
      </c>
      <c r="AI43">
        <v>0.85208907991508109</v>
      </c>
      <c r="AJ43">
        <v>0.88510024758585493</v>
      </c>
      <c r="AK43">
        <v>24.532195831284579</v>
      </c>
      <c r="AL43">
        <v>0.31391797769378882</v>
      </c>
      <c r="AM43">
        <v>6.3636888062173061E-2</v>
      </c>
      <c r="AN43">
        <v>0.89607823015777166</v>
      </c>
      <c r="AO43">
        <v>0.21117670065628211</v>
      </c>
      <c r="AP43">
        <v>0.8240451821787339</v>
      </c>
      <c r="AQ43">
        <v>0.5938088712043389</v>
      </c>
      <c r="AR43">
        <v>0.69302026191862109</v>
      </c>
      <c r="AS43">
        <v>1.1146528866089029</v>
      </c>
      <c r="AT43">
        <v>1.13920605737334</v>
      </c>
      <c r="AU43">
        <v>11.96607871701384</v>
      </c>
      <c r="AV43">
        <v>4.2073546841634979</v>
      </c>
      <c r="AW43">
        <v>9.0144845407103489</v>
      </c>
      <c r="AX43">
        <v>7.7466921776347144</v>
      </c>
      <c r="AY43">
        <v>15.11998534766559</v>
      </c>
      <c r="AZ43">
        <v>1.1015180038885459</v>
      </c>
      <c r="BA43">
        <v>1.835484796557679</v>
      </c>
      <c r="BB43">
        <v>0.75860303355825676</v>
      </c>
      <c r="BC43">
        <v>3.779586218319602E-2</v>
      </c>
      <c r="BD43">
        <v>5.8042196853094363E-2</v>
      </c>
      <c r="BE43">
        <v>0.31826202381845331</v>
      </c>
      <c r="BF43">
        <v>4.3756956321039688E-2</v>
      </c>
      <c r="BG43">
        <v>4.6214399352896631</v>
      </c>
      <c r="BH43">
        <v>7.9218809027352908</v>
      </c>
      <c r="BI43">
        <v>1.3390408649213981</v>
      </c>
      <c r="BJ43">
        <v>1.5316236237127689</v>
      </c>
      <c r="BK43">
        <v>4.3945588611260176</v>
      </c>
      <c r="BL43">
        <v>4.3945588611260176</v>
      </c>
      <c r="BM43">
        <v>1.0959570509458521</v>
      </c>
      <c r="BN43">
        <v>4.7716882692109479</v>
      </c>
      <c r="BO43">
        <v>3.8054614908894551</v>
      </c>
      <c r="BP43">
        <v>1.6419313427937301</v>
      </c>
      <c r="BQ43">
        <v>7.0661002797758208</v>
      </c>
      <c r="BR43">
        <v>7.0661002797758208</v>
      </c>
      <c r="BS43">
        <v>1155.217714203832</v>
      </c>
      <c r="BT43">
        <v>253.83162348228609</v>
      </c>
      <c r="BU43">
        <v>176301414.9044314</v>
      </c>
      <c r="BV43">
        <v>774766945.09732378</v>
      </c>
      <c r="BW43">
        <v>774766945.09732378</v>
      </c>
      <c r="BX43">
        <v>1</v>
      </c>
      <c r="BY43">
        <v>0</v>
      </c>
      <c r="BZ43">
        <v>841255393.34476757</v>
      </c>
      <c r="CA43">
        <v>1077363730.130029</v>
      </c>
      <c r="CB43">
        <v>0.6227314197101893</v>
      </c>
      <c r="CC43">
        <v>0</v>
      </c>
      <c r="CD43">
        <v>73974524.882034481</v>
      </c>
      <c r="CE43">
        <v>0.37726858028981081</v>
      </c>
      <c r="CF43">
        <v>5.4945332270812983</v>
      </c>
      <c r="CG43">
        <v>1245763477.181076</v>
      </c>
      <c r="CH43">
        <v>1</v>
      </c>
      <c r="CI43">
        <v>0</v>
      </c>
      <c r="CJ43">
        <v>-0.58187113667792079</v>
      </c>
      <c r="CK43">
        <v>-140.92330572178429</v>
      </c>
      <c r="CL43">
        <v>-140.92330572178429</v>
      </c>
      <c r="CM43">
        <v>-58.849468001484389</v>
      </c>
      <c r="CN43">
        <v>-1425.2746094412421</v>
      </c>
      <c r="CO43">
        <v>-1425.2746094412421</v>
      </c>
      <c r="CP43">
        <v>102637.50418399221</v>
      </c>
      <c r="CQ43">
        <v>36.391643694827103</v>
      </c>
      <c r="CR43">
        <v>0.99964543522385751</v>
      </c>
      <c r="CS43">
        <v>330460.199714355</v>
      </c>
      <c r="CT43">
        <v>276.33977133192298</v>
      </c>
      <c r="CU43">
        <v>46.230210477311182</v>
      </c>
      <c r="CV43">
        <v>0.16729481339036861</v>
      </c>
      <c r="CW43">
        <v>234567.23209635739</v>
      </c>
      <c r="CX43">
        <v>234567.23209635739</v>
      </c>
      <c r="CY43">
        <v>10555.083508822059</v>
      </c>
      <c r="CZ43">
        <v>4.4998115953749931E-2</v>
      </c>
      <c r="DA43">
        <v>1846866.0647747361</v>
      </c>
      <c r="DB43">
        <v>5.7151320878861224E-3</v>
      </c>
    </row>
    <row r="44" spans="1:106" x14ac:dyDescent="0.2">
      <c r="A44" s="1">
        <v>40</v>
      </c>
      <c r="B44">
        <v>104245.09225778619</v>
      </c>
      <c r="C44">
        <v>5.4750150846506133E-2</v>
      </c>
      <c r="D44">
        <v>3.4752104523256201E-2</v>
      </c>
      <c r="E44">
        <v>9.5951174825128799E-2</v>
      </c>
      <c r="F44">
        <v>4.6321835788614929E-2</v>
      </c>
      <c r="G44">
        <v>0.1942829554755415</v>
      </c>
      <c r="H44">
        <v>1.1992818295922509</v>
      </c>
      <c r="I44">
        <v>6.5815652227346142</v>
      </c>
      <c r="J44">
        <v>2.3908852309136361</v>
      </c>
      <c r="K44">
        <v>0.22166018291849371</v>
      </c>
      <c r="L44">
        <v>0.84823328138709597</v>
      </c>
      <c r="M44">
        <v>6.8084606566917477E-2</v>
      </c>
      <c r="N44">
        <v>1.6263889033479499</v>
      </c>
      <c r="O44">
        <v>0.71943315015499609</v>
      </c>
      <c r="P44">
        <v>3.7415668445152299</v>
      </c>
      <c r="Q44">
        <v>0.15385972245717611</v>
      </c>
      <c r="R44">
        <v>0.26182354590462709</v>
      </c>
      <c r="S44">
        <v>0.38712280410634409</v>
      </c>
      <c r="T44">
        <v>5.1877394757963593</v>
      </c>
      <c r="U44">
        <v>9.3603749584618701E-2</v>
      </c>
      <c r="V44">
        <v>0.51463877565538874</v>
      </c>
      <c r="W44">
        <v>0.24558426701814051</v>
      </c>
      <c r="X44">
        <v>0.97290061323665888</v>
      </c>
      <c r="Y44">
        <v>5.9396100247372274</v>
      </c>
      <c r="Z44">
        <v>12.829115225478329</v>
      </c>
      <c r="AA44">
        <v>4.2900990739799516</v>
      </c>
      <c r="AB44">
        <v>4.2093676724927232E-4</v>
      </c>
      <c r="AC44">
        <v>-4.2865943603354523E-2</v>
      </c>
      <c r="AD44">
        <v>0.22204030918084419</v>
      </c>
      <c r="AE44">
        <v>3.482379356272622</v>
      </c>
      <c r="AF44">
        <v>7.3099945529862681E-2</v>
      </c>
      <c r="AG44">
        <v>0.39744544849622632</v>
      </c>
      <c r="AH44">
        <v>0.40737346817557563</v>
      </c>
      <c r="AI44">
        <v>0.80767512875121961</v>
      </c>
      <c r="AJ44">
        <v>0.84440894009012002</v>
      </c>
      <c r="AK44">
        <v>22.36142995491808</v>
      </c>
      <c r="AL44">
        <v>0.27757639807712531</v>
      </c>
      <c r="AM44">
        <v>9.9753300990160124E-2</v>
      </c>
      <c r="AN44">
        <v>0.86537431626909767</v>
      </c>
      <c r="AO44">
        <v>0.20650752750721879</v>
      </c>
      <c r="AP44">
        <v>0.81684985283723333</v>
      </c>
      <c r="AQ44">
        <v>0.7666175736884363</v>
      </c>
      <c r="AR44">
        <v>0.84411737074757798</v>
      </c>
      <c r="AS44">
        <v>1.389739912821341</v>
      </c>
      <c r="AT44">
        <v>1.341738876409587</v>
      </c>
      <c r="AU44">
        <v>11.42150767164463</v>
      </c>
      <c r="AV44">
        <v>4.0327297346973294</v>
      </c>
      <c r="AW44">
        <v>9.8695274271976867</v>
      </c>
      <c r="AX44">
        <v>8.3703888844605814</v>
      </c>
      <c r="AY44">
        <v>9.3232355078148128</v>
      </c>
      <c r="AZ44">
        <v>2.7751415342484229</v>
      </c>
      <c r="BA44">
        <v>0.71840571063151815</v>
      </c>
      <c r="BB44">
        <v>0.98777574945530311</v>
      </c>
      <c r="BC44">
        <v>3.6152829686963622E-2</v>
      </c>
      <c r="BD44">
        <v>3.0906528565502842E-2</v>
      </c>
      <c r="BE44">
        <v>0.39313807829337671</v>
      </c>
      <c r="BF44">
        <v>4.079942382142375E-2</v>
      </c>
      <c r="BG44">
        <v>4.9527476068322596</v>
      </c>
      <c r="BH44">
        <v>9.3802310271965545</v>
      </c>
      <c r="BI44">
        <v>1.125455783178434</v>
      </c>
      <c r="BJ44">
        <v>1.29068204572065</v>
      </c>
      <c r="BK44">
        <v>4.4936576256535723</v>
      </c>
      <c r="BL44">
        <v>4.4936576256535723</v>
      </c>
      <c r="BM44">
        <v>1.064502480516996</v>
      </c>
      <c r="BN44">
        <v>4.7730725339538482</v>
      </c>
      <c r="BO44">
        <v>4.2464428522557043</v>
      </c>
      <c r="BP44">
        <v>1.3447258949036001</v>
      </c>
      <c r="BQ44">
        <v>6.5415013038625283</v>
      </c>
      <c r="BR44">
        <v>6.5415013038625283</v>
      </c>
      <c r="BS44">
        <v>809.47565246084764</v>
      </c>
      <c r="BT44">
        <v>181.20074391703341</v>
      </c>
      <c r="BU44">
        <v>215341143.52709639</v>
      </c>
      <c r="BV44">
        <v>967669371.7274971</v>
      </c>
      <c r="BW44">
        <v>967669371.7274971</v>
      </c>
      <c r="BX44">
        <v>1</v>
      </c>
      <c r="BY44">
        <v>0</v>
      </c>
      <c r="BZ44">
        <v>1027838897.5993969</v>
      </c>
      <c r="CA44">
        <v>1236463887.470309</v>
      </c>
      <c r="CB44">
        <v>0.73955565463222317</v>
      </c>
      <c r="CC44">
        <v>0</v>
      </c>
      <c r="CD44">
        <v>59908748.739601597</v>
      </c>
      <c r="CE44">
        <v>0.26044434536777678</v>
      </c>
      <c r="CF44">
        <v>5.3753422416287098</v>
      </c>
      <c r="CG44">
        <v>1408654371.1577489</v>
      </c>
      <c r="CH44">
        <v>1</v>
      </c>
      <c r="CI44">
        <v>0</v>
      </c>
      <c r="CJ44">
        <v>-0.36663389941885471</v>
      </c>
      <c r="CK44">
        <v>-138.9258767635815</v>
      </c>
      <c r="CL44">
        <v>-138.9258767635815</v>
      </c>
      <c r="CM44">
        <v>-43.619678849954269</v>
      </c>
      <c r="CN44">
        <v>-1652.848287619121</v>
      </c>
      <c r="CO44">
        <v>-1652.848287619121</v>
      </c>
      <c r="CP44">
        <v>85933.33277497477</v>
      </c>
      <c r="CQ44">
        <v>29.195211935446359</v>
      </c>
      <c r="CR44">
        <v>0.99966025742290376</v>
      </c>
      <c r="CS44">
        <v>266803.07123981568</v>
      </c>
      <c r="CT44">
        <v>282.5175989108065</v>
      </c>
      <c r="CU44">
        <v>42.826748767107233</v>
      </c>
      <c r="CV44">
        <v>0.1515896670940774</v>
      </c>
      <c r="CW44">
        <v>250202.0028126229</v>
      </c>
      <c r="CX44">
        <v>250202.0028126229</v>
      </c>
      <c r="CY44">
        <v>10207.763371063869</v>
      </c>
      <c r="CZ44">
        <v>4.0798088170015567E-2</v>
      </c>
      <c r="DA44">
        <v>1463555.991720346</v>
      </c>
      <c r="DB44">
        <v>6.9746312603080471E-3</v>
      </c>
    </row>
    <row r="45" spans="1:106" x14ac:dyDescent="0.2">
      <c r="A45" s="1">
        <v>41</v>
      </c>
      <c r="B45">
        <v>106445.0049668024</v>
      </c>
      <c r="C45">
        <v>6.1913450130276541E-2</v>
      </c>
      <c r="D45">
        <v>4.5831678571501243E-2</v>
      </c>
      <c r="E45">
        <v>0.10821692704905431</v>
      </c>
      <c r="F45">
        <v>4.9602723884808811E-2</v>
      </c>
      <c r="G45">
        <v>0.2235230779125868</v>
      </c>
      <c r="H45">
        <v>1.389219481241931</v>
      </c>
      <c r="I45">
        <v>6.4255901728078557</v>
      </c>
      <c r="J45">
        <v>2.402551161403454</v>
      </c>
      <c r="K45">
        <v>0.2298912429729571</v>
      </c>
      <c r="L45">
        <v>0.9091187490079391</v>
      </c>
      <c r="M45">
        <v>6.8216114283737764E-2</v>
      </c>
      <c r="N45">
        <v>1.4640384876406241</v>
      </c>
      <c r="O45">
        <v>0.7467870422303976</v>
      </c>
      <c r="P45">
        <v>3.3949422537790981</v>
      </c>
      <c r="Q45">
        <v>0.11800574452605971</v>
      </c>
      <c r="R45">
        <v>0.33898670512586743</v>
      </c>
      <c r="S45">
        <v>0.31811071416074732</v>
      </c>
      <c r="T45">
        <v>6.008750240873475</v>
      </c>
      <c r="U45">
        <v>7.9671170839263464E-2</v>
      </c>
      <c r="V45">
        <v>0.55472243275486277</v>
      </c>
      <c r="W45">
        <v>0.23438161584936651</v>
      </c>
      <c r="X45">
        <v>1.021936716281957</v>
      </c>
      <c r="Y45">
        <v>6.9071003580020021</v>
      </c>
      <c r="Z45">
        <v>14.92594262585545</v>
      </c>
      <c r="AA45">
        <v>3.628928997040314</v>
      </c>
      <c r="AB45">
        <v>4.7716593818375729E-4</v>
      </c>
      <c r="AC45">
        <v>-4.1107135387784322E-2</v>
      </c>
      <c r="AD45">
        <v>0.22530403799058679</v>
      </c>
      <c r="AE45">
        <v>3.454702052491883</v>
      </c>
      <c r="AF45">
        <v>6.7817998610713637E-2</v>
      </c>
      <c r="AG45">
        <v>0.36353375968577922</v>
      </c>
      <c r="AH45">
        <v>0.38838294282914221</v>
      </c>
      <c r="AI45">
        <v>0.78777235417872982</v>
      </c>
      <c r="AJ45">
        <v>0.77202069842408194</v>
      </c>
      <c r="AK45">
        <v>24.126534480210449</v>
      </c>
      <c r="AL45">
        <v>0.27512297844050337</v>
      </c>
      <c r="AM45">
        <v>8.4201312977733922E-2</v>
      </c>
      <c r="AN45">
        <v>0.81195874608747243</v>
      </c>
      <c r="AO45">
        <v>0.18394978527706229</v>
      </c>
      <c r="AP45">
        <v>0.80438274225695572</v>
      </c>
      <c r="AQ45">
        <v>0.62701751785200865</v>
      </c>
      <c r="AR45">
        <v>0.7747130415629252</v>
      </c>
      <c r="AS45">
        <v>1.3495538282324799</v>
      </c>
      <c r="AT45">
        <v>1.854935765453775</v>
      </c>
      <c r="AU45">
        <v>9.4336406667679356</v>
      </c>
      <c r="AV45">
        <v>4.4347440015078918</v>
      </c>
      <c r="AW45">
        <v>12.470938804644859</v>
      </c>
      <c r="AX45">
        <v>6.7958749387635766</v>
      </c>
      <c r="AY45">
        <v>13.784396248409781</v>
      </c>
      <c r="AZ45">
        <v>2.2637151827574038</v>
      </c>
      <c r="BA45">
        <v>1.617411486550441</v>
      </c>
      <c r="BB45">
        <v>0.29017791471962662</v>
      </c>
      <c r="BC45">
        <v>7.7950509869298301E-2</v>
      </c>
      <c r="BD45">
        <v>9.7752434815454037E-2</v>
      </c>
      <c r="BE45">
        <v>0.27538646997331617</v>
      </c>
      <c r="BF45">
        <v>5.7217989539517462E-2</v>
      </c>
      <c r="BG45">
        <v>4.1595466732915094</v>
      </c>
      <c r="BH45">
        <v>8.7255567230173252</v>
      </c>
      <c r="BI45">
        <v>1.034610062842773</v>
      </c>
      <c r="BJ45">
        <v>1.51289004166361</v>
      </c>
      <c r="BK45">
        <v>4.7396892808892286</v>
      </c>
      <c r="BL45">
        <v>4.7396892808892286</v>
      </c>
      <c r="BM45">
        <v>1.2366292369867331</v>
      </c>
      <c r="BN45">
        <v>5.1190150980694424</v>
      </c>
      <c r="BO45">
        <v>4.650837012811559</v>
      </c>
      <c r="BP45">
        <v>1.606382597789956</v>
      </c>
      <c r="BQ45">
        <v>7.3327849157111054</v>
      </c>
      <c r="BR45">
        <v>7.3327849157111054</v>
      </c>
      <c r="BS45">
        <v>728.29423193631055</v>
      </c>
      <c r="BT45">
        <v>168.52539060889259</v>
      </c>
      <c r="BU45">
        <v>184347643.841012</v>
      </c>
      <c r="BV45">
        <v>873750551.47042966</v>
      </c>
      <c r="BW45">
        <v>873750551.47042966</v>
      </c>
      <c r="BX45">
        <v>1</v>
      </c>
      <c r="BY45">
        <v>0</v>
      </c>
      <c r="BZ45">
        <v>943678372.11566854</v>
      </c>
      <c r="CA45">
        <v>1175948506.590416</v>
      </c>
      <c r="CB45">
        <v>0.72908876570307546</v>
      </c>
      <c r="CC45">
        <v>0</v>
      </c>
      <c r="CD45">
        <v>67233043.818412885</v>
      </c>
      <c r="CE45">
        <v>0.27091123429692471</v>
      </c>
      <c r="CF45">
        <v>4.7384090217671666</v>
      </c>
      <c r="CG45">
        <v>1351781622.004256</v>
      </c>
      <c r="CH45">
        <v>1</v>
      </c>
      <c r="CI45">
        <v>0</v>
      </c>
      <c r="CJ45">
        <v>-0.52686655943337357</v>
      </c>
      <c r="CK45">
        <v>-146.1309254989238</v>
      </c>
      <c r="CL45">
        <v>-146.1309254989238</v>
      </c>
      <c r="CM45">
        <v>-56.576354541207067</v>
      </c>
      <c r="CN45">
        <v>-1569.1933569200701</v>
      </c>
      <c r="CO45">
        <v>-1569.1933569200701</v>
      </c>
      <c r="CP45">
        <v>96130.489341129913</v>
      </c>
      <c r="CQ45">
        <v>33.288609178239547</v>
      </c>
      <c r="CR45">
        <v>0.99965371434800343</v>
      </c>
      <c r="CS45">
        <v>304634.90584237518</v>
      </c>
      <c r="CT45">
        <v>267.71564882189813</v>
      </c>
      <c r="CU45">
        <v>36.296736910789299</v>
      </c>
      <c r="CV45">
        <v>0.13557943687832849</v>
      </c>
      <c r="CW45">
        <v>235671.54697517629</v>
      </c>
      <c r="CX45">
        <v>235671.54697517629</v>
      </c>
      <c r="CY45">
        <v>10403.77678564358</v>
      </c>
      <c r="CZ45">
        <v>4.414523908030115E-2</v>
      </c>
      <c r="DA45">
        <v>1419592.294945207</v>
      </c>
      <c r="DB45">
        <v>7.3287075610995343E-3</v>
      </c>
    </row>
    <row r="46" spans="1:106" x14ac:dyDescent="0.2">
      <c r="A46" s="1">
        <v>42</v>
      </c>
      <c r="B46">
        <v>103451.9421811139</v>
      </c>
      <c r="C46">
        <v>6.6335496755809645E-2</v>
      </c>
      <c r="D46">
        <v>4.4585446668182767E-2</v>
      </c>
      <c r="E46">
        <v>0.11381656595688799</v>
      </c>
      <c r="F46">
        <v>4.2192846297305027E-2</v>
      </c>
      <c r="G46">
        <v>0.18058697940768001</v>
      </c>
      <c r="H46">
        <v>1.168108314433536</v>
      </c>
      <c r="I46">
        <v>5.1670849605187099</v>
      </c>
      <c r="J46">
        <v>2.032024997523282</v>
      </c>
      <c r="K46">
        <v>0.23336743000269991</v>
      </c>
      <c r="L46">
        <v>0.82360325117257149</v>
      </c>
      <c r="M46">
        <v>8.00350500237621E-2</v>
      </c>
      <c r="N46">
        <v>1.564947409851092</v>
      </c>
      <c r="O46">
        <v>0.70624725822834011</v>
      </c>
      <c r="P46">
        <v>3.1073344047247788</v>
      </c>
      <c r="Q46">
        <v>0.15962074399694109</v>
      </c>
      <c r="R46">
        <v>0.28721160144089802</v>
      </c>
      <c r="S46">
        <v>0.32184691542528049</v>
      </c>
      <c r="T46">
        <v>4.6023368301742629</v>
      </c>
      <c r="U46">
        <v>8.6371383975376234E-2</v>
      </c>
      <c r="V46">
        <v>0.53900589617739325</v>
      </c>
      <c r="W46">
        <v>0.24880398012691279</v>
      </c>
      <c r="X46">
        <v>0.85644253528370728</v>
      </c>
      <c r="Y46">
        <v>7.5992749120958276</v>
      </c>
      <c r="Z46">
        <v>15.013404744448239</v>
      </c>
      <c r="AA46">
        <v>4.3492919684758231</v>
      </c>
      <c r="AB46">
        <v>4.3419589779632731E-4</v>
      </c>
      <c r="AC46">
        <v>-4.5518682962360002E-2</v>
      </c>
      <c r="AD46">
        <v>0.24469381027241341</v>
      </c>
      <c r="AE46">
        <v>2.679753397484093</v>
      </c>
      <c r="AF46">
        <v>6.6461348903476825E-2</v>
      </c>
      <c r="AG46">
        <v>0.46204227080899729</v>
      </c>
      <c r="AH46">
        <v>0.37037833172626372</v>
      </c>
      <c r="AI46">
        <v>0.85293099160451902</v>
      </c>
      <c r="AJ46">
        <v>0.8978024393568439</v>
      </c>
      <c r="AK46">
        <v>28.12880743826404</v>
      </c>
      <c r="AL46">
        <v>0.37084369330492872</v>
      </c>
      <c r="AM46">
        <v>8.6069369083468669E-2</v>
      </c>
      <c r="AN46">
        <v>0.90831021081030983</v>
      </c>
      <c r="AO46">
        <v>0.23602713393261521</v>
      </c>
      <c r="AP46">
        <v>0.91757169994569354</v>
      </c>
      <c r="AQ46">
        <v>0.7871145311309734</v>
      </c>
      <c r="AR46">
        <v>0.58376222405341738</v>
      </c>
      <c r="AS46">
        <v>1.4321215055051939</v>
      </c>
      <c r="AT46">
        <v>1.470203172417893</v>
      </c>
      <c r="AU46">
        <v>10.433065380105001</v>
      </c>
      <c r="AV46">
        <v>2.9010594755573562</v>
      </c>
      <c r="AW46">
        <v>9.2617892957273575</v>
      </c>
      <c r="AX46">
        <v>8.4709676716225211</v>
      </c>
      <c r="AY46">
        <v>13.038795804848039</v>
      </c>
      <c r="AZ46">
        <v>1.533818565172856</v>
      </c>
      <c r="BA46">
        <v>1.972973784480998</v>
      </c>
      <c r="BB46">
        <v>1.044631673633762</v>
      </c>
      <c r="BC46">
        <v>4.3240443623603582E-2</v>
      </c>
      <c r="BD46">
        <v>4.5550006989131891E-2</v>
      </c>
      <c r="BE46">
        <v>0.22569860594525329</v>
      </c>
      <c r="BF46">
        <v>4.8196017062593438E-2</v>
      </c>
      <c r="BG46">
        <v>3.7950246234032829</v>
      </c>
      <c r="BH46">
        <v>9.871626950101362</v>
      </c>
      <c r="BI46">
        <v>1.2617915828530719</v>
      </c>
      <c r="BJ46">
        <v>1.369934242636941</v>
      </c>
      <c r="BK46">
        <v>3.5363551328167868</v>
      </c>
      <c r="BL46">
        <v>3.5363551328167868</v>
      </c>
      <c r="BM46">
        <v>1.047487845418442</v>
      </c>
      <c r="BN46">
        <v>3.8408835291467192</v>
      </c>
      <c r="BO46">
        <v>3.2162695901810512</v>
      </c>
      <c r="BP46">
        <v>1.449071003423253</v>
      </c>
      <c r="BQ46">
        <v>5.2338441286438879</v>
      </c>
      <c r="BR46">
        <v>5.2338441286438879</v>
      </c>
      <c r="BS46">
        <v>1058.8385224646011</v>
      </c>
      <c r="BT46">
        <v>276.84362789504638</v>
      </c>
      <c r="BU46">
        <v>204007203.0877412</v>
      </c>
      <c r="BV46">
        <v>721441919.77093029</v>
      </c>
      <c r="BW46">
        <v>721441919.77093029</v>
      </c>
      <c r="BX46">
        <v>1</v>
      </c>
      <c r="BY46">
        <v>0</v>
      </c>
      <c r="BZ46">
        <v>783567906.16699481</v>
      </c>
      <c r="CA46">
        <v>959053990.31930161</v>
      </c>
      <c r="CB46">
        <v>0.68415560551553489</v>
      </c>
      <c r="CC46">
        <v>0</v>
      </c>
      <c r="CD46">
        <v>65485907.888786793</v>
      </c>
      <c r="CE46">
        <v>0.31584439448446511</v>
      </c>
      <c r="CF46">
        <v>4.6256032269528582</v>
      </c>
      <c r="CG46">
        <v>1067741902.081836</v>
      </c>
      <c r="CH46">
        <v>1</v>
      </c>
      <c r="CI46">
        <v>0</v>
      </c>
      <c r="CJ46">
        <v>-0.51734898165889087</v>
      </c>
      <c r="CK46">
        <v>-110.9717146168846</v>
      </c>
      <c r="CL46">
        <v>-110.9717146168846</v>
      </c>
      <c r="CM46">
        <v>-54.931926326741127</v>
      </c>
      <c r="CN46">
        <v>-1178.2936214816241</v>
      </c>
      <c r="CO46">
        <v>-1178.2936214816241</v>
      </c>
      <c r="CP46">
        <v>97260.470947732669</v>
      </c>
      <c r="CQ46">
        <v>36.166240738503447</v>
      </c>
      <c r="CR46">
        <v>0.99962815067225064</v>
      </c>
      <c r="CS46">
        <v>293899.56458854157</v>
      </c>
      <c r="CT46">
        <v>271.86876210394519</v>
      </c>
      <c r="CU46">
        <v>40.379358720356109</v>
      </c>
      <c r="CV46">
        <v>0.14852518696104419</v>
      </c>
      <c r="CW46">
        <v>235363.97336808959</v>
      </c>
      <c r="CX46">
        <v>235363.97336808959</v>
      </c>
      <c r="CY46">
        <v>10000.491830354191</v>
      </c>
      <c r="CZ46">
        <v>4.2489475713915877E-2</v>
      </c>
      <c r="DA46">
        <v>1661936.8485759611</v>
      </c>
      <c r="DB46">
        <v>6.0173717424480714E-3</v>
      </c>
    </row>
    <row r="47" spans="1:106" x14ac:dyDescent="0.2">
      <c r="A47" s="1">
        <v>43</v>
      </c>
      <c r="B47">
        <v>107057.1074867214</v>
      </c>
      <c r="C47">
        <v>6.6069745519425002E-2</v>
      </c>
      <c r="D47">
        <v>4.8954562250486923E-2</v>
      </c>
      <c r="E47">
        <v>9.1796449523137591E-2</v>
      </c>
      <c r="F47">
        <v>4.2579438838064497E-2</v>
      </c>
      <c r="G47">
        <v>0.19670329314241419</v>
      </c>
      <c r="H47">
        <v>1.3459945411302909</v>
      </c>
      <c r="I47">
        <v>7.2601388461765257</v>
      </c>
      <c r="J47">
        <v>2.4177471660661509</v>
      </c>
      <c r="K47">
        <v>0.25843332043788669</v>
      </c>
      <c r="L47">
        <v>0.86826735514281284</v>
      </c>
      <c r="M47">
        <v>7.1542501382961504E-2</v>
      </c>
      <c r="N47">
        <v>1.391916364315978</v>
      </c>
      <c r="O47">
        <v>0.76857244035162076</v>
      </c>
      <c r="P47">
        <v>3.813538501338563</v>
      </c>
      <c r="Q47">
        <v>0.13977803248806761</v>
      </c>
      <c r="R47">
        <v>0.31152042645135691</v>
      </c>
      <c r="S47">
        <v>0.32752890596406381</v>
      </c>
      <c r="T47">
        <v>6.3262767067715933</v>
      </c>
      <c r="U47">
        <v>7.5522444298474475E-2</v>
      </c>
      <c r="V47">
        <v>0.57659491846249777</v>
      </c>
      <c r="W47">
        <v>0.2198897410615491</v>
      </c>
      <c r="X47">
        <v>0.85939832944097627</v>
      </c>
      <c r="Y47">
        <v>6.3077906545724316</v>
      </c>
      <c r="Z47">
        <v>14.52045709231232</v>
      </c>
      <c r="AA47">
        <v>4.1168486889624099</v>
      </c>
      <c r="AB47">
        <v>4.8650685160640561E-4</v>
      </c>
      <c r="AC47">
        <v>-4.8153971629928821E-2</v>
      </c>
      <c r="AD47">
        <v>0.24097285477348621</v>
      </c>
      <c r="AE47">
        <v>3.1828796944264961</v>
      </c>
      <c r="AF47">
        <v>6.1412668027038958E-2</v>
      </c>
      <c r="AG47">
        <v>0.40630128205353772</v>
      </c>
      <c r="AH47">
        <v>0.35771000210277032</v>
      </c>
      <c r="AI47">
        <v>0.81338507954402872</v>
      </c>
      <c r="AJ47">
        <v>0.80985433526491502</v>
      </c>
      <c r="AK47">
        <v>22.75123923886115</v>
      </c>
      <c r="AL47">
        <v>0.2834046241109619</v>
      </c>
      <c r="AM47">
        <v>9.5795704019377231E-2</v>
      </c>
      <c r="AN47">
        <v>0.80787785491691588</v>
      </c>
      <c r="AO47">
        <v>0.223716858376967</v>
      </c>
      <c r="AP47">
        <v>0.7921284328245799</v>
      </c>
      <c r="AQ47">
        <v>0.75891525753979916</v>
      </c>
      <c r="AR47">
        <v>0.75208629841554264</v>
      </c>
      <c r="AS47">
        <v>1.0469422105744499</v>
      </c>
      <c r="AT47">
        <v>1.660411011451294</v>
      </c>
      <c r="AU47">
        <v>9.136481869602239</v>
      </c>
      <c r="AV47">
        <v>5.0300977807924214</v>
      </c>
      <c r="AW47">
        <v>11.354219408750319</v>
      </c>
      <c r="AX47">
        <v>9.3652472613281557</v>
      </c>
      <c r="AY47">
        <v>12.19481205362055</v>
      </c>
      <c r="AZ47">
        <v>3.1793290832082648</v>
      </c>
      <c r="BA47">
        <v>0.45894078453973858</v>
      </c>
      <c r="BB47">
        <v>1.1394189645335311</v>
      </c>
      <c r="BC47">
        <v>3.9449860182113078E-2</v>
      </c>
      <c r="BD47">
        <v>0.12911379728535671</v>
      </c>
      <c r="BE47">
        <v>0.13963346323310999</v>
      </c>
      <c r="BF47">
        <v>3.895328188200925E-2</v>
      </c>
      <c r="BG47">
        <v>4.4257391179780452</v>
      </c>
      <c r="BH47">
        <v>10.73107095104185</v>
      </c>
      <c r="BI47">
        <v>1.168456554985762</v>
      </c>
      <c r="BJ47">
        <v>1.434614899883403</v>
      </c>
      <c r="BK47">
        <v>4.2642228452672901</v>
      </c>
      <c r="BL47">
        <v>4.2642228452672901</v>
      </c>
      <c r="BM47">
        <v>1.1600751398243221</v>
      </c>
      <c r="BN47">
        <v>4.5841122261505811</v>
      </c>
      <c r="BO47">
        <v>4.0454261511320508</v>
      </c>
      <c r="BP47">
        <v>1.5178227520263281</v>
      </c>
      <c r="BQ47">
        <v>6.3450723729670093</v>
      </c>
      <c r="BR47">
        <v>6.3450723729670093</v>
      </c>
      <c r="BS47">
        <v>858.23342838393273</v>
      </c>
      <c r="BT47">
        <v>209.60881884852409</v>
      </c>
      <c r="BU47">
        <v>205455742.23731431</v>
      </c>
      <c r="BV47">
        <v>876109069.73970306</v>
      </c>
      <c r="BW47">
        <v>876109069.73970306</v>
      </c>
      <c r="BX47">
        <v>1</v>
      </c>
      <c r="BY47">
        <v>0</v>
      </c>
      <c r="BZ47">
        <v>941832179.92291462</v>
      </c>
      <c r="CA47">
        <v>1145209246.3756621</v>
      </c>
      <c r="CB47">
        <v>0.72576783254021449</v>
      </c>
      <c r="CC47">
        <v>0</v>
      </c>
      <c r="CD47">
        <v>63897189.331057332</v>
      </c>
      <c r="CE47">
        <v>0.27423216745978563</v>
      </c>
      <c r="CF47">
        <v>4.9149769671627697</v>
      </c>
      <c r="CG47">
        <v>1303631553.9374139</v>
      </c>
      <c r="CH47">
        <v>1</v>
      </c>
      <c r="CI47">
        <v>0</v>
      </c>
      <c r="CJ47">
        <v>-0.52473942669080909</v>
      </c>
      <c r="CK47">
        <v>-131.22605139710231</v>
      </c>
      <c r="CL47">
        <v>-131.22605139710231</v>
      </c>
      <c r="CM47">
        <v>-60.192110469048103</v>
      </c>
      <c r="CN47">
        <v>-1505.275300528454</v>
      </c>
      <c r="CO47">
        <v>-1505.275300528454</v>
      </c>
      <c r="CP47">
        <v>89419.721332000379</v>
      </c>
      <c r="CQ47">
        <v>31.566862446952879</v>
      </c>
      <c r="CR47">
        <v>0.99964698097939997</v>
      </c>
      <c r="CS47">
        <v>284016.14246086491</v>
      </c>
      <c r="CT47">
        <v>277.54684164518761</v>
      </c>
      <c r="CU47">
        <v>38.952844309300183</v>
      </c>
      <c r="CV47">
        <v>0.1403469197429997</v>
      </c>
      <c r="CW47">
        <v>247160.1146331864</v>
      </c>
      <c r="CX47">
        <v>247160.1146331864</v>
      </c>
      <c r="CY47">
        <v>10397.80876725734</v>
      </c>
      <c r="CZ47">
        <v>4.2069120993445348E-2</v>
      </c>
      <c r="DA47">
        <v>1491482.1455117471</v>
      </c>
      <c r="DB47">
        <v>6.9714604352100473E-3</v>
      </c>
    </row>
    <row r="48" spans="1:106" x14ac:dyDescent="0.2">
      <c r="A48" s="1">
        <v>44</v>
      </c>
      <c r="B48">
        <v>122848.071108497</v>
      </c>
      <c r="C48">
        <v>6.4081025653140486E-2</v>
      </c>
      <c r="D48">
        <v>4.6151250599192312E-2</v>
      </c>
      <c r="E48">
        <v>9.0735695329690558E-2</v>
      </c>
      <c r="F48">
        <v>4.4956699061115192E-2</v>
      </c>
      <c r="G48">
        <v>0.24563257111394679</v>
      </c>
      <c r="H48">
        <v>1.344018146100814</v>
      </c>
      <c r="I48">
        <v>5.4731137678010322</v>
      </c>
      <c r="J48">
        <v>2.4335126148863591</v>
      </c>
      <c r="K48">
        <v>0.27088679595917381</v>
      </c>
      <c r="L48">
        <v>0.99680922687873874</v>
      </c>
      <c r="M48">
        <v>8.1675446937058763E-2</v>
      </c>
      <c r="N48">
        <v>1.6505717842111041</v>
      </c>
      <c r="O48">
        <v>0.69710589814400326</v>
      </c>
      <c r="P48">
        <v>2.9874426789894888</v>
      </c>
      <c r="Q48">
        <v>0.1613102664443872</v>
      </c>
      <c r="R48">
        <v>0.35911083926628828</v>
      </c>
      <c r="S48">
        <v>0.36105377902423819</v>
      </c>
      <c r="T48">
        <v>4.9097993716049189</v>
      </c>
      <c r="U48">
        <v>9.156868891549888E-2</v>
      </c>
      <c r="V48">
        <v>0.4778517468424493</v>
      </c>
      <c r="W48">
        <v>0.28406998870327799</v>
      </c>
      <c r="X48">
        <v>1.0136615924412979</v>
      </c>
      <c r="Y48">
        <v>7.4133534697640187</v>
      </c>
      <c r="Z48">
        <v>12.877938776566429</v>
      </c>
      <c r="AA48">
        <v>3.9583892166157941</v>
      </c>
      <c r="AB48">
        <v>4.3235785413832091E-4</v>
      </c>
      <c r="AC48">
        <v>-3.2594107545869513E-2</v>
      </c>
      <c r="AD48">
        <v>0.20531247902500549</v>
      </c>
      <c r="AE48">
        <v>2.823378067130268</v>
      </c>
      <c r="AF48">
        <v>7.5684568998812402E-2</v>
      </c>
      <c r="AG48">
        <v>0.42460063872959292</v>
      </c>
      <c r="AH48">
        <v>0.40607479989888162</v>
      </c>
      <c r="AI48">
        <v>0.77091596868528356</v>
      </c>
      <c r="AJ48">
        <v>0.8674771519877662</v>
      </c>
      <c r="AK48">
        <v>24.75086266706565</v>
      </c>
      <c r="AL48">
        <v>0.34702558084245178</v>
      </c>
      <c r="AM48">
        <v>8.9315781190856008E-2</v>
      </c>
      <c r="AN48">
        <v>0.90524722579371952</v>
      </c>
      <c r="AO48">
        <v>0.18961970754765231</v>
      </c>
      <c r="AP48">
        <v>0.93403934045675419</v>
      </c>
      <c r="AQ48">
        <v>0.84273411285355926</v>
      </c>
      <c r="AR48">
        <v>0.76245970469684221</v>
      </c>
      <c r="AS48">
        <v>1.088069475031282</v>
      </c>
      <c r="AT48">
        <v>1.31885395680719</v>
      </c>
      <c r="AU48">
        <v>9.0935062173461745</v>
      </c>
      <c r="AV48">
        <v>4.9458090182257104</v>
      </c>
      <c r="AW48">
        <v>6.6646662309718891</v>
      </c>
      <c r="AX48">
        <v>7.4641903015127644</v>
      </c>
      <c r="AY48">
        <v>12.833264080013731</v>
      </c>
      <c r="AZ48">
        <v>3.6366690980236531</v>
      </c>
      <c r="BA48">
        <v>1.046654306239186</v>
      </c>
      <c r="BB48">
        <v>0.89102675939026854</v>
      </c>
      <c r="BC48">
        <v>7.0542676663378767E-2</v>
      </c>
      <c r="BD48">
        <v>2.5463366965772019E-2</v>
      </c>
      <c r="BE48">
        <v>0.37005891847564593</v>
      </c>
      <c r="BF48">
        <v>5.6225856783498347E-2</v>
      </c>
      <c r="BG48">
        <v>5.6558626835842407</v>
      </c>
      <c r="BH48">
        <v>8.7716901941517538</v>
      </c>
      <c r="BI48">
        <v>1.0838225279473881</v>
      </c>
      <c r="BJ48">
        <v>1.2333206195808299</v>
      </c>
      <c r="BK48">
        <v>4.108813981562017</v>
      </c>
      <c r="BL48">
        <v>4.108813981562017</v>
      </c>
      <c r="BM48">
        <v>1.054556398849448</v>
      </c>
      <c r="BN48">
        <v>4.339165999818273</v>
      </c>
      <c r="BO48">
        <v>3.8700136451572482</v>
      </c>
      <c r="BP48">
        <v>1.2622111262738991</v>
      </c>
      <c r="BQ48">
        <v>5.5015281089007493</v>
      </c>
      <c r="BR48">
        <v>5.5015281089007493</v>
      </c>
      <c r="BS48">
        <v>776.04798987484571</v>
      </c>
      <c r="BT48">
        <v>193.30698720316769</v>
      </c>
      <c r="BU48">
        <v>282022536.98490739</v>
      </c>
      <c r="BV48">
        <v>1158778143.079179</v>
      </c>
      <c r="BW48">
        <v>1158778143.079179</v>
      </c>
      <c r="BX48">
        <v>1</v>
      </c>
      <c r="BY48">
        <v>0</v>
      </c>
      <c r="BZ48">
        <v>1223742603.667402</v>
      </c>
      <c r="CA48">
        <v>1419583713.4427941</v>
      </c>
      <c r="CB48">
        <v>0.76883881946384303</v>
      </c>
      <c r="CC48">
        <v>0</v>
      </c>
      <c r="CD48">
        <v>69364111.046753511</v>
      </c>
      <c r="CE48">
        <v>0.23116118053615711</v>
      </c>
      <c r="CF48">
        <v>4.7308707935167398</v>
      </c>
      <c r="CG48">
        <v>1551554914.565969</v>
      </c>
      <c r="CH48">
        <v>1</v>
      </c>
      <c r="CI48">
        <v>0</v>
      </c>
      <c r="CJ48">
        <v>-0.22214884140263491</v>
      </c>
      <c r="CK48">
        <v>-107.09048237897861</v>
      </c>
      <c r="CL48">
        <v>-107.09048237897861</v>
      </c>
      <c r="CM48">
        <v>-25.951039791010189</v>
      </c>
      <c r="CN48">
        <v>-1251.0123176462289</v>
      </c>
      <c r="CO48">
        <v>-1251.0123176462289</v>
      </c>
      <c r="CP48">
        <v>87483.414119218796</v>
      </c>
      <c r="CQ48">
        <v>31.081058406310142</v>
      </c>
      <c r="CR48">
        <v>0.99964472055967135</v>
      </c>
      <c r="CS48">
        <v>313967.14960073092</v>
      </c>
      <c r="CT48">
        <v>331.91581005070321</v>
      </c>
      <c r="CU48">
        <v>58.14489235297706</v>
      </c>
      <c r="CV48">
        <v>0.17517964071700859</v>
      </c>
      <c r="CW48">
        <v>300728.47396162961</v>
      </c>
      <c r="CX48">
        <v>300728.47396162961</v>
      </c>
      <c r="CY48">
        <v>11606.35524707858</v>
      </c>
      <c r="CZ48">
        <v>3.8594134749473208E-2</v>
      </c>
      <c r="DA48">
        <v>1590872.5078374529</v>
      </c>
      <c r="DB48">
        <v>7.2955910608170846E-3</v>
      </c>
    </row>
    <row r="49" spans="1:106" x14ac:dyDescent="0.2">
      <c r="A49" s="1">
        <v>45</v>
      </c>
      <c r="B49">
        <v>94916.64460160608</v>
      </c>
      <c r="C49">
        <v>5.7518110762249108E-2</v>
      </c>
      <c r="D49">
        <v>4.6890425778140919E-2</v>
      </c>
      <c r="E49">
        <v>8.7693252993274573E-2</v>
      </c>
      <c r="F49">
        <v>3.6807574916519918E-2</v>
      </c>
      <c r="G49">
        <v>0.20554422954461651</v>
      </c>
      <c r="H49">
        <v>1.2365164376959059</v>
      </c>
      <c r="I49">
        <v>5.415391856600106</v>
      </c>
      <c r="J49">
        <v>2.291721886796652</v>
      </c>
      <c r="K49">
        <v>0.24162753420832581</v>
      </c>
      <c r="L49">
        <v>0.83064153468862201</v>
      </c>
      <c r="M49">
        <v>7.8195570867946221E-2</v>
      </c>
      <c r="N49">
        <v>1.7773956429511011</v>
      </c>
      <c r="O49">
        <v>0.71640518809387455</v>
      </c>
      <c r="P49">
        <v>3.5763361221960759</v>
      </c>
      <c r="Q49">
        <v>0.13363182046346811</v>
      </c>
      <c r="R49">
        <v>0.26947556009419332</v>
      </c>
      <c r="S49">
        <v>0.37098739186910989</v>
      </c>
      <c r="T49">
        <v>5.53198536126291</v>
      </c>
      <c r="U49">
        <v>6.1454375149531573E-2</v>
      </c>
      <c r="V49">
        <v>0.47118283110478049</v>
      </c>
      <c r="W49">
        <v>0.26447230345819273</v>
      </c>
      <c r="X49">
        <v>0.98981240750608412</v>
      </c>
      <c r="Y49">
        <v>6.8128618793385272</v>
      </c>
      <c r="Z49">
        <v>11.390936977681781</v>
      </c>
      <c r="AA49">
        <v>3.6858900750381909</v>
      </c>
      <c r="AB49">
        <v>4.4589418219264618E-4</v>
      </c>
      <c r="AC49">
        <v>-4.1898014934276487E-2</v>
      </c>
      <c r="AD49">
        <v>0.2167477952640503</v>
      </c>
      <c r="AE49">
        <v>2.8370970026946081</v>
      </c>
      <c r="AF49">
        <v>6.6216881704179692E-2</v>
      </c>
      <c r="AG49">
        <v>0.41446755485769998</v>
      </c>
      <c r="AH49">
        <v>0.40224954125839307</v>
      </c>
      <c r="AI49">
        <v>0.7867457552488164</v>
      </c>
      <c r="AJ49">
        <v>0.86235497645447867</v>
      </c>
      <c r="AK49">
        <v>21.053726440317782</v>
      </c>
      <c r="AL49">
        <v>0.313334305463979</v>
      </c>
      <c r="AM49">
        <v>6.5614571972049465E-2</v>
      </c>
      <c r="AN49">
        <v>0.90532272869245778</v>
      </c>
      <c r="AO49">
        <v>0.22635355174792721</v>
      </c>
      <c r="AP49">
        <v>0.88072890621139022</v>
      </c>
      <c r="AQ49">
        <v>0.738161543917351</v>
      </c>
      <c r="AR49">
        <v>0.77792394921799635</v>
      </c>
      <c r="AS49">
        <v>1.4584475846284071</v>
      </c>
      <c r="AT49">
        <v>1.2712127078036359</v>
      </c>
      <c r="AU49">
        <v>9.5705144202567745</v>
      </c>
      <c r="AV49">
        <v>3.444600629497971</v>
      </c>
      <c r="AW49">
        <v>10.83426918677068</v>
      </c>
      <c r="AX49">
        <v>6.3447481868592099</v>
      </c>
      <c r="AY49">
        <v>10.556140582346149</v>
      </c>
      <c r="AZ49">
        <v>2.413944448011117</v>
      </c>
      <c r="BA49">
        <v>0.66762713357944359</v>
      </c>
      <c r="BB49">
        <v>1.1555343391929189</v>
      </c>
      <c r="BC49">
        <v>2.70798223417935E-2</v>
      </c>
      <c r="BD49">
        <v>0.16547688887171691</v>
      </c>
      <c r="BE49">
        <v>0.39604643337705719</v>
      </c>
      <c r="BF49">
        <v>5.554840319592981E-2</v>
      </c>
      <c r="BG49">
        <v>3.915327932858081</v>
      </c>
      <c r="BH49">
        <v>7.6123019779643828</v>
      </c>
      <c r="BI49">
        <v>1.2117834400616441</v>
      </c>
      <c r="BJ49">
        <v>1.3103761521130379</v>
      </c>
      <c r="BK49">
        <v>4.0569053767986114</v>
      </c>
      <c r="BL49">
        <v>4.0569053767986114</v>
      </c>
      <c r="BM49">
        <v>1.030175747636922</v>
      </c>
      <c r="BN49">
        <v>4.31445201998506</v>
      </c>
      <c r="BO49">
        <v>3.655548672519731</v>
      </c>
      <c r="BP49">
        <v>1.379211681064002</v>
      </c>
      <c r="BQ49">
        <v>5.7517976513674043</v>
      </c>
      <c r="BR49">
        <v>5.7517976513674043</v>
      </c>
      <c r="BS49">
        <v>1087.959839077643</v>
      </c>
      <c r="BT49">
        <v>255.872665816759</v>
      </c>
      <c r="BU49">
        <v>192903889.60176569</v>
      </c>
      <c r="BV49">
        <v>782592826.93076873</v>
      </c>
      <c r="BW49">
        <v>782592826.93076873</v>
      </c>
      <c r="BX49">
        <v>1</v>
      </c>
      <c r="BY49">
        <v>0</v>
      </c>
      <c r="BZ49">
        <v>832274576.15531278</v>
      </c>
      <c r="CA49">
        <v>993837540.0731231</v>
      </c>
      <c r="CB49">
        <v>0.7095420822056524</v>
      </c>
      <c r="CC49">
        <v>0</v>
      </c>
      <c r="CD49">
        <v>56946577.351553947</v>
      </c>
      <c r="CE49">
        <v>0.29045791779434771</v>
      </c>
      <c r="CF49">
        <v>5.0691015323613433</v>
      </c>
      <c r="CG49">
        <v>1109544139.151073</v>
      </c>
      <c r="CH49">
        <v>1</v>
      </c>
      <c r="CI49">
        <v>0</v>
      </c>
      <c r="CJ49">
        <v>-0.46006643730797642</v>
      </c>
      <c r="CK49">
        <v>-113.2792173706724</v>
      </c>
      <c r="CL49">
        <v>-113.2792173706724</v>
      </c>
      <c r="CM49">
        <v>-51.55351940296822</v>
      </c>
      <c r="CN49">
        <v>-1269.369346923834</v>
      </c>
      <c r="CO49">
        <v>-1269.369346923834</v>
      </c>
      <c r="CP49">
        <v>91730.988601960882</v>
      </c>
      <c r="CQ49">
        <v>32.016841390458268</v>
      </c>
      <c r="CR49">
        <v>0.99965097027865479</v>
      </c>
      <c r="CS49">
        <v>257569.88146328859</v>
      </c>
      <c r="CT49">
        <v>249.63291795293179</v>
      </c>
      <c r="CU49">
        <v>28.25956783238869</v>
      </c>
      <c r="CV49">
        <v>0.11320449267719181</v>
      </c>
      <c r="CW49">
        <v>220213.30863855581</v>
      </c>
      <c r="CX49">
        <v>220213.30863855581</v>
      </c>
      <c r="CY49">
        <v>9319.646851221607</v>
      </c>
      <c r="CZ49">
        <v>4.2320997349521147E-2</v>
      </c>
      <c r="DA49">
        <v>1338855.7120749981</v>
      </c>
      <c r="DB49">
        <v>6.9609045748311033E-3</v>
      </c>
    </row>
    <row r="50" spans="1:106" x14ac:dyDescent="0.2">
      <c r="A50" s="1">
        <v>46</v>
      </c>
      <c r="B50">
        <v>99751.499044695491</v>
      </c>
      <c r="C50">
        <v>6.9189349450453033E-2</v>
      </c>
      <c r="D50">
        <v>4.4380694819261948E-2</v>
      </c>
      <c r="E50">
        <v>9.9270129962883466E-2</v>
      </c>
      <c r="F50">
        <v>4.690077805295003E-2</v>
      </c>
      <c r="G50">
        <v>0.21177812598279749</v>
      </c>
      <c r="H50">
        <v>1.3007646701323281</v>
      </c>
      <c r="I50">
        <v>6.7313759090799579</v>
      </c>
      <c r="J50">
        <v>2.2133639654734769</v>
      </c>
      <c r="K50">
        <v>0.25008354833823782</v>
      </c>
      <c r="L50">
        <v>1.0145999636459391</v>
      </c>
      <c r="M50">
        <v>7.9318048573187389E-2</v>
      </c>
      <c r="N50">
        <v>1.695937132370172</v>
      </c>
      <c r="O50">
        <v>0.85748824268870227</v>
      </c>
      <c r="P50">
        <v>3.665435243375156</v>
      </c>
      <c r="Q50">
        <v>0.1121047439280263</v>
      </c>
      <c r="R50">
        <v>0.33154151693291722</v>
      </c>
      <c r="S50">
        <v>0.41721434013657782</v>
      </c>
      <c r="T50">
        <v>6.1905307877995988</v>
      </c>
      <c r="U50">
        <v>8.8054311566042431E-2</v>
      </c>
      <c r="V50">
        <v>0.55354300090557063</v>
      </c>
      <c r="W50">
        <v>0.27070676047750453</v>
      </c>
      <c r="X50">
        <v>0.87235620246479184</v>
      </c>
      <c r="Y50">
        <v>6.20251879014475</v>
      </c>
      <c r="Z50">
        <v>11.09672882507861</v>
      </c>
      <c r="AA50">
        <v>3.988090475109745</v>
      </c>
      <c r="AB50">
        <v>4.4097625575886579E-4</v>
      </c>
      <c r="AC50">
        <v>-4.5105005595183309E-2</v>
      </c>
      <c r="AD50">
        <v>0.21759458020774439</v>
      </c>
      <c r="AE50">
        <v>2.632352209729119</v>
      </c>
      <c r="AF50">
        <v>7.0261075536852791E-2</v>
      </c>
      <c r="AG50">
        <v>0.46482014805874461</v>
      </c>
      <c r="AH50">
        <v>0.35967317127502219</v>
      </c>
      <c r="AI50">
        <v>0.82711579720239392</v>
      </c>
      <c r="AJ50">
        <v>0.91234408953193236</v>
      </c>
      <c r="AK50">
        <v>24.272326049533561</v>
      </c>
      <c r="AL50">
        <v>0.32372609904873229</v>
      </c>
      <c r="AM50">
        <v>9.4882361814173116E-2</v>
      </c>
      <c r="AN50">
        <v>0.84622418623189022</v>
      </c>
      <c r="AO50">
        <v>0.21528043485728809</v>
      </c>
      <c r="AP50">
        <v>0.92420164946666705</v>
      </c>
      <c r="AQ50">
        <v>0.79900140404238584</v>
      </c>
      <c r="AR50">
        <v>0.76896668959106185</v>
      </c>
      <c r="AS50">
        <v>1.369845015782488</v>
      </c>
      <c r="AT50">
        <v>1.807199749826657</v>
      </c>
      <c r="AU50">
        <v>12.130497588047721</v>
      </c>
      <c r="AV50">
        <v>3.756485767606744</v>
      </c>
      <c r="AW50">
        <v>11.40298220762708</v>
      </c>
      <c r="AX50">
        <v>6.4790175654665161</v>
      </c>
      <c r="AY50">
        <v>15.13090926800775</v>
      </c>
      <c r="AZ50">
        <v>1.2934578677517889</v>
      </c>
      <c r="BA50">
        <v>0.67808090441370494</v>
      </c>
      <c r="BB50">
        <v>0.56198153737942491</v>
      </c>
      <c r="BC50">
        <v>6.600499866722663E-2</v>
      </c>
      <c r="BD50">
        <v>3.7376981532111109E-2</v>
      </c>
      <c r="BE50">
        <v>0.1834789841973696</v>
      </c>
      <c r="BF50">
        <v>4.6139190016579353E-2</v>
      </c>
      <c r="BG50">
        <v>4.0108291073537128</v>
      </c>
      <c r="BH50">
        <v>9.7983956623822248</v>
      </c>
      <c r="BI50">
        <v>1.1565227114621479</v>
      </c>
      <c r="BJ50">
        <v>1.3158378348726629</v>
      </c>
      <c r="BK50">
        <v>3.7864927320735702</v>
      </c>
      <c r="BL50">
        <v>3.7864927320735702</v>
      </c>
      <c r="BM50">
        <v>1.077337706858092</v>
      </c>
      <c r="BN50">
        <v>4.0343758318109657</v>
      </c>
      <c r="BO50">
        <v>3.5338357225873009</v>
      </c>
      <c r="BP50">
        <v>1.3618517261900569</v>
      </c>
      <c r="BQ50">
        <v>5.1955403899444876</v>
      </c>
      <c r="BR50">
        <v>5.1955403899444876</v>
      </c>
      <c r="BS50">
        <v>962.14759403620303</v>
      </c>
      <c r="BT50">
        <v>250.89050970897651</v>
      </c>
      <c r="BU50">
        <v>219502342.46525511</v>
      </c>
      <c r="BV50">
        <v>831144024.41781223</v>
      </c>
      <c r="BW50">
        <v>831144024.41781223</v>
      </c>
      <c r="BX50">
        <v>1</v>
      </c>
      <c r="BY50">
        <v>0</v>
      </c>
      <c r="BZ50">
        <v>885554945.46771908</v>
      </c>
      <c r="CA50">
        <v>1039806109.078516</v>
      </c>
      <c r="CB50">
        <v>0.74599024974254857</v>
      </c>
      <c r="CC50">
        <v>0</v>
      </c>
      <c r="CD50">
        <v>58598223.687805973</v>
      </c>
      <c r="CE50">
        <v>0.25400975025745148</v>
      </c>
      <c r="CF50">
        <v>4.5073190527133447</v>
      </c>
      <c r="CG50">
        <v>1140433285.9656601</v>
      </c>
      <c r="CH50">
        <v>1</v>
      </c>
      <c r="CI50">
        <v>0</v>
      </c>
      <c r="CJ50">
        <v>-0.33453036649125351</v>
      </c>
      <c r="CK50">
        <v>-102.44063605483819</v>
      </c>
      <c r="CL50">
        <v>-102.44063605483819</v>
      </c>
      <c r="CM50">
        <v>-38.487471872827591</v>
      </c>
      <c r="CN50">
        <v>-1178.5719604914359</v>
      </c>
      <c r="CO50">
        <v>-1178.5719604914359</v>
      </c>
      <c r="CP50">
        <v>89086.944416443876</v>
      </c>
      <c r="CQ50">
        <v>31.95795604970322</v>
      </c>
      <c r="CR50">
        <v>0.99964127228451882</v>
      </c>
      <c r="CS50">
        <v>262427.13378221012</v>
      </c>
      <c r="CT50">
        <v>273.52031464076288</v>
      </c>
      <c r="CU50">
        <v>40.201461458946767</v>
      </c>
      <c r="CV50">
        <v>0.1469779731415807</v>
      </c>
      <c r="CW50">
        <v>237006.1386726023</v>
      </c>
      <c r="CX50">
        <v>237006.1386726023</v>
      </c>
      <c r="CY50">
        <v>9714.725612534985</v>
      </c>
      <c r="CZ50">
        <v>4.0989341740024721E-2</v>
      </c>
      <c r="DA50">
        <v>1508682.472387617</v>
      </c>
      <c r="DB50">
        <v>6.4392115573269773E-3</v>
      </c>
    </row>
    <row r="51" spans="1:106" x14ac:dyDescent="0.2">
      <c r="A51" s="1">
        <v>47</v>
      </c>
      <c r="B51">
        <v>105323.0318414784</v>
      </c>
      <c r="C51">
        <v>6.8806379119926125E-2</v>
      </c>
      <c r="D51">
        <v>5.0200946139545288E-2</v>
      </c>
      <c r="E51">
        <v>9.4059132112669475E-2</v>
      </c>
      <c r="F51">
        <v>5.1500846930769568E-2</v>
      </c>
      <c r="G51">
        <v>0.19907899632615911</v>
      </c>
      <c r="H51">
        <v>1.496375268714853</v>
      </c>
      <c r="I51">
        <v>5.5218751532840127</v>
      </c>
      <c r="J51">
        <v>2.078746810833878</v>
      </c>
      <c r="K51">
        <v>0.27907040087118068</v>
      </c>
      <c r="L51">
        <v>0.89724299088106096</v>
      </c>
      <c r="M51">
        <v>8.4874048797947188E-2</v>
      </c>
      <c r="N51">
        <v>1.524725943392844</v>
      </c>
      <c r="O51">
        <v>0.75366519105911511</v>
      </c>
      <c r="P51">
        <v>3.47664972228434</v>
      </c>
      <c r="Q51">
        <v>0.14853833454400001</v>
      </c>
      <c r="R51">
        <v>0.37189202369723562</v>
      </c>
      <c r="S51">
        <v>0.33089644577454658</v>
      </c>
      <c r="T51">
        <v>5.8976127863908632</v>
      </c>
      <c r="U51">
        <v>6.3993581697704124E-2</v>
      </c>
      <c r="V51">
        <v>0.44029689001448069</v>
      </c>
      <c r="W51">
        <v>0.29294559742225101</v>
      </c>
      <c r="X51">
        <v>0.99323904711663702</v>
      </c>
      <c r="Y51">
        <v>6.1762064353719843</v>
      </c>
      <c r="Z51">
        <v>12.55332590191626</v>
      </c>
      <c r="AA51">
        <v>4.6252872067937183</v>
      </c>
      <c r="AB51">
        <v>4.9423025777374074E-4</v>
      </c>
      <c r="AC51">
        <v>-4.7742094704252752E-2</v>
      </c>
      <c r="AD51">
        <v>0.25873606491495338</v>
      </c>
      <c r="AE51">
        <v>2.792992953757564</v>
      </c>
      <c r="AF51">
        <v>6.8682139524565977E-2</v>
      </c>
      <c r="AG51">
        <v>0.5292491588724495</v>
      </c>
      <c r="AH51">
        <v>0.3251426167690008</v>
      </c>
      <c r="AI51">
        <v>0.76195074655755246</v>
      </c>
      <c r="AJ51">
        <v>0.83177268584838715</v>
      </c>
      <c r="AK51">
        <v>21.840092964060911</v>
      </c>
      <c r="AL51">
        <v>0.26454059150102349</v>
      </c>
      <c r="AM51">
        <v>9.757592801193582E-2</v>
      </c>
      <c r="AN51">
        <v>0.90088065798379313</v>
      </c>
      <c r="AO51">
        <v>0.20903939588324391</v>
      </c>
      <c r="AP51">
        <v>0.87106368049392824</v>
      </c>
      <c r="AQ51">
        <v>0.80185806469615328</v>
      </c>
      <c r="AR51">
        <v>0.64623138375528622</v>
      </c>
      <c r="AS51">
        <v>1.3060436677917939</v>
      </c>
      <c r="AT51">
        <v>1.623142387491562</v>
      </c>
      <c r="AU51">
        <v>14.898420649753019</v>
      </c>
      <c r="AV51">
        <v>2.2490916245025732</v>
      </c>
      <c r="AW51">
        <v>10.50011691599796</v>
      </c>
      <c r="AX51">
        <v>6.0372105981641484</v>
      </c>
      <c r="AY51">
        <v>9.504269461387139</v>
      </c>
      <c r="AZ51">
        <v>3.1551207814844879</v>
      </c>
      <c r="BA51">
        <v>1.791588021645959</v>
      </c>
      <c r="BB51">
        <v>0.74596935862837943</v>
      </c>
      <c r="BC51">
        <v>2.5187669981360791E-2</v>
      </c>
      <c r="BD51">
        <v>8.2098300807475419E-2</v>
      </c>
      <c r="BE51">
        <v>0.41601938820312578</v>
      </c>
      <c r="BF51">
        <v>4.7982259779414983E-2</v>
      </c>
      <c r="BG51">
        <v>5.1418076186787713</v>
      </c>
      <c r="BH51">
        <v>10.327659769054261</v>
      </c>
      <c r="BI51">
        <v>1.1083743231891661</v>
      </c>
      <c r="BJ51">
        <v>1.421067427621735</v>
      </c>
      <c r="BK51">
        <v>4.3395333809885814</v>
      </c>
      <c r="BL51">
        <v>4.3395333809885814</v>
      </c>
      <c r="BM51">
        <v>1.185139830042891</v>
      </c>
      <c r="BN51">
        <v>4.6389526546210318</v>
      </c>
      <c r="BO51">
        <v>4.0631595046208453</v>
      </c>
      <c r="BP51">
        <v>1.5091259600104661</v>
      </c>
      <c r="BQ51">
        <v>6.0280049771586173</v>
      </c>
      <c r="BR51">
        <v>6.0280049771586173</v>
      </c>
      <c r="BS51">
        <v>787.95060423683492</v>
      </c>
      <c r="BT51">
        <v>205.42287614184281</v>
      </c>
      <c r="BU51">
        <v>210391702.80616581</v>
      </c>
      <c r="BV51">
        <v>913001817.41038549</v>
      </c>
      <c r="BW51">
        <v>913001817.41038549</v>
      </c>
      <c r="BX51">
        <v>1</v>
      </c>
      <c r="BY51">
        <v>0</v>
      </c>
      <c r="BZ51">
        <v>975997148.24290204</v>
      </c>
      <c r="CA51">
        <v>1154636098.488734</v>
      </c>
      <c r="CB51">
        <v>0.74036750459225154</v>
      </c>
      <c r="CC51">
        <v>0</v>
      </c>
      <c r="CD51">
        <v>63959685.256455421</v>
      </c>
      <c r="CE51">
        <v>0.25963249540774852</v>
      </c>
      <c r="CF51">
        <v>4.6870313750995196</v>
      </c>
      <c r="CG51">
        <v>1268242231.6684439</v>
      </c>
      <c r="CH51">
        <v>1</v>
      </c>
      <c r="CI51">
        <v>0</v>
      </c>
      <c r="CJ51">
        <v>-0.57213710803016338</v>
      </c>
      <c r="CK51">
        <v>-109.7039923126661</v>
      </c>
      <c r="CL51">
        <v>-109.7039923126661</v>
      </c>
      <c r="CM51">
        <v>-64.556195764599593</v>
      </c>
      <c r="CN51">
        <v>-1237.8278396026069</v>
      </c>
      <c r="CO51">
        <v>-1237.8278396026069</v>
      </c>
      <c r="CP51">
        <v>91014.38486386661</v>
      </c>
      <c r="CQ51">
        <v>33.153393818374987</v>
      </c>
      <c r="CR51">
        <v>0.99963573457241994</v>
      </c>
      <c r="CS51">
        <v>286986.93218283518</v>
      </c>
      <c r="CT51">
        <v>271.94075828494653</v>
      </c>
      <c r="CU51">
        <v>36.206290095874479</v>
      </c>
      <c r="CV51">
        <v>0.1331403586730335</v>
      </c>
      <c r="CW51">
        <v>235256.47283195311</v>
      </c>
      <c r="CX51">
        <v>235256.47283195311</v>
      </c>
      <c r="CY51">
        <v>10339.99948965494</v>
      </c>
      <c r="CZ51">
        <v>4.3952029736673573E-2</v>
      </c>
      <c r="DA51">
        <v>1386992.786962417</v>
      </c>
      <c r="DB51">
        <v>7.4549771180137522E-3</v>
      </c>
    </row>
    <row r="52" spans="1:106" x14ac:dyDescent="0.2">
      <c r="A52" s="1">
        <v>48</v>
      </c>
      <c r="B52">
        <v>119055.22132687041</v>
      </c>
      <c r="C52">
        <v>7.5607319364590891E-2</v>
      </c>
      <c r="D52">
        <v>3.8336743559244907E-2</v>
      </c>
      <c r="E52">
        <v>9.0019024122383925E-2</v>
      </c>
      <c r="F52">
        <v>4.0884830812173978E-2</v>
      </c>
      <c r="G52">
        <v>0.15375088499988679</v>
      </c>
      <c r="H52">
        <v>1.394100234643519</v>
      </c>
      <c r="I52">
        <v>4.9221447075589309</v>
      </c>
      <c r="J52">
        <v>2.0899186751006891</v>
      </c>
      <c r="K52">
        <v>0.2626854258067009</v>
      </c>
      <c r="L52">
        <v>0.87251849532003167</v>
      </c>
      <c r="M52">
        <v>6.3889012633548611E-2</v>
      </c>
      <c r="N52">
        <v>1.755915488356147</v>
      </c>
      <c r="O52">
        <v>0.79896403326861332</v>
      </c>
      <c r="P52">
        <v>2.9485673287382972</v>
      </c>
      <c r="Q52">
        <v>0.14438999798288399</v>
      </c>
      <c r="R52">
        <v>0.27226612081969098</v>
      </c>
      <c r="S52">
        <v>0.30937237911999782</v>
      </c>
      <c r="T52">
        <v>5.3754476943517293</v>
      </c>
      <c r="U52">
        <v>7.02793600808332E-2</v>
      </c>
      <c r="V52">
        <v>0.40666935110619479</v>
      </c>
      <c r="W52">
        <v>0.24454053984835761</v>
      </c>
      <c r="X52">
        <v>1.102591418190495</v>
      </c>
      <c r="Y52">
        <v>7.5084083906294614</v>
      </c>
      <c r="Z52">
        <v>11.73315118404035</v>
      </c>
      <c r="AA52">
        <v>3.7177960557977028</v>
      </c>
      <c r="AB52">
        <v>3.8941945495918811E-4</v>
      </c>
      <c r="AC52">
        <v>-3.6585383286646081E-2</v>
      </c>
      <c r="AD52">
        <v>0.21133008497263139</v>
      </c>
      <c r="AE52">
        <v>3.7058938607820622</v>
      </c>
      <c r="AF52">
        <v>6.5906578829789897E-2</v>
      </c>
      <c r="AG52">
        <v>0.47029054667838488</v>
      </c>
      <c r="AH52">
        <v>0.41644371246098011</v>
      </c>
      <c r="AI52">
        <v>0.74375831844701423</v>
      </c>
      <c r="AJ52">
        <v>0.83511892333411419</v>
      </c>
      <c r="AK52">
        <v>20.296076698056961</v>
      </c>
      <c r="AL52">
        <v>0.30782571479423482</v>
      </c>
      <c r="AM52">
        <v>9.3784670492810251E-2</v>
      </c>
      <c r="AN52">
        <v>0.88662674592172164</v>
      </c>
      <c r="AO52">
        <v>0.2095771483007817</v>
      </c>
      <c r="AP52">
        <v>0.81731849668501233</v>
      </c>
      <c r="AQ52">
        <v>0.84784277023564458</v>
      </c>
      <c r="AR52">
        <v>0.59228709584775385</v>
      </c>
      <c r="AS52">
        <v>1.070560933384981</v>
      </c>
      <c r="AT52">
        <v>1.69386702557792</v>
      </c>
      <c r="AU52">
        <v>11.07438878107409</v>
      </c>
      <c r="AV52">
        <v>1.6479844475857279</v>
      </c>
      <c r="AW52">
        <v>10.259783778151469</v>
      </c>
      <c r="AX52">
        <v>8.5135487891013621</v>
      </c>
      <c r="AY52">
        <v>10.98793792152183</v>
      </c>
      <c r="AZ52">
        <v>2.070639459906733</v>
      </c>
      <c r="BA52">
        <v>1.5832784260630779</v>
      </c>
      <c r="BB52">
        <v>0.4864450309537568</v>
      </c>
      <c r="BC52">
        <v>3.3259776427250629E-2</v>
      </c>
      <c r="BD52">
        <v>0.1334371440430554</v>
      </c>
      <c r="BE52">
        <v>0.41276168392813167</v>
      </c>
      <c r="BF52">
        <v>4.1912189701529212E-2</v>
      </c>
      <c r="BG52">
        <v>4.6857758753160903</v>
      </c>
      <c r="BH52">
        <v>11.42669538120893</v>
      </c>
      <c r="BI52">
        <v>1.2734350715749829</v>
      </c>
      <c r="BJ52">
        <v>1.3477070406807661</v>
      </c>
      <c r="BK52">
        <v>4.9442252516207246</v>
      </c>
      <c r="BL52">
        <v>4.9442252516207246</v>
      </c>
      <c r="BM52">
        <v>1.046369830360395</v>
      </c>
      <c r="BN52">
        <v>5.298892711669934</v>
      </c>
      <c r="BO52">
        <v>4.4801599469675324</v>
      </c>
      <c r="BP52">
        <v>1.412520635747337</v>
      </c>
      <c r="BQ52">
        <v>7.2723977116215046</v>
      </c>
      <c r="BR52">
        <v>7.2723977116215046</v>
      </c>
      <c r="BS52">
        <v>849.63309089185054</v>
      </c>
      <c r="BT52">
        <v>201.01752693568329</v>
      </c>
      <c r="BU52">
        <v>231320444.97938621</v>
      </c>
      <c r="BV52">
        <v>1143700385.2832229</v>
      </c>
      <c r="BW52">
        <v>1143700385.2832229</v>
      </c>
      <c r="BX52">
        <v>1</v>
      </c>
      <c r="BY52">
        <v>0</v>
      </c>
      <c r="BZ52">
        <v>1225742219.9615149</v>
      </c>
      <c r="CA52">
        <v>1490463469.292599</v>
      </c>
      <c r="CB52">
        <v>0.69532237043234901</v>
      </c>
      <c r="CC52">
        <v>0</v>
      </c>
      <c r="CD52">
        <v>71432496.254822358</v>
      </c>
      <c r="CE52">
        <v>0.30467762956765088</v>
      </c>
      <c r="CF52">
        <v>6.3572029620984933</v>
      </c>
      <c r="CG52">
        <v>1682254274.7193561</v>
      </c>
      <c r="CH52">
        <v>1</v>
      </c>
      <c r="CI52">
        <v>0</v>
      </c>
      <c r="CJ52">
        <v>-0.41791345711083783</v>
      </c>
      <c r="CK52">
        <v>-150.1189064593348</v>
      </c>
      <c r="CL52">
        <v>-150.1189064593348</v>
      </c>
      <c r="CM52">
        <v>-47.075150449038937</v>
      </c>
      <c r="CN52">
        <v>-1690.9888845584919</v>
      </c>
      <c r="CO52">
        <v>-1690.9888845584919</v>
      </c>
      <c r="CP52">
        <v>91106.907625582244</v>
      </c>
      <c r="CQ52">
        <v>33.848180968523373</v>
      </c>
      <c r="CR52">
        <v>0.99962847843428493</v>
      </c>
      <c r="CS52">
        <v>318484.58281069418</v>
      </c>
      <c r="CT52">
        <v>292.78545506782751</v>
      </c>
      <c r="CU52">
        <v>40.892781505228683</v>
      </c>
      <c r="CV52">
        <v>0.13966807707628559</v>
      </c>
      <c r="CW52">
        <v>259211.15334511441</v>
      </c>
      <c r="CX52">
        <v>259211.15334511441</v>
      </c>
      <c r="CY52">
        <v>11315.77277619389</v>
      </c>
      <c r="CZ52">
        <v>4.3654652317865493E-2</v>
      </c>
      <c r="DA52">
        <v>1541829.5249827721</v>
      </c>
      <c r="DB52">
        <v>7.339185424095656E-3</v>
      </c>
    </row>
    <row r="53" spans="1:106" x14ac:dyDescent="0.2">
      <c r="A53" s="1">
        <v>49</v>
      </c>
      <c r="B53">
        <v>103891.37100554199</v>
      </c>
      <c r="C53">
        <v>5.4478636566954633E-2</v>
      </c>
      <c r="D53">
        <v>4.1039110454345919E-2</v>
      </c>
      <c r="E53">
        <v>8.2226047831266386E-2</v>
      </c>
      <c r="F53">
        <v>4.7875943556850112E-2</v>
      </c>
      <c r="G53">
        <v>0.18292692409679509</v>
      </c>
      <c r="H53">
        <v>1.4197941341442959</v>
      </c>
      <c r="I53">
        <v>7.610262267507764</v>
      </c>
      <c r="J53">
        <v>2.5251300593093329</v>
      </c>
      <c r="K53">
        <v>0.27617640047924308</v>
      </c>
      <c r="L53">
        <v>0.84294152629283436</v>
      </c>
      <c r="M53">
        <v>8.1348620528395962E-2</v>
      </c>
      <c r="N53">
        <v>1.547588421563733</v>
      </c>
      <c r="O53">
        <v>0.69782119783579122</v>
      </c>
      <c r="P53">
        <v>3.165330095525932</v>
      </c>
      <c r="Q53">
        <v>0.1350271649702364</v>
      </c>
      <c r="R53">
        <v>0.27580026701949317</v>
      </c>
      <c r="S53">
        <v>0.36209232306426059</v>
      </c>
      <c r="T53">
        <v>5.7940158711660379</v>
      </c>
      <c r="U53">
        <v>8.4483321053194574E-2</v>
      </c>
      <c r="V53">
        <v>0.51079463974505768</v>
      </c>
      <c r="W53">
        <v>0.2949517869694549</v>
      </c>
      <c r="X53">
        <v>0.96481802680252793</v>
      </c>
      <c r="Y53">
        <v>5.9324981162835098</v>
      </c>
      <c r="Z53">
        <v>14.271789617502691</v>
      </c>
      <c r="AA53">
        <v>3.9270828536751519</v>
      </c>
      <c r="AB53">
        <v>5.0306928370030303E-4</v>
      </c>
      <c r="AC53">
        <v>-3.8676979160016188E-2</v>
      </c>
      <c r="AD53">
        <v>0.20158440998389651</v>
      </c>
      <c r="AE53">
        <v>3.1184848030936538</v>
      </c>
      <c r="AF53">
        <v>7.5914714224110114E-2</v>
      </c>
      <c r="AG53">
        <v>0.42103715985649243</v>
      </c>
      <c r="AH53">
        <v>0.41953101172994223</v>
      </c>
      <c r="AI53">
        <v>0.81933645310743819</v>
      </c>
      <c r="AJ53">
        <v>0.87720026193858369</v>
      </c>
      <c r="AK53">
        <v>26.74165465879587</v>
      </c>
      <c r="AL53">
        <v>0.31678983677953659</v>
      </c>
      <c r="AM53">
        <v>7.7688154942774645E-2</v>
      </c>
      <c r="AN53">
        <v>0.89719770384912323</v>
      </c>
      <c r="AO53">
        <v>0.1984831553973887</v>
      </c>
      <c r="AP53">
        <v>0.84677015827662894</v>
      </c>
      <c r="AQ53">
        <v>0.67405212679345439</v>
      </c>
      <c r="AR53">
        <v>0.79148043999940731</v>
      </c>
      <c r="AS53">
        <v>1.410522532782972</v>
      </c>
      <c r="AT53">
        <v>1.5430235455991099</v>
      </c>
      <c r="AU53">
        <v>8.7937046759344888</v>
      </c>
      <c r="AV53">
        <v>3.0884249138319109</v>
      </c>
      <c r="AW53">
        <v>12.03244377608284</v>
      </c>
      <c r="AX53">
        <v>9.2965566541774827</v>
      </c>
      <c r="AY53">
        <v>14.64406077016606</v>
      </c>
      <c r="AZ53">
        <v>2.9466680390761679</v>
      </c>
      <c r="BA53">
        <v>0.63723819993018738</v>
      </c>
      <c r="BB53">
        <v>7.6659835996630843E-2</v>
      </c>
      <c r="BC53">
        <v>7.893277898896045E-2</v>
      </c>
      <c r="BD53">
        <v>5.378314636555831E-2</v>
      </c>
      <c r="BE53">
        <v>0.33711773305419002</v>
      </c>
      <c r="BF53">
        <v>4.2702082187186192E-2</v>
      </c>
      <c r="BG53">
        <v>3.86731997347733</v>
      </c>
      <c r="BH53">
        <v>7.3188560213656686</v>
      </c>
      <c r="BI53">
        <v>1.065108514463855</v>
      </c>
      <c r="BJ53">
        <v>1.4231539022938271</v>
      </c>
      <c r="BK53">
        <v>3.9541916011460039</v>
      </c>
      <c r="BL53">
        <v>3.9541916011460039</v>
      </c>
      <c r="BM53">
        <v>1.152430609168601</v>
      </c>
      <c r="BN53">
        <v>4.2362040279670374</v>
      </c>
      <c r="BO53">
        <v>3.8619289548784601</v>
      </c>
      <c r="BP53">
        <v>1.4839371272427351</v>
      </c>
      <c r="BQ53">
        <v>6.0507638249837923</v>
      </c>
      <c r="BR53">
        <v>6.0507638249837923</v>
      </c>
      <c r="BS53">
        <v>959.96937502696574</v>
      </c>
      <c r="BT53">
        <v>205.36505128470989</v>
      </c>
      <c r="BU53">
        <v>195789463.74514601</v>
      </c>
      <c r="BV53">
        <v>774189053.13393652</v>
      </c>
      <c r="BW53">
        <v>774189053.13393652</v>
      </c>
      <c r="BX53">
        <v>1</v>
      </c>
      <c r="BY53">
        <v>0</v>
      </c>
      <c r="BZ53">
        <v>829404114.95069396</v>
      </c>
      <c r="CA53">
        <v>1032289290.01808</v>
      </c>
      <c r="CB53">
        <v>0.73247393575522102</v>
      </c>
      <c r="CC53">
        <v>0</v>
      </c>
      <c r="CD53">
        <v>65058894.905024543</v>
      </c>
      <c r="CE53">
        <v>0.26752606424477893</v>
      </c>
      <c r="CF53">
        <v>4.2448352577111752</v>
      </c>
      <c r="CG53">
        <v>1184675804.542105</v>
      </c>
      <c r="CH53">
        <v>1</v>
      </c>
      <c r="CI53">
        <v>0</v>
      </c>
      <c r="CJ53">
        <v>-0.37684026187341563</v>
      </c>
      <c r="CK53">
        <v>-129.9820512208199</v>
      </c>
      <c r="CL53">
        <v>-129.9820512208199</v>
      </c>
      <c r="CM53">
        <v>-40.992562850703003</v>
      </c>
      <c r="CN53">
        <v>-1413.940585234649</v>
      </c>
      <c r="CO53">
        <v>-1413.940585234649</v>
      </c>
      <c r="CP53">
        <v>94761.655193713028</v>
      </c>
      <c r="CQ53">
        <v>32.756868671000177</v>
      </c>
      <c r="CR53">
        <v>0.99965432359107664</v>
      </c>
      <c r="CS53">
        <v>290314.00307393179</v>
      </c>
      <c r="CT53">
        <v>265.9031921699472</v>
      </c>
      <c r="CU53">
        <v>38.531757371664867</v>
      </c>
      <c r="CV53">
        <v>0.14490896877626799</v>
      </c>
      <c r="CW53">
        <v>223846.2008937702</v>
      </c>
      <c r="CX53">
        <v>223846.2008937702</v>
      </c>
      <c r="CY53">
        <v>10128.010180058949</v>
      </c>
      <c r="CZ53">
        <v>4.5245396793065787E-2</v>
      </c>
      <c r="DA53">
        <v>1594793.2859396581</v>
      </c>
      <c r="DB53">
        <v>6.35067269805534E-3</v>
      </c>
    </row>
    <row r="54" spans="1:106" x14ac:dyDescent="0.2">
      <c r="A54" s="1">
        <v>50</v>
      </c>
      <c r="B54">
        <v>94306.318669430941</v>
      </c>
      <c r="C54">
        <v>7.0824282027031185E-2</v>
      </c>
      <c r="D54">
        <v>4.7826149591655133E-2</v>
      </c>
      <c r="E54">
        <v>9.3025345066561738E-2</v>
      </c>
      <c r="F54">
        <v>4.0544995990061769E-2</v>
      </c>
      <c r="G54">
        <v>0.20808540711567519</v>
      </c>
      <c r="H54">
        <v>1.221271131205105</v>
      </c>
      <c r="I54">
        <v>6.8673372360211724</v>
      </c>
      <c r="J54">
        <v>1.7979208456053519</v>
      </c>
      <c r="K54">
        <v>0.26188098821347261</v>
      </c>
      <c r="L54">
        <v>0.93493847367812222</v>
      </c>
      <c r="M54">
        <v>5.8363359161871457E-2</v>
      </c>
      <c r="N54">
        <v>1.8735252507114419</v>
      </c>
      <c r="O54">
        <v>0.60732189028223982</v>
      </c>
      <c r="P54">
        <v>3.186093769439148</v>
      </c>
      <c r="Q54">
        <v>0.1467623076440053</v>
      </c>
      <c r="R54">
        <v>0.28476143995584868</v>
      </c>
      <c r="S54">
        <v>0.38305008053062689</v>
      </c>
      <c r="T54">
        <v>6.1232484861973218</v>
      </c>
      <c r="U54">
        <v>7.4554582282526108E-2</v>
      </c>
      <c r="V54">
        <v>0.51929558178780089</v>
      </c>
      <c r="W54">
        <v>0.26629127753947002</v>
      </c>
      <c r="X54">
        <v>0.8963310347714557</v>
      </c>
      <c r="Y54">
        <v>6.5353768624762996</v>
      </c>
      <c r="Z54">
        <v>13.69833335109529</v>
      </c>
      <c r="AA54">
        <v>3.865050629325566</v>
      </c>
      <c r="AB54">
        <v>4.1538202931085339E-4</v>
      </c>
      <c r="AC54">
        <v>-3.7664071586062622E-2</v>
      </c>
      <c r="AD54">
        <v>0.25206550959537388</v>
      </c>
      <c r="AE54">
        <v>3.3980850890405678</v>
      </c>
      <c r="AF54">
        <v>8.2779081468479884E-2</v>
      </c>
      <c r="AG54">
        <v>0.42914450376605889</v>
      </c>
      <c r="AH54">
        <v>0.45615906727361799</v>
      </c>
      <c r="AI54">
        <v>0.79199110824728791</v>
      </c>
      <c r="AJ54">
        <v>0.85439302367738423</v>
      </c>
      <c r="AK54">
        <v>18.490375040727219</v>
      </c>
      <c r="AL54">
        <v>0.36338360503171951</v>
      </c>
      <c r="AM54">
        <v>0.10149119112911401</v>
      </c>
      <c r="AN54">
        <v>0.88572388605347097</v>
      </c>
      <c r="AO54">
        <v>0.2120769572700047</v>
      </c>
      <c r="AP54">
        <v>0.79829270399764984</v>
      </c>
      <c r="AQ54">
        <v>0.79225048565266354</v>
      </c>
      <c r="AR54">
        <v>0.86824780035887916</v>
      </c>
      <c r="AS54">
        <v>1.5220475404797049</v>
      </c>
      <c r="AT54">
        <v>1.531947650029702</v>
      </c>
      <c r="AU54">
        <v>7.7967504397717224</v>
      </c>
      <c r="AV54">
        <v>2.053125237812488</v>
      </c>
      <c r="AW54">
        <v>14.62715555559612</v>
      </c>
      <c r="AX54">
        <v>7.2706314278209963</v>
      </c>
      <c r="AY54">
        <v>15.573473247413011</v>
      </c>
      <c r="AZ54">
        <v>3.2160506248662011</v>
      </c>
      <c r="BA54">
        <v>0.40416149492468911</v>
      </c>
      <c r="BB54">
        <v>1.0894176298974469</v>
      </c>
      <c r="BC54">
        <v>6.8066306544393315E-2</v>
      </c>
      <c r="BD54">
        <v>8.1288144856976094E-2</v>
      </c>
      <c r="BE54">
        <v>0.13009064136259549</v>
      </c>
      <c r="BF54">
        <v>5.0668909833913242E-2</v>
      </c>
      <c r="BG54">
        <v>4.53771719554749</v>
      </c>
      <c r="BH54">
        <v>9.6456648527582054</v>
      </c>
      <c r="BI54">
        <v>1.350648365883409</v>
      </c>
      <c r="BJ54">
        <v>1.3557429372896701</v>
      </c>
      <c r="BK54">
        <v>4.3422618176786258</v>
      </c>
      <c r="BL54">
        <v>4.3422618176786258</v>
      </c>
      <c r="BM54">
        <v>1.0811250601311759</v>
      </c>
      <c r="BN54">
        <v>4.6175173862204826</v>
      </c>
      <c r="BO54">
        <v>3.9675288051305548</v>
      </c>
      <c r="BP54">
        <v>1.438314106046493</v>
      </c>
      <c r="BQ54">
        <v>6.2739960912639487</v>
      </c>
      <c r="BR54">
        <v>6.2739960912639487</v>
      </c>
      <c r="BS54">
        <v>997.68327526763585</v>
      </c>
      <c r="BT54">
        <v>235.8077111990554</v>
      </c>
      <c r="BU54">
        <v>198758140.51238739</v>
      </c>
      <c r="BV54">
        <v>863059884.4997431</v>
      </c>
      <c r="BW54">
        <v>863059884.4997431</v>
      </c>
      <c r="BX54">
        <v>1</v>
      </c>
      <c r="BY54">
        <v>0</v>
      </c>
      <c r="BZ54">
        <v>917769169.46880245</v>
      </c>
      <c r="CA54">
        <v>1094530426.060643</v>
      </c>
      <c r="CB54">
        <v>0.72047211202276062</v>
      </c>
      <c r="CC54">
        <v>0</v>
      </c>
      <c r="CD54">
        <v>52017901.835927248</v>
      </c>
      <c r="CE54">
        <v>0.27952788797723932</v>
      </c>
      <c r="CF54">
        <v>5.881663187580692</v>
      </c>
      <c r="CG54">
        <v>1247007796.6816089</v>
      </c>
      <c r="CH54">
        <v>1</v>
      </c>
      <c r="CI54">
        <v>0</v>
      </c>
      <c r="CJ54">
        <v>-0.58435784175654193</v>
      </c>
      <c r="CK54">
        <v>-136.70927574443959</v>
      </c>
      <c r="CL54">
        <v>-136.70927574443959</v>
      </c>
      <c r="CM54">
        <v>-70.114356563924986</v>
      </c>
      <c r="CN54">
        <v>-1640.3104776225539</v>
      </c>
      <c r="CO54">
        <v>-1640.3104776225539</v>
      </c>
      <c r="CP54">
        <v>85153.949423605169</v>
      </c>
      <c r="CQ54">
        <v>28.54047981527426</v>
      </c>
      <c r="CR54">
        <v>0.99966483668686579</v>
      </c>
      <c r="CS54">
        <v>234070.26744007369</v>
      </c>
      <c r="CT54">
        <v>249.6955573413544</v>
      </c>
      <c r="CU54">
        <v>29.955885294752509</v>
      </c>
      <c r="CV54">
        <v>0.11996963667960001</v>
      </c>
      <c r="CW54">
        <v>218614.39199156081</v>
      </c>
      <c r="CX54">
        <v>218614.39199156081</v>
      </c>
      <c r="CY54">
        <v>9096.3664219824805</v>
      </c>
      <c r="CZ54">
        <v>4.1609183819579593E-2</v>
      </c>
      <c r="DA54">
        <v>1309413.4013049561</v>
      </c>
      <c r="DB54">
        <v>6.9469018821077264E-3</v>
      </c>
    </row>
    <row r="55" spans="1:106" x14ac:dyDescent="0.2">
      <c r="A55" s="1">
        <v>51</v>
      </c>
      <c r="B55">
        <v>102537.23871614219</v>
      </c>
      <c r="C55">
        <v>4.9439408806647218E-2</v>
      </c>
      <c r="D55">
        <v>4.2652541317525397E-2</v>
      </c>
      <c r="E55">
        <v>9.5309425097725664E-2</v>
      </c>
      <c r="F55">
        <v>4.9967256832101729E-2</v>
      </c>
      <c r="G55">
        <v>0.20845535411958269</v>
      </c>
      <c r="H55">
        <v>1.139994968637853</v>
      </c>
      <c r="I55">
        <v>7.1020007380237526</v>
      </c>
      <c r="J55">
        <v>2.4429059426100972</v>
      </c>
      <c r="K55">
        <v>0.2799906605310537</v>
      </c>
      <c r="L55">
        <v>0.95903676945675576</v>
      </c>
      <c r="M55">
        <v>7.0564019716656101E-2</v>
      </c>
      <c r="N55">
        <v>1.824203674781161</v>
      </c>
      <c r="O55">
        <v>0.82583849272967469</v>
      </c>
      <c r="P55">
        <v>3.6125027588041601</v>
      </c>
      <c r="Q55">
        <v>0.12568454373309329</v>
      </c>
      <c r="R55">
        <v>0.33389771526630702</v>
      </c>
      <c r="S55">
        <v>0.32497241606907362</v>
      </c>
      <c r="T55">
        <v>5.3873567473469501</v>
      </c>
      <c r="U55">
        <v>7.959529282582184E-2</v>
      </c>
      <c r="V55">
        <v>0.42607104649983368</v>
      </c>
      <c r="W55">
        <v>0.24786194992006319</v>
      </c>
      <c r="X55">
        <v>1.0973668100755729</v>
      </c>
      <c r="Y55">
        <v>6.018463459565556</v>
      </c>
      <c r="Z55">
        <v>12.438573089353969</v>
      </c>
      <c r="AA55">
        <v>3.2665589539085218</v>
      </c>
      <c r="AB55">
        <v>4.6168530126737008E-4</v>
      </c>
      <c r="AC55">
        <v>-3.8316517627762732E-2</v>
      </c>
      <c r="AD55">
        <v>0.18248390818141741</v>
      </c>
      <c r="AE55">
        <v>2.935834805970599</v>
      </c>
      <c r="AF55">
        <v>5.9228883441163532E-2</v>
      </c>
      <c r="AG55">
        <v>0.36958594731350058</v>
      </c>
      <c r="AH55">
        <v>0.36524332252388042</v>
      </c>
      <c r="AI55">
        <v>0.80450957424202563</v>
      </c>
      <c r="AJ55">
        <v>0.92310074484769722</v>
      </c>
      <c r="AK55">
        <v>16.108712128522729</v>
      </c>
      <c r="AL55">
        <v>0.30903179090502941</v>
      </c>
      <c r="AM55">
        <v>0.1061571341956174</v>
      </c>
      <c r="AN55">
        <v>0.87932154518588335</v>
      </c>
      <c r="AO55">
        <v>0.1885242966405945</v>
      </c>
      <c r="AP55">
        <v>0.89200283256281721</v>
      </c>
      <c r="AQ55">
        <v>0.64180834771685324</v>
      </c>
      <c r="AR55">
        <v>0.60324709499475593</v>
      </c>
      <c r="AS55">
        <v>1.4927531812283881</v>
      </c>
      <c r="AT55">
        <v>1.1643703524737861</v>
      </c>
      <c r="AU55">
        <v>13.18836576157593</v>
      </c>
      <c r="AV55">
        <v>3.7223840101214818</v>
      </c>
      <c r="AW55">
        <v>11.11600631310035</v>
      </c>
      <c r="AX55">
        <v>9.207147991547691</v>
      </c>
      <c r="AY55">
        <v>12.08866516474591</v>
      </c>
      <c r="AZ55">
        <v>3.745687014405628</v>
      </c>
      <c r="BA55">
        <v>1.752223879744685</v>
      </c>
      <c r="BB55">
        <v>1.179595591910181</v>
      </c>
      <c r="BC55">
        <v>5.9530298626496218E-2</v>
      </c>
      <c r="BD55">
        <v>0.1153397540503682</v>
      </c>
      <c r="BE55">
        <v>0.39019270650353388</v>
      </c>
      <c r="BF55">
        <v>5.4354084803173337E-2</v>
      </c>
      <c r="BG55">
        <v>4.2951166714676638</v>
      </c>
      <c r="BH55">
        <v>7.3326609796293489</v>
      </c>
      <c r="BI55">
        <v>1.249649208967174</v>
      </c>
      <c r="BJ55">
        <v>1.3809467526249919</v>
      </c>
      <c r="BK55">
        <v>4.112117074745318</v>
      </c>
      <c r="BL55">
        <v>4.112117074745318</v>
      </c>
      <c r="BM55">
        <v>0.98734478998063702</v>
      </c>
      <c r="BN55">
        <v>4.4639559393609893</v>
      </c>
      <c r="BO55">
        <v>3.5610487644212769</v>
      </c>
      <c r="BP55">
        <v>1.44843871307424</v>
      </c>
      <c r="BQ55">
        <v>6.4058211677123964</v>
      </c>
      <c r="BR55">
        <v>6.4058211677123964</v>
      </c>
      <c r="BS55">
        <v>1118.699502041379</v>
      </c>
      <c r="BT55">
        <v>255.4468591690472</v>
      </c>
      <c r="BU55">
        <v>172418088.08235371</v>
      </c>
      <c r="BV55">
        <v>709003363.99838912</v>
      </c>
      <c r="BW55">
        <v>709003363.99838912</v>
      </c>
      <c r="BX55">
        <v>1</v>
      </c>
      <c r="BY55">
        <v>0</v>
      </c>
      <c r="BZ55">
        <v>769666748.34848917</v>
      </c>
      <c r="CA55">
        <v>974671527.17471242</v>
      </c>
      <c r="CB55">
        <v>0.62994475821954077</v>
      </c>
      <c r="CC55">
        <v>0</v>
      </c>
      <c r="CD55">
        <v>69828444.846183285</v>
      </c>
      <c r="CE55">
        <v>0.37005524178045918</v>
      </c>
      <c r="CF55">
        <v>5.1652633599340714</v>
      </c>
      <c r="CG55">
        <v>1104479438.3344419</v>
      </c>
      <c r="CH55">
        <v>1</v>
      </c>
      <c r="CI55">
        <v>0</v>
      </c>
      <c r="CJ55">
        <v>-0.37043818842249071</v>
      </c>
      <c r="CK55">
        <v>-125.8928594339632</v>
      </c>
      <c r="CL55">
        <v>-125.8928594339632</v>
      </c>
      <c r="CM55">
        <v>-36.891790465745963</v>
      </c>
      <c r="CN55">
        <v>-1253.7619329015699</v>
      </c>
      <c r="CO55">
        <v>-1253.7619329015699</v>
      </c>
      <c r="CP55">
        <v>104339.63810298609</v>
      </c>
      <c r="CQ55">
        <v>38.199782839440118</v>
      </c>
      <c r="CR55">
        <v>0.99963389001980496</v>
      </c>
      <c r="CS55">
        <v>315431.55359710602</v>
      </c>
      <c r="CT55">
        <v>253.87932261012079</v>
      </c>
      <c r="CU55">
        <v>33.724067797048427</v>
      </c>
      <c r="CV55">
        <v>0.1328350314249028</v>
      </c>
      <c r="CW55">
        <v>215052.08550158321</v>
      </c>
      <c r="CX55">
        <v>215052.08550158321</v>
      </c>
      <c r="CY55">
        <v>9968.1788303040012</v>
      </c>
      <c r="CZ55">
        <v>4.6352393221644042E-2</v>
      </c>
      <c r="DA55">
        <v>1676068.9585033029</v>
      </c>
      <c r="DB55">
        <v>5.9473560319411858E-3</v>
      </c>
    </row>
    <row r="56" spans="1:106" x14ac:dyDescent="0.2">
      <c r="A56" s="1">
        <v>52</v>
      </c>
      <c r="B56">
        <v>107669.5194157832</v>
      </c>
      <c r="C56">
        <v>7.2323764381952094E-2</v>
      </c>
      <c r="D56">
        <v>4.6554960939360318E-2</v>
      </c>
      <c r="E56">
        <v>0.10077667224192501</v>
      </c>
      <c r="F56">
        <v>4.7081500978920457E-2</v>
      </c>
      <c r="G56">
        <v>0.21413598443831991</v>
      </c>
      <c r="H56">
        <v>1.335735633388244</v>
      </c>
      <c r="I56">
        <v>5.5736480342824404</v>
      </c>
      <c r="J56">
        <v>2.058918900711884</v>
      </c>
      <c r="K56">
        <v>0.2737032838882949</v>
      </c>
      <c r="L56">
        <v>1.125995527731557</v>
      </c>
      <c r="M56">
        <v>6.3313178572847045E-2</v>
      </c>
      <c r="N56">
        <v>1.4926086652586159</v>
      </c>
      <c r="O56">
        <v>0.58255238018903222</v>
      </c>
      <c r="P56">
        <v>3.649509901075227</v>
      </c>
      <c r="Q56">
        <v>0.1245148771879981</v>
      </c>
      <c r="R56">
        <v>0.28184059504517572</v>
      </c>
      <c r="S56">
        <v>0.34170314511917932</v>
      </c>
      <c r="T56">
        <v>5.4616083969591092</v>
      </c>
      <c r="U56">
        <v>7.2389563632366483E-2</v>
      </c>
      <c r="V56">
        <v>0.46329946924946069</v>
      </c>
      <c r="W56">
        <v>0.29065209519912172</v>
      </c>
      <c r="X56">
        <v>1.086439022525131</v>
      </c>
      <c r="Y56">
        <v>6.3825983286444163</v>
      </c>
      <c r="Z56">
        <v>10.44467250423566</v>
      </c>
      <c r="AA56">
        <v>3.5039872485330021</v>
      </c>
      <c r="AB56">
        <v>4.7143937467554638E-4</v>
      </c>
      <c r="AC56">
        <v>-5.1466676291150371E-2</v>
      </c>
      <c r="AD56">
        <v>0.20814331025112531</v>
      </c>
      <c r="AE56">
        <v>2.5626767289661658</v>
      </c>
      <c r="AF56">
        <v>7.3430265057787353E-2</v>
      </c>
      <c r="AG56">
        <v>0.46859315159352649</v>
      </c>
      <c r="AH56">
        <v>0.37305725843706289</v>
      </c>
      <c r="AI56">
        <v>0.82851151763084119</v>
      </c>
      <c r="AJ56">
        <v>0.9101898661711344</v>
      </c>
      <c r="AK56">
        <v>16.52148090532117</v>
      </c>
      <c r="AL56">
        <v>0.31777697122394899</v>
      </c>
      <c r="AM56">
        <v>9.258691486898861E-2</v>
      </c>
      <c r="AN56">
        <v>0.86276770629051969</v>
      </c>
      <c r="AO56">
        <v>0.22857282950915711</v>
      </c>
      <c r="AP56">
        <v>0.89925271043602295</v>
      </c>
      <c r="AQ56">
        <v>0.75251586434034623</v>
      </c>
      <c r="AR56">
        <v>0.71956539030784361</v>
      </c>
      <c r="AS56">
        <v>1.552472084452347</v>
      </c>
      <c r="AT56">
        <v>1.4621721022259491</v>
      </c>
      <c r="AU56">
        <v>11.70701073655685</v>
      </c>
      <c r="AV56">
        <v>1.5876890838368261</v>
      </c>
      <c r="AW56">
        <v>12.356159745203801</v>
      </c>
      <c r="AX56">
        <v>8.8234886566932786</v>
      </c>
      <c r="AY56">
        <v>11.29625893142115</v>
      </c>
      <c r="AZ56">
        <v>1.691007280417941</v>
      </c>
      <c r="BA56">
        <v>0.75223849855227365</v>
      </c>
      <c r="BB56">
        <v>1.0375642357398041</v>
      </c>
      <c r="BC56">
        <v>2.6278842901415651E-2</v>
      </c>
      <c r="BD56">
        <v>7.1979262600292512E-2</v>
      </c>
      <c r="BE56">
        <v>0.20489957727168431</v>
      </c>
      <c r="BF56">
        <v>4.4197335339585003E-2</v>
      </c>
      <c r="BG56">
        <v>5.690208254712843</v>
      </c>
      <c r="BH56">
        <v>11.17727941362422</v>
      </c>
      <c r="BI56">
        <v>0.99222841602639933</v>
      </c>
      <c r="BJ56">
        <v>1.2968184595710019</v>
      </c>
      <c r="BK56">
        <v>3.7725611367363192</v>
      </c>
      <c r="BL56">
        <v>3.7725611367363192</v>
      </c>
      <c r="BM56">
        <v>1.1018833135827459</v>
      </c>
      <c r="BN56">
        <v>4.0731403305739367</v>
      </c>
      <c r="BO56">
        <v>3.6445415431099808</v>
      </c>
      <c r="BP56">
        <v>1.3540454129752739</v>
      </c>
      <c r="BQ56">
        <v>5.3180363833478186</v>
      </c>
      <c r="BR56">
        <v>5.3180363833478186</v>
      </c>
      <c r="BS56">
        <v>648.53173468010164</v>
      </c>
      <c r="BT56">
        <v>180.3494468632461</v>
      </c>
      <c r="BU56">
        <v>217961341.0977214</v>
      </c>
      <c r="BV56">
        <v>822272484.7361927</v>
      </c>
      <c r="BW56">
        <v>822272484.7361927</v>
      </c>
      <c r="BX56">
        <v>1</v>
      </c>
      <c r="BY56">
        <v>0</v>
      </c>
      <c r="BZ56">
        <v>887787128.93111157</v>
      </c>
      <c r="CA56">
        <v>1057861373.893685</v>
      </c>
      <c r="CB56">
        <v>0.75091990503326989</v>
      </c>
      <c r="CC56">
        <v>0</v>
      </c>
      <c r="CD56">
        <v>66365859.97765898</v>
      </c>
      <c r="CE56">
        <v>0.2490800949667302</v>
      </c>
      <c r="CF56">
        <v>3.9702975529854569</v>
      </c>
      <c r="CG56">
        <v>1159126342.1209669</v>
      </c>
      <c r="CH56">
        <v>1</v>
      </c>
      <c r="CI56">
        <v>0</v>
      </c>
      <c r="CJ56">
        <v>-0.38311177899897519</v>
      </c>
      <c r="CK56">
        <v>-103.4634443922733</v>
      </c>
      <c r="CL56">
        <v>-103.4634443922733</v>
      </c>
      <c r="CM56">
        <v>-42.05318959557318</v>
      </c>
      <c r="CN56">
        <v>-1135.6914826810771</v>
      </c>
      <c r="CO56">
        <v>-1135.6914826810771</v>
      </c>
      <c r="CP56">
        <v>93697.631971157942</v>
      </c>
      <c r="CQ56">
        <v>33.373366283123147</v>
      </c>
      <c r="CR56">
        <v>0.99964381846604833</v>
      </c>
      <c r="CS56">
        <v>296606.83603045822</v>
      </c>
      <c r="CT56">
        <v>274.76860068567692</v>
      </c>
      <c r="CU56">
        <v>35.540575702105869</v>
      </c>
      <c r="CV56">
        <v>0.1293472966467617</v>
      </c>
      <c r="CW56">
        <v>243126.42604772979</v>
      </c>
      <c r="CX56">
        <v>243126.42604772979</v>
      </c>
      <c r="CY56">
        <v>10354.27224593656</v>
      </c>
      <c r="CZ56">
        <v>4.2588016507526187E-2</v>
      </c>
      <c r="DA56">
        <v>1668553.2105104891</v>
      </c>
      <c r="DB56">
        <v>6.2055391345707828E-3</v>
      </c>
    </row>
    <row r="57" spans="1:106" x14ac:dyDescent="0.2">
      <c r="A57" s="1">
        <v>53</v>
      </c>
      <c r="B57">
        <v>105773.4195556192</v>
      </c>
      <c r="C57">
        <v>5.2166967688189528E-2</v>
      </c>
      <c r="D57">
        <v>3.7929945513728407E-2</v>
      </c>
      <c r="E57">
        <v>7.5471983980193183E-2</v>
      </c>
      <c r="F57">
        <v>3.8453209758092577E-2</v>
      </c>
      <c r="G57">
        <v>0.20356666889561159</v>
      </c>
      <c r="H57">
        <v>1.002635324657531</v>
      </c>
      <c r="I57">
        <v>6.091761902902288</v>
      </c>
      <c r="J57">
        <v>2.2344842977081232</v>
      </c>
      <c r="K57">
        <v>0.24879893647327689</v>
      </c>
      <c r="L57">
        <v>0.9844248042874173</v>
      </c>
      <c r="M57">
        <v>8.3772974120349036E-2</v>
      </c>
      <c r="N57">
        <v>1.634974018178909</v>
      </c>
      <c r="O57">
        <v>0.8219296608776786</v>
      </c>
      <c r="P57">
        <v>2.680412897827229</v>
      </c>
      <c r="Q57">
        <v>0.1231259731552361</v>
      </c>
      <c r="R57">
        <v>0.33611531615810952</v>
      </c>
      <c r="S57">
        <v>0.37176011773725243</v>
      </c>
      <c r="T57">
        <v>4.7087743562164626</v>
      </c>
      <c r="U57">
        <v>8.0935066784371901E-2</v>
      </c>
      <c r="V57">
        <v>0.4907174245245739</v>
      </c>
      <c r="W57">
        <v>0.26160117713932313</v>
      </c>
      <c r="X57">
        <v>1.110568183270352</v>
      </c>
      <c r="Y57">
        <v>6.556210478856868</v>
      </c>
      <c r="Z57">
        <v>9.9893754332806406</v>
      </c>
      <c r="AA57">
        <v>4.3328125409837801</v>
      </c>
      <c r="AB57">
        <v>3.9115019852871158E-4</v>
      </c>
      <c r="AC57">
        <v>-3.8872313611625992E-2</v>
      </c>
      <c r="AD57">
        <v>0.19177293155003089</v>
      </c>
      <c r="AE57">
        <v>3.2283352282947271</v>
      </c>
      <c r="AF57">
        <v>5.9933684695200197E-2</v>
      </c>
      <c r="AG57">
        <v>0.51559113244404198</v>
      </c>
      <c r="AH57">
        <v>0.34211439677076322</v>
      </c>
      <c r="AI57">
        <v>0.83313823026628908</v>
      </c>
      <c r="AJ57">
        <v>0.86667277194724901</v>
      </c>
      <c r="AK57">
        <v>12.77741462269047</v>
      </c>
      <c r="AL57">
        <v>0.2876151741665714</v>
      </c>
      <c r="AM57">
        <v>9.9081980700046118E-2</v>
      </c>
      <c r="AN57">
        <v>0.89218540703000548</v>
      </c>
      <c r="AO57">
        <v>0.20574360339798781</v>
      </c>
      <c r="AP57">
        <v>0.8268214389688946</v>
      </c>
      <c r="AQ57">
        <v>0.76079522996984561</v>
      </c>
      <c r="AR57">
        <v>0.6521357992032859</v>
      </c>
      <c r="AS57">
        <v>1.4953753497725519</v>
      </c>
      <c r="AT57">
        <v>1.611059661301105</v>
      </c>
      <c r="AU57">
        <v>15.591543795428979</v>
      </c>
      <c r="AV57">
        <v>3.9451401171555749</v>
      </c>
      <c r="AW57">
        <v>8.4402409962018687</v>
      </c>
      <c r="AX57">
        <v>6.7195638595538947</v>
      </c>
      <c r="AY57">
        <v>14.389660385438169</v>
      </c>
      <c r="AZ57">
        <v>3.454926381431997</v>
      </c>
      <c r="BA57">
        <v>0.99096868868490884</v>
      </c>
      <c r="BB57">
        <v>0.31188452493275443</v>
      </c>
      <c r="BC57">
        <v>5.1623877577287043E-2</v>
      </c>
      <c r="BD57">
        <v>8.5493741030795711E-2</v>
      </c>
      <c r="BE57">
        <v>0.38269404074789592</v>
      </c>
      <c r="BF57">
        <v>4.9756758528923077E-2</v>
      </c>
      <c r="BG57">
        <v>3.7666704724043059</v>
      </c>
      <c r="BH57">
        <v>9.108863888131804</v>
      </c>
      <c r="BI57">
        <v>1.1776898507162521</v>
      </c>
      <c r="BJ57">
        <v>1.216043335334106</v>
      </c>
      <c r="BK57">
        <v>4.1909614121011058</v>
      </c>
      <c r="BL57">
        <v>4.1909614121011058</v>
      </c>
      <c r="BM57">
        <v>0.90901799212107259</v>
      </c>
      <c r="BN57">
        <v>4.519287305078679</v>
      </c>
      <c r="BO57">
        <v>3.7300864838889889</v>
      </c>
      <c r="BP57">
        <v>1.277793847085168</v>
      </c>
      <c r="BQ57">
        <v>6.3838475489369788</v>
      </c>
      <c r="BR57">
        <v>6.3838475489369788</v>
      </c>
      <c r="BS57">
        <v>935.12375898420328</v>
      </c>
      <c r="BT57">
        <v>220.27307907337629</v>
      </c>
      <c r="BU57">
        <v>197461881.24233589</v>
      </c>
      <c r="BV57">
        <v>827555124.64752078</v>
      </c>
      <c r="BW57">
        <v>827555124.64752078</v>
      </c>
      <c r="BX57">
        <v>1</v>
      </c>
      <c r="BY57">
        <v>0</v>
      </c>
      <c r="BZ57">
        <v>892386973.13544226</v>
      </c>
      <c r="CA57">
        <v>1102785316.7116361</v>
      </c>
      <c r="CB57">
        <v>0.66789962030109962</v>
      </c>
      <c r="CC57">
        <v>0</v>
      </c>
      <c r="CD57">
        <v>65172396.513273753</v>
      </c>
      <c r="CE57">
        <v>0.33210037969890033</v>
      </c>
      <c r="CF57">
        <v>5.6194868072975472</v>
      </c>
      <c r="CG57">
        <v>1260566546.5773709</v>
      </c>
      <c r="CH57">
        <v>1</v>
      </c>
      <c r="CI57">
        <v>0</v>
      </c>
      <c r="CJ57">
        <v>-0.37883498477535571</v>
      </c>
      <c r="CK57">
        <v>-134.5320002547225</v>
      </c>
      <c r="CL57">
        <v>-134.5320002547225</v>
      </c>
      <c r="CM57">
        <v>-41.61916319603457</v>
      </c>
      <c r="CN57">
        <v>-1477.981046816587</v>
      </c>
      <c r="CO57">
        <v>-1477.981046816587</v>
      </c>
      <c r="CP57">
        <v>93655.895496538404</v>
      </c>
      <c r="CQ57">
        <v>33.855338924879227</v>
      </c>
      <c r="CR57">
        <v>0.99963851353141842</v>
      </c>
      <c r="CS57">
        <v>292974.94907834579</v>
      </c>
      <c r="CT57">
        <v>266.0032184191806</v>
      </c>
      <c r="CU57">
        <v>34.175277695521103</v>
      </c>
      <c r="CV57">
        <v>0.12847693309359159</v>
      </c>
      <c r="CW57">
        <v>231563.00792720439</v>
      </c>
      <c r="CX57">
        <v>231563.00792720439</v>
      </c>
      <c r="CY57">
        <v>10235.18218753566</v>
      </c>
      <c r="CZ57">
        <v>4.4200419916609723E-2</v>
      </c>
      <c r="DA57">
        <v>1620459.2188713839</v>
      </c>
      <c r="DB57">
        <v>6.3162232460649316E-3</v>
      </c>
    </row>
    <row r="58" spans="1:106" x14ac:dyDescent="0.2">
      <c r="A58" s="1">
        <v>54</v>
      </c>
      <c r="B58">
        <v>111599.9733801613</v>
      </c>
      <c r="C58">
        <v>6.2851452428679455E-2</v>
      </c>
      <c r="D58">
        <v>4.1679865161971412E-2</v>
      </c>
      <c r="E58">
        <v>8.6628504936928238E-2</v>
      </c>
      <c r="F58">
        <v>3.921190843897434E-2</v>
      </c>
      <c r="G58">
        <v>0.18566713613502259</v>
      </c>
      <c r="H58">
        <v>1.1329445016482009</v>
      </c>
      <c r="I58">
        <v>5.8752660512527068</v>
      </c>
      <c r="J58">
        <v>2.587545320363478</v>
      </c>
      <c r="K58">
        <v>0.2441694905267465</v>
      </c>
      <c r="L58">
        <v>0.77277744392751446</v>
      </c>
      <c r="M58">
        <v>7.1798648869338844E-2</v>
      </c>
      <c r="N58">
        <v>1.8919677657806571</v>
      </c>
      <c r="O58">
        <v>0.8171442137198287</v>
      </c>
      <c r="P58">
        <v>3.77107363865235</v>
      </c>
      <c r="Q58">
        <v>0.14232098172573959</v>
      </c>
      <c r="R58">
        <v>0.29359181243680132</v>
      </c>
      <c r="S58">
        <v>0.34846421633270008</v>
      </c>
      <c r="T58">
        <v>5.9496356381002169</v>
      </c>
      <c r="U58">
        <v>8.1146407673221677E-2</v>
      </c>
      <c r="V58">
        <v>0.47989234200842329</v>
      </c>
      <c r="W58">
        <v>0.2560318209950686</v>
      </c>
      <c r="X58">
        <v>0.92076071954451022</v>
      </c>
      <c r="Y58">
        <v>6.6928476054727026</v>
      </c>
      <c r="Z58">
        <v>11.168532775833169</v>
      </c>
      <c r="AA58">
        <v>3.839274589457593</v>
      </c>
      <c r="AB58">
        <v>5.0541589710196427E-4</v>
      </c>
      <c r="AC58">
        <v>-4.6378034223638891E-2</v>
      </c>
      <c r="AD58">
        <v>0.20591572728599861</v>
      </c>
      <c r="AE58">
        <v>3.074369938212492</v>
      </c>
      <c r="AF58">
        <v>7.1418479351244069E-2</v>
      </c>
      <c r="AG58">
        <v>0.37833667626386658</v>
      </c>
      <c r="AH58">
        <v>0.3370375414251664</v>
      </c>
      <c r="AI58">
        <v>0.82153386479310475</v>
      </c>
      <c r="AJ58">
        <v>0.90177664442808791</v>
      </c>
      <c r="AK58">
        <v>19.459285061271789</v>
      </c>
      <c r="AL58">
        <v>0.28077227311923209</v>
      </c>
      <c r="AM58">
        <v>0.1074026127976449</v>
      </c>
      <c r="AN58">
        <v>0.8748471933757207</v>
      </c>
      <c r="AO58">
        <v>0.194685504621572</v>
      </c>
      <c r="AP58">
        <v>0.76679361382495814</v>
      </c>
      <c r="AQ58">
        <v>0.86901213508699338</v>
      </c>
      <c r="AR58">
        <v>0.82888828475378884</v>
      </c>
      <c r="AS58">
        <v>1.040220972482115</v>
      </c>
      <c r="AT58">
        <v>1.715816423120837</v>
      </c>
      <c r="AU58">
        <v>7.5287614985521101</v>
      </c>
      <c r="AV58">
        <v>3.5140287374766408</v>
      </c>
      <c r="AW58">
        <v>7.9406553736003733</v>
      </c>
      <c r="AX58">
        <v>9.9693190067596582</v>
      </c>
      <c r="AY58">
        <v>15.498350767307789</v>
      </c>
      <c r="AZ58">
        <v>3.9501544003148399</v>
      </c>
      <c r="BA58">
        <v>1.440697669164261</v>
      </c>
      <c r="BB58">
        <v>0.21653548997335689</v>
      </c>
      <c r="BC58">
        <v>5.2454827426109601E-2</v>
      </c>
      <c r="BD58">
        <v>0.15248069862052069</v>
      </c>
      <c r="BE58">
        <v>0.27048701238408929</v>
      </c>
      <c r="BF58">
        <v>5.9162540395797721E-2</v>
      </c>
      <c r="BG58">
        <v>3.8156690498292218</v>
      </c>
      <c r="BH58">
        <v>10.86798663907979</v>
      </c>
      <c r="BI58">
        <v>0.83599647643539576</v>
      </c>
      <c r="BJ58">
        <v>1.208815958409726</v>
      </c>
      <c r="BK58">
        <v>3.8602727060180388</v>
      </c>
      <c r="BL58">
        <v>3.8602727060180388</v>
      </c>
      <c r="BM58">
        <v>1.067007152227508</v>
      </c>
      <c r="BN58">
        <v>4.1308247498281281</v>
      </c>
      <c r="BO58">
        <v>3.941887126566133</v>
      </c>
      <c r="BP58">
        <v>1.2585789000440091</v>
      </c>
      <c r="BQ58">
        <v>5.5676710984158602</v>
      </c>
      <c r="BR58">
        <v>5.5676710984158602</v>
      </c>
      <c r="BS58">
        <v>524.14612798770634</v>
      </c>
      <c r="BT58">
        <v>138.99553922950011</v>
      </c>
      <c r="BU58">
        <v>239761343.36572161</v>
      </c>
      <c r="BV58">
        <v>925544169.75291419</v>
      </c>
      <c r="BW58">
        <v>925544169.75291419</v>
      </c>
      <c r="BX58">
        <v>1</v>
      </c>
      <c r="BY58">
        <v>0</v>
      </c>
      <c r="BZ58">
        <v>990412091.2271626</v>
      </c>
      <c r="CA58">
        <v>1170158277.945256</v>
      </c>
      <c r="CB58">
        <v>0.80767890179874913</v>
      </c>
      <c r="CC58">
        <v>0</v>
      </c>
      <c r="CD58">
        <v>58466024.040881172</v>
      </c>
      <c r="CE58">
        <v>0.1923210982012509</v>
      </c>
      <c r="CF58">
        <v>3.8491778562940659</v>
      </c>
      <c r="CG58">
        <v>1334912301.974689</v>
      </c>
      <c r="CH58">
        <v>1</v>
      </c>
      <c r="CI58">
        <v>0</v>
      </c>
      <c r="CJ58">
        <v>-0.35506715601641492</v>
      </c>
      <c r="CK58">
        <v>-121.8262795078996</v>
      </c>
      <c r="CL58">
        <v>-121.8262795078996</v>
      </c>
      <c r="CM58">
        <v>-44.945497637029682</v>
      </c>
      <c r="CN58">
        <v>-1542.114685903892</v>
      </c>
      <c r="CO58">
        <v>-1542.114685903892</v>
      </c>
      <c r="CP58">
        <v>80313.775150175206</v>
      </c>
      <c r="CQ58">
        <v>27.547225521156019</v>
      </c>
      <c r="CR58">
        <v>0.99965700497243914</v>
      </c>
      <c r="CS58">
        <v>265458.94151953352</v>
      </c>
      <c r="CT58">
        <v>286.70615259705897</v>
      </c>
      <c r="CU58">
        <v>36.89805257832694</v>
      </c>
      <c r="CV58">
        <v>0.12869641004943491</v>
      </c>
      <c r="CW58">
        <v>259300.00966310821</v>
      </c>
      <c r="CX58">
        <v>259300.00966310821</v>
      </c>
      <c r="CY58">
        <v>10748.553176736959</v>
      </c>
      <c r="CZ58">
        <v>4.1452189649749199E-2</v>
      </c>
      <c r="DA58">
        <v>1665055.675030251</v>
      </c>
      <c r="DB58">
        <v>6.455371635871383E-3</v>
      </c>
    </row>
    <row r="59" spans="1:106" x14ac:dyDescent="0.2">
      <c r="A59" s="1">
        <v>55</v>
      </c>
      <c r="B59">
        <v>108476.774872931</v>
      </c>
      <c r="C59">
        <v>6.5276420563893711E-2</v>
      </c>
      <c r="D59">
        <v>3.9912909999029328E-2</v>
      </c>
      <c r="E59">
        <v>8.7485543418252487E-2</v>
      </c>
      <c r="F59">
        <v>5.2628485671681907E-2</v>
      </c>
      <c r="G59">
        <v>0.17817140046846819</v>
      </c>
      <c r="H59">
        <v>1.2270813627348931</v>
      </c>
      <c r="I59">
        <v>6.2311218965418291</v>
      </c>
      <c r="J59">
        <v>1.998680230720028</v>
      </c>
      <c r="K59">
        <v>0.25484599525814428</v>
      </c>
      <c r="L59">
        <v>0.94802747845203816</v>
      </c>
      <c r="M59">
        <v>7.4477453634766932E-2</v>
      </c>
      <c r="N59">
        <v>1.680412776288795</v>
      </c>
      <c r="O59">
        <v>0.73308918116479171</v>
      </c>
      <c r="P59">
        <v>3.915451511769874</v>
      </c>
      <c r="Q59">
        <v>0.1266279238097717</v>
      </c>
      <c r="R59">
        <v>0.26655820524553531</v>
      </c>
      <c r="S59">
        <v>0.36930802190832651</v>
      </c>
      <c r="T59">
        <v>6.0230749358356377</v>
      </c>
      <c r="U59">
        <v>8.0170507575368227E-2</v>
      </c>
      <c r="V59">
        <v>0.45854664143894841</v>
      </c>
      <c r="W59">
        <v>0.28954167709676781</v>
      </c>
      <c r="X59">
        <v>0.83926426833683898</v>
      </c>
      <c r="Y59">
        <v>6.3451778040676086</v>
      </c>
      <c r="Z59">
        <v>12.4850420085792</v>
      </c>
      <c r="AA59">
        <v>3.8412936817105239</v>
      </c>
      <c r="AB59">
        <v>4.6556082788195739E-4</v>
      </c>
      <c r="AC59">
        <v>-4.9759487325874562E-2</v>
      </c>
      <c r="AD59">
        <v>0.21466544883344249</v>
      </c>
      <c r="AE59">
        <v>2.994612855681924</v>
      </c>
      <c r="AF59">
        <v>7.7293415321271569E-2</v>
      </c>
      <c r="AG59">
        <v>0.540724325611182</v>
      </c>
      <c r="AH59">
        <v>0.39678469824058638</v>
      </c>
      <c r="AI59">
        <v>0.80372686144463601</v>
      </c>
      <c r="AJ59">
        <v>0.84160050771564243</v>
      </c>
      <c r="AK59">
        <v>20.444465968974349</v>
      </c>
      <c r="AL59">
        <v>0.3322683089636862</v>
      </c>
      <c r="AM59">
        <v>6.962829551877997E-2</v>
      </c>
      <c r="AN59">
        <v>0.89471734822018734</v>
      </c>
      <c r="AO59">
        <v>0.22250900189585629</v>
      </c>
      <c r="AP59">
        <v>0.86258467358666013</v>
      </c>
      <c r="AQ59">
        <v>0.63231973055906887</v>
      </c>
      <c r="AR59">
        <v>0.66494272745070815</v>
      </c>
      <c r="AS59">
        <v>1.0349068197971301</v>
      </c>
      <c r="AT59">
        <v>1.4333661361951009</v>
      </c>
      <c r="AU59">
        <v>8.3334600166419719</v>
      </c>
      <c r="AV59">
        <v>2.9806422994361599</v>
      </c>
      <c r="AW59">
        <v>10.385353540982379</v>
      </c>
      <c r="AX59">
        <v>9.0347783761516514</v>
      </c>
      <c r="AY59">
        <v>11.06166522859816</v>
      </c>
      <c r="AZ59">
        <v>3.6106470028732969</v>
      </c>
      <c r="BA59">
        <v>0.48007690993837598</v>
      </c>
      <c r="BB59">
        <v>1.08254005990933</v>
      </c>
      <c r="BC59">
        <v>3.1604315146513462E-2</v>
      </c>
      <c r="BD59">
        <v>0.1065202516525538</v>
      </c>
      <c r="BE59">
        <v>0.16100777196630289</v>
      </c>
      <c r="BF59">
        <v>3.9387203334451552E-2</v>
      </c>
      <c r="BG59">
        <v>4.8336529074819099</v>
      </c>
      <c r="BH59">
        <v>9.9485285548754216</v>
      </c>
      <c r="BI59">
        <v>0.88480793367592425</v>
      </c>
      <c r="BJ59">
        <v>1.4868391174868341</v>
      </c>
      <c r="BK59">
        <v>4.2147325599359817</v>
      </c>
      <c r="BL59">
        <v>4.2147325599359817</v>
      </c>
      <c r="BM59">
        <v>1.2543001548644881</v>
      </c>
      <c r="BN59">
        <v>4.5983179041209299</v>
      </c>
      <c r="BO59">
        <v>4.2919152903015956</v>
      </c>
      <c r="BP59">
        <v>1.562543933572343</v>
      </c>
      <c r="BQ59">
        <v>6.5213095563738888</v>
      </c>
      <c r="BR59">
        <v>6.5213095563738888</v>
      </c>
      <c r="BS59">
        <v>606.22483665649577</v>
      </c>
      <c r="BT59">
        <v>147.26370591315381</v>
      </c>
      <c r="BU59">
        <v>183918821.2396898</v>
      </c>
      <c r="BV59">
        <v>775168644.26396573</v>
      </c>
      <c r="BW59">
        <v>775168644.26396573</v>
      </c>
      <c r="BX59">
        <v>1</v>
      </c>
      <c r="BY59">
        <v>0</v>
      </c>
      <c r="BZ59">
        <v>845717208.61128211</v>
      </c>
      <c r="CA59">
        <v>1065588416.281818</v>
      </c>
      <c r="CB59">
        <v>0.74077757320900373</v>
      </c>
      <c r="CC59">
        <v>0</v>
      </c>
      <c r="CD59">
        <v>73422247.972173095</v>
      </c>
      <c r="CE59">
        <v>0.25922242679099627</v>
      </c>
      <c r="CF59">
        <v>3.7621350865426479</v>
      </c>
      <c r="CG59">
        <v>1199391566.54741</v>
      </c>
      <c r="CH59">
        <v>1</v>
      </c>
      <c r="CI59">
        <v>0</v>
      </c>
      <c r="CJ59">
        <v>-0.42238777483558831</v>
      </c>
      <c r="CK59">
        <v>-128.6932556459702</v>
      </c>
      <c r="CL59">
        <v>-128.6932556459702</v>
      </c>
      <c r="CM59">
        <v>-42.644840956849492</v>
      </c>
      <c r="CN59">
        <v>-1299.304512631262</v>
      </c>
      <c r="CO59">
        <v>-1299.304512631262</v>
      </c>
      <c r="CP59">
        <v>102773.79906792509</v>
      </c>
      <c r="CQ59">
        <v>36.77948459041388</v>
      </c>
      <c r="CR59">
        <v>0.99964213170162075</v>
      </c>
      <c r="CS59">
        <v>326499.99916057952</v>
      </c>
      <c r="CT59">
        <v>270.64236781363383</v>
      </c>
      <c r="CU59">
        <v>43.230838950265692</v>
      </c>
      <c r="CV59">
        <v>0.1597341883294294</v>
      </c>
      <c r="CW59">
        <v>224228.1169607742</v>
      </c>
      <c r="CX59">
        <v>224228.1169607742</v>
      </c>
      <c r="CY59">
        <v>10422.104161390849</v>
      </c>
      <c r="CZ59">
        <v>4.6479916536132107E-2</v>
      </c>
      <c r="DA59">
        <v>1611501.5954259471</v>
      </c>
      <c r="DB59">
        <v>6.4673247553540987E-3</v>
      </c>
    </row>
    <row r="60" spans="1:106" x14ac:dyDescent="0.2">
      <c r="A60" s="1">
        <v>56</v>
      </c>
      <c r="B60">
        <v>108296.85089166449</v>
      </c>
      <c r="C60">
        <v>6.5529871365918077E-2</v>
      </c>
      <c r="D60">
        <v>4.1603333465331419E-2</v>
      </c>
      <c r="E60">
        <v>9.609707285025168E-2</v>
      </c>
      <c r="F60">
        <v>3.858295463411867E-2</v>
      </c>
      <c r="G60">
        <v>0.17566908488836269</v>
      </c>
      <c r="H60">
        <v>1.270931482268566</v>
      </c>
      <c r="I60">
        <v>5.8179530527964287</v>
      </c>
      <c r="J60">
        <v>1.9759439058417461</v>
      </c>
      <c r="K60">
        <v>0.25741068045333548</v>
      </c>
      <c r="L60">
        <v>0.92516737076885092</v>
      </c>
      <c r="M60">
        <v>7.094919695863651E-2</v>
      </c>
      <c r="N60">
        <v>1.3655986305404619</v>
      </c>
      <c r="O60">
        <v>0.63164245002028407</v>
      </c>
      <c r="P60">
        <v>3.520116030821058</v>
      </c>
      <c r="Q60">
        <v>0.1419087252313796</v>
      </c>
      <c r="R60">
        <v>0.27466235510446868</v>
      </c>
      <c r="S60">
        <v>0.32966268623698358</v>
      </c>
      <c r="T60">
        <v>7.0036306566317723</v>
      </c>
      <c r="U60">
        <v>9.687077611364639E-2</v>
      </c>
      <c r="V60">
        <v>0.49808514880674198</v>
      </c>
      <c r="W60">
        <v>0.2247941206791837</v>
      </c>
      <c r="X60">
        <v>1.174865763317207</v>
      </c>
      <c r="Y60">
        <v>6.2902737024821</v>
      </c>
      <c r="Z60">
        <v>12.486231862967671</v>
      </c>
      <c r="AA60">
        <v>3.8836532862627289</v>
      </c>
      <c r="AB60">
        <v>4.1829720307345457E-4</v>
      </c>
      <c r="AC60">
        <v>-3.4686864440303333E-2</v>
      </c>
      <c r="AD60">
        <v>0.2034816218904324</v>
      </c>
      <c r="AE60">
        <v>2.9807249200222059</v>
      </c>
      <c r="AF60">
        <v>7.1123376217517645E-2</v>
      </c>
      <c r="AG60">
        <v>0.37450057423399469</v>
      </c>
      <c r="AH60">
        <v>0.42454070424962093</v>
      </c>
      <c r="AI60">
        <v>0.77953008643492994</v>
      </c>
      <c r="AJ60">
        <v>0.90079726531508042</v>
      </c>
      <c r="AK60">
        <v>16.692292072617501</v>
      </c>
      <c r="AL60">
        <v>0.28222172419345148</v>
      </c>
      <c r="AM60">
        <v>7.9549937588976688E-2</v>
      </c>
      <c r="AN60">
        <v>0.91133053545426368</v>
      </c>
      <c r="AO60">
        <v>0.2156577253624814</v>
      </c>
      <c r="AP60">
        <v>0.85288432286012927</v>
      </c>
      <c r="AQ60">
        <v>0.78253773700636753</v>
      </c>
      <c r="AR60">
        <v>0.85454438542148536</v>
      </c>
      <c r="AS60">
        <v>1.405077714844627</v>
      </c>
      <c r="AT60">
        <v>1.192408325118977</v>
      </c>
      <c r="AU60">
        <v>14.396361211338521</v>
      </c>
      <c r="AV60">
        <v>0.96371405254454756</v>
      </c>
      <c r="AW60">
        <v>7.523064676551666</v>
      </c>
      <c r="AX60">
        <v>6.4254513233803552</v>
      </c>
      <c r="AY60">
        <v>11.270021182674281</v>
      </c>
      <c r="AZ60">
        <v>0.898149799365771</v>
      </c>
      <c r="BA60">
        <v>0.86547275782354438</v>
      </c>
      <c r="BB60">
        <v>0.24683188617127791</v>
      </c>
      <c r="BC60">
        <v>6.3899008417245023E-2</v>
      </c>
      <c r="BD60">
        <v>2.9581230307538151E-2</v>
      </c>
      <c r="BE60">
        <v>0.29419255270633149</v>
      </c>
      <c r="BF60">
        <v>5.6785920911849593E-2</v>
      </c>
      <c r="BG60">
        <v>4.9302388027813233</v>
      </c>
      <c r="BH60">
        <v>10.290475730454361</v>
      </c>
      <c r="BI60">
        <v>1.2000936342732129</v>
      </c>
      <c r="BJ60">
        <v>1.237166074022521</v>
      </c>
      <c r="BK60">
        <v>4.0642352885355049</v>
      </c>
      <c r="BL60">
        <v>4.0642352885355049</v>
      </c>
      <c r="BM60">
        <v>1.0079639770695741</v>
      </c>
      <c r="BN60">
        <v>4.3366682849699378</v>
      </c>
      <c r="BO60">
        <v>3.7534615576115762</v>
      </c>
      <c r="BP60">
        <v>1.276223043516761</v>
      </c>
      <c r="BQ60">
        <v>5.6880236984577914</v>
      </c>
      <c r="BR60">
        <v>5.6880236984577914</v>
      </c>
      <c r="BS60">
        <v>841.31547922870573</v>
      </c>
      <c r="BT60">
        <v>219.0280812628387</v>
      </c>
      <c r="BU60">
        <v>233666821.62217331</v>
      </c>
      <c r="BV60">
        <v>949676942.19676805</v>
      </c>
      <c r="BW60">
        <v>949676942.19676805</v>
      </c>
      <c r="BX60">
        <v>1</v>
      </c>
      <c r="BY60">
        <v>0</v>
      </c>
      <c r="BZ60">
        <v>1013335494.578607</v>
      </c>
      <c r="CA60">
        <v>1194197759.7802579</v>
      </c>
      <c r="CB60">
        <v>0.73443399559675537</v>
      </c>
      <c r="CC60">
        <v>0</v>
      </c>
      <c r="CD60">
        <v>60677274.842357397</v>
      </c>
      <c r="CE60">
        <v>0.26556600440324463</v>
      </c>
      <c r="CF60">
        <v>5.2266409187968659</v>
      </c>
      <c r="CG60">
        <v>1329102418.9302311</v>
      </c>
      <c r="CH60">
        <v>1</v>
      </c>
      <c r="CI60">
        <v>0</v>
      </c>
      <c r="CJ60">
        <v>-0.27806994540710628</v>
      </c>
      <c r="CK60">
        <v>-115.607216931251</v>
      </c>
      <c r="CL60">
        <v>-115.607216931251</v>
      </c>
      <c r="CM60">
        <v>-33.210037708532063</v>
      </c>
      <c r="CN60">
        <v>-1380.7029839360609</v>
      </c>
      <c r="CO60">
        <v>-1380.7029839360609</v>
      </c>
      <c r="CP60">
        <v>85493.278980182295</v>
      </c>
      <c r="CQ60">
        <v>28.927913421577841</v>
      </c>
      <c r="CR60">
        <v>0.99966163523300722</v>
      </c>
      <c r="CS60">
        <v>274806.00907503668</v>
      </c>
      <c r="CT60">
        <v>290.19872913965497</v>
      </c>
      <c r="CU60">
        <v>44.727174297354907</v>
      </c>
      <c r="CV60">
        <v>0.15412601712611371</v>
      </c>
      <c r="CW60">
        <v>251912.97205050889</v>
      </c>
      <c r="CX60">
        <v>251912.97205050889</v>
      </c>
      <c r="CY60">
        <v>10485.620938573689</v>
      </c>
      <c r="CZ60">
        <v>4.1623981699804281E-2</v>
      </c>
      <c r="DA60">
        <v>1524462.619774461</v>
      </c>
      <c r="DB60">
        <v>6.8782407666545444E-3</v>
      </c>
    </row>
    <row r="61" spans="1:106" x14ac:dyDescent="0.2">
      <c r="A61" s="1">
        <v>57</v>
      </c>
      <c r="B61">
        <v>112845.47336662871</v>
      </c>
      <c r="C61">
        <v>6.0830056611680602E-2</v>
      </c>
      <c r="D61">
        <v>4.2806368135077301E-2</v>
      </c>
      <c r="E61">
        <v>8.419788235436701E-2</v>
      </c>
      <c r="F61">
        <v>4.155386784526123E-2</v>
      </c>
      <c r="G61">
        <v>0.18439441412799559</v>
      </c>
      <c r="H61">
        <v>1.3512708545441989</v>
      </c>
      <c r="I61">
        <v>5.4632161724918449</v>
      </c>
      <c r="J61">
        <v>2.0523202443485178</v>
      </c>
      <c r="K61">
        <v>0.23931257689260879</v>
      </c>
      <c r="L61">
        <v>0.97980596362638794</v>
      </c>
      <c r="M61">
        <v>6.1505611496725079E-2</v>
      </c>
      <c r="N61">
        <v>1.661401047584445</v>
      </c>
      <c r="O61">
        <v>0.86956175852272843</v>
      </c>
      <c r="P61">
        <v>3.3814190101116721</v>
      </c>
      <c r="Q61">
        <v>0.1519384151847635</v>
      </c>
      <c r="R61">
        <v>0.33780010430734042</v>
      </c>
      <c r="S61">
        <v>0.33701662483920308</v>
      </c>
      <c r="T61">
        <v>6.595283598707752</v>
      </c>
      <c r="U61">
        <v>8.3377917591904313E-2</v>
      </c>
      <c r="V61">
        <v>0.46180462205408468</v>
      </c>
      <c r="W61">
        <v>0.26778657399823891</v>
      </c>
      <c r="X61">
        <v>0.95983641610794201</v>
      </c>
      <c r="Y61">
        <v>7.8048031639212567</v>
      </c>
      <c r="Z61">
        <v>13.165552578005871</v>
      </c>
      <c r="AA61">
        <v>3.2198590839679082</v>
      </c>
      <c r="AB61">
        <v>4.3142203584123568E-4</v>
      </c>
      <c r="AC61">
        <v>-3.6285673699261438E-2</v>
      </c>
      <c r="AD61">
        <v>0.20114598836682901</v>
      </c>
      <c r="AE61">
        <v>2.7620872510103061</v>
      </c>
      <c r="AF61">
        <v>6.0427175488555952E-2</v>
      </c>
      <c r="AG61">
        <v>0.40499867326363742</v>
      </c>
      <c r="AH61">
        <v>0.45262992210712022</v>
      </c>
      <c r="AI61">
        <v>0.76750761005379287</v>
      </c>
      <c r="AJ61">
        <v>0.82892186600757789</v>
      </c>
      <c r="AK61">
        <v>19.09749877637049</v>
      </c>
      <c r="AL61">
        <v>0.33509262435437598</v>
      </c>
      <c r="AM61">
        <v>7.7159865253936755E-2</v>
      </c>
      <c r="AN61">
        <v>0.83009104105872134</v>
      </c>
      <c r="AO61">
        <v>0.21434958972691989</v>
      </c>
      <c r="AP61">
        <v>0.81052833179677419</v>
      </c>
      <c r="AQ61">
        <v>0.61642929181128603</v>
      </c>
      <c r="AR61">
        <v>0.76663247953382674</v>
      </c>
      <c r="AS61">
        <v>0.94764577708716202</v>
      </c>
      <c r="AT61">
        <v>1.6780192323276211</v>
      </c>
      <c r="AU61">
        <v>10.50517075849142</v>
      </c>
      <c r="AV61">
        <v>2.3817782151296019</v>
      </c>
      <c r="AW61">
        <v>9.1281960064617493</v>
      </c>
      <c r="AX61">
        <v>8.9022885596138792</v>
      </c>
      <c r="AY61">
        <v>15.23736656617965</v>
      </c>
      <c r="AZ61">
        <v>1.818074877968249</v>
      </c>
      <c r="BA61">
        <v>1.5203185019936181</v>
      </c>
      <c r="BB61">
        <v>0.1240623245805742</v>
      </c>
      <c r="BC61">
        <v>4.7905680349574077E-2</v>
      </c>
      <c r="BD61">
        <v>0.1200022440914378</v>
      </c>
      <c r="BE61">
        <v>0.41859553188966769</v>
      </c>
      <c r="BF61">
        <v>4.2289569474510423E-2</v>
      </c>
      <c r="BG61">
        <v>4.5930197403748538</v>
      </c>
      <c r="BH61">
        <v>11.35003525054379</v>
      </c>
      <c r="BI61">
        <v>1.276961870756752</v>
      </c>
      <c r="BJ61">
        <v>1.375922793043403</v>
      </c>
      <c r="BK61">
        <v>4.0400979772184087</v>
      </c>
      <c r="BL61">
        <v>4.0400979772184087</v>
      </c>
      <c r="BM61">
        <v>1.0028683041569799</v>
      </c>
      <c r="BN61">
        <v>4.4240799198001826</v>
      </c>
      <c r="BO61">
        <v>3.510990567508967</v>
      </c>
      <c r="BP61">
        <v>1.4430729227186341</v>
      </c>
      <c r="BQ61">
        <v>6.1214823889571681</v>
      </c>
      <c r="BR61">
        <v>6.1214823889571681</v>
      </c>
      <c r="BS61">
        <v>971.5417510993384</v>
      </c>
      <c r="BT61">
        <v>261.00493450084599</v>
      </c>
      <c r="BU61">
        <v>193374020.000689</v>
      </c>
      <c r="BV61">
        <v>781249987.05137599</v>
      </c>
      <c r="BW61">
        <v>781249987.05137599</v>
      </c>
      <c r="BX61">
        <v>1</v>
      </c>
      <c r="BY61">
        <v>0</v>
      </c>
      <c r="BZ61">
        <v>855502118.89608753</v>
      </c>
      <c r="CA61">
        <v>1057639574.60163</v>
      </c>
      <c r="CB61">
        <v>0.64193358165463543</v>
      </c>
      <c r="CC61">
        <v>0</v>
      </c>
      <c r="CD61">
        <v>73182864.021259889</v>
      </c>
      <c r="CE61">
        <v>0.35806641834536451</v>
      </c>
      <c r="CF61">
        <v>5.1747799084209847</v>
      </c>
      <c r="CG61">
        <v>1183735657.916069</v>
      </c>
      <c r="CH61">
        <v>1</v>
      </c>
      <c r="CI61">
        <v>0</v>
      </c>
      <c r="CJ61">
        <v>-0.38143801500155211</v>
      </c>
      <c r="CK61">
        <v>-118.2304698901643</v>
      </c>
      <c r="CL61">
        <v>-118.2304698901643</v>
      </c>
      <c r="CM61">
        <v>-39.779729229996363</v>
      </c>
      <c r="CN61">
        <v>-1233.011890266584</v>
      </c>
      <c r="CO61">
        <v>-1233.011890266584</v>
      </c>
      <c r="CP61">
        <v>99156.681549066518</v>
      </c>
      <c r="CQ61">
        <v>34.386716742913933</v>
      </c>
      <c r="CR61">
        <v>0.99965320827395887</v>
      </c>
      <c r="CS61">
        <v>326424.80907274451</v>
      </c>
      <c r="CT61">
        <v>278.43742879436201</v>
      </c>
      <c r="CU61">
        <v>44.898739687291489</v>
      </c>
      <c r="CV61">
        <v>0.16125252945232141</v>
      </c>
      <c r="CW61">
        <v>232376.6358418765</v>
      </c>
      <c r="CX61">
        <v>232376.6358418765</v>
      </c>
      <c r="CY61">
        <v>10733.900519614759</v>
      </c>
      <c r="CZ61">
        <v>4.6191823376420582E-2</v>
      </c>
      <c r="DA61">
        <v>1568711.231704314</v>
      </c>
      <c r="DB61">
        <v>6.8424961220893404E-3</v>
      </c>
    </row>
    <row r="62" spans="1:106" x14ac:dyDescent="0.2">
      <c r="A62" s="1">
        <v>58</v>
      </c>
      <c r="B62">
        <v>107494.98687613411</v>
      </c>
      <c r="C62">
        <v>5.6173856428558648E-2</v>
      </c>
      <c r="D62">
        <v>3.7379241461566001E-2</v>
      </c>
      <c r="E62">
        <v>9.6637450226824934E-2</v>
      </c>
      <c r="F62">
        <v>4.838802469039092E-2</v>
      </c>
      <c r="G62">
        <v>0.22941423032194311</v>
      </c>
      <c r="H62">
        <v>1.309314484031185</v>
      </c>
      <c r="I62">
        <v>5.635255349253752</v>
      </c>
      <c r="J62">
        <v>2.1922585781541208</v>
      </c>
      <c r="K62">
        <v>0.29767609939926609</v>
      </c>
      <c r="L62">
        <v>0.99051034086303325</v>
      </c>
      <c r="M62">
        <v>7.4808501427758356E-2</v>
      </c>
      <c r="N62">
        <v>2.0176895419336338</v>
      </c>
      <c r="O62">
        <v>0.75621680547788495</v>
      </c>
      <c r="P62">
        <v>3.4205049365358509</v>
      </c>
      <c r="Q62">
        <v>0.1431731291807751</v>
      </c>
      <c r="R62">
        <v>0.34056343101650521</v>
      </c>
      <c r="S62">
        <v>0.31630288327803441</v>
      </c>
      <c r="T62">
        <v>6.7451115826167234</v>
      </c>
      <c r="U62">
        <v>8.1349261224078206E-2</v>
      </c>
      <c r="V62">
        <v>0.43281369302163269</v>
      </c>
      <c r="W62">
        <v>0.26849440338706038</v>
      </c>
      <c r="X62">
        <v>0.93475462127144104</v>
      </c>
      <c r="Y62">
        <v>6.8630015702214644</v>
      </c>
      <c r="Z62">
        <v>13.79907794682137</v>
      </c>
      <c r="AA62">
        <v>4.2530911956255544</v>
      </c>
      <c r="AB62">
        <v>4.667667233905485E-4</v>
      </c>
      <c r="AC62">
        <v>-4.6097198343379817E-2</v>
      </c>
      <c r="AD62">
        <v>0.1801622411853164</v>
      </c>
      <c r="AE62">
        <v>2.534747630562916</v>
      </c>
      <c r="AF62">
        <v>7.8629660088625666E-2</v>
      </c>
      <c r="AG62">
        <v>0.42719340885414531</v>
      </c>
      <c r="AH62">
        <v>0.41934777364995629</v>
      </c>
      <c r="AI62">
        <v>0.83025389296419649</v>
      </c>
      <c r="AJ62">
        <v>0.83717489892616781</v>
      </c>
      <c r="AK62">
        <v>10.381403393628011</v>
      </c>
      <c r="AL62">
        <v>0.26625893650150612</v>
      </c>
      <c r="AM62">
        <v>9.8342936842556739E-2</v>
      </c>
      <c r="AN62">
        <v>0.85376534191420084</v>
      </c>
      <c r="AO62">
        <v>0.19551568858530821</v>
      </c>
      <c r="AP62">
        <v>0.83904190648285859</v>
      </c>
      <c r="AQ62">
        <v>0.68582961746352256</v>
      </c>
      <c r="AR62">
        <v>0.79573681747009173</v>
      </c>
      <c r="AS62">
        <v>1.4387373443077991</v>
      </c>
      <c r="AT62">
        <v>1.404249869014877</v>
      </c>
      <c r="AU62">
        <v>7.9006580300333127</v>
      </c>
      <c r="AV62">
        <v>2.596209924937348</v>
      </c>
      <c r="AW62">
        <v>10.16338962640212</v>
      </c>
      <c r="AX62">
        <v>8.5933991263544236</v>
      </c>
      <c r="AY62">
        <v>13.10208225024531</v>
      </c>
      <c r="AZ62">
        <v>2.582027905391048</v>
      </c>
      <c r="BA62">
        <v>1.029533158694814</v>
      </c>
      <c r="BB62">
        <v>0.36778315542259121</v>
      </c>
      <c r="BC62">
        <v>4.6065876558892917E-2</v>
      </c>
      <c r="BD62">
        <v>0.1091345710391</v>
      </c>
      <c r="BE62">
        <v>0.13477332678484699</v>
      </c>
      <c r="BF62">
        <v>4.7184169643764262E-2</v>
      </c>
      <c r="BG62">
        <v>4.1215298312589601</v>
      </c>
      <c r="BH62">
        <v>7.4908688212508192</v>
      </c>
      <c r="BI62">
        <v>0.93437051947770067</v>
      </c>
      <c r="BJ62">
        <v>42.594998042769788</v>
      </c>
      <c r="BK62">
        <v>11.81524773185359</v>
      </c>
      <c r="BL62">
        <v>11.81524773185359</v>
      </c>
      <c r="BM62">
        <v>42.377403470661022</v>
      </c>
      <c r="BN62">
        <v>12.07122110522119</v>
      </c>
      <c r="BO62">
        <v>12.7829768190594</v>
      </c>
      <c r="BP62">
        <v>42.93238373408736</v>
      </c>
      <c r="BQ62">
        <v>13.48579961871291</v>
      </c>
      <c r="BR62">
        <v>13.48579961871291</v>
      </c>
      <c r="BS62">
        <v>850.0672130310752</v>
      </c>
      <c r="BT62">
        <v>202.1187308242101</v>
      </c>
      <c r="BU62">
        <v>204514326.9545013</v>
      </c>
      <c r="BV62">
        <v>2416387437.6807342</v>
      </c>
      <c r="BW62">
        <v>2416387437.6807342</v>
      </c>
      <c r="BX62">
        <v>1</v>
      </c>
      <c r="BY62">
        <v>0</v>
      </c>
      <c r="BZ62">
        <v>2468737659.8532839</v>
      </c>
      <c r="CA62">
        <v>2636561032.0938182</v>
      </c>
      <c r="CB62">
        <v>0.99155751329176867</v>
      </c>
      <c r="CC62">
        <v>0</v>
      </c>
      <c r="CD62">
        <v>66209105.086830378</v>
      </c>
      <c r="CE62">
        <v>8.4424867082313424E-3</v>
      </c>
      <c r="CF62">
        <v>0.33619441676036682</v>
      </c>
      <c r="CG62">
        <v>2758039232.4643421</v>
      </c>
      <c r="CH62">
        <v>1</v>
      </c>
      <c r="CI62">
        <v>0</v>
      </c>
      <c r="CJ62">
        <v>-2.0977267319957069</v>
      </c>
      <c r="CK62">
        <v>-103.8681082343879</v>
      </c>
      <c r="CL62">
        <v>-103.8681082343879</v>
      </c>
      <c r="CM62">
        <v>-232.45859896178871</v>
      </c>
      <c r="CN62">
        <v>-1151.0095451759089</v>
      </c>
      <c r="CO62">
        <v>-1151.0095451759089</v>
      </c>
      <c r="CP62">
        <v>92753.0527004248</v>
      </c>
      <c r="CQ62">
        <v>31.272061079072291</v>
      </c>
      <c r="CR62">
        <v>0.99966284601780087</v>
      </c>
      <c r="CS62">
        <v>296827.94223169808</v>
      </c>
      <c r="CT62">
        <v>29165.286718394502</v>
      </c>
      <c r="CU62">
        <v>35.113329092737743</v>
      </c>
      <c r="CV62">
        <v>1.2039425304395111E-3</v>
      </c>
      <c r="CW62">
        <v>1010618.0979155831</v>
      </c>
      <c r="CX62">
        <v>1010618.0979155831</v>
      </c>
      <c r="CY62">
        <v>10419.223983871259</v>
      </c>
      <c r="CZ62">
        <v>1.0309754006346291E-2</v>
      </c>
      <c r="DA62">
        <v>1569932.1985518921</v>
      </c>
      <c r="DB62">
        <v>6.6367350089908154E-3</v>
      </c>
    </row>
    <row r="63" spans="1:106" x14ac:dyDescent="0.2">
      <c r="A63" s="1">
        <v>59</v>
      </c>
      <c r="B63">
        <v>119457.71701281201</v>
      </c>
      <c r="C63">
        <v>5.638847358343857E-2</v>
      </c>
      <c r="D63">
        <v>4.0739984943538997E-2</v>
      </c>
      <c r="E63">
        <v>8.6408812211462321E-2</v>
      </c>
      <c r="F63">
        <v>3.9416088408017767E-2</v>
      </c>
      <c r="G63">
        <v>0.1919320080291321</v>
      </c>
      <c r="H63">
        <v>1.3259575236305849</v>
      </c>
      <c r="I63">
        <v>6.9758818163395224</v>
      </c>
      <c r="J63">
        <v>2.614340634957709</v>
      </c>
      <c r="K63">
        <v>0.2357481153509183</v>
      </c>
      <c r="L63">
        <v>0.78858027123221919</v>
      </c>
      <c r="M63">
        <v>7.1026351432579848E-2</v>
      </c>
      <c r="N63">
        <v>1.882720260013873</v>
      </c>
      <c r="O63">
        <v>0.77449619232503208</v>
      </c>
      <c r="P63">
        <v>3.293477824189686</v>
      </c>
      <c r="Q63">
        <v>0.13344808468901009</v>
      </c>
      <c r="R63">
        <v>0.285974981318462</v>
      </c>
      <c r="S63">
        <v>0.35018117261922849</v>
      </c>
      <c r="T63">
        <v>5.8557170613282432</v>
      </c>
      <c r="U63">
        <v>8.6809940748962311E-2</v>
      </c>
      <c r="V63">
        <v>0.54390430728046835</v>
      </c>
      <c r="W63">
        <v>0.30280511053707032</v>
      </c>
      <c r="X63">
        <v>0.88116105912690301</v>
      </c>
      <c r="Y63">
        <v>5.6766381594452291</v>
      </c>
      <c r="Z63">
        <v>13.85926352349809</v>
      </c>
      <c r="AA63">
        <v>3.4384361533862351</v>
      </c>
      <c r="AB63">
        <v>4.2894157734785568E-4</v>
      </c>
      <c r="AC63">
        <v>-3.9234020512713207E-2</v>
      </c>
      <c r="AD63">
        <v>0.20376675813897241</v>
      </c>
      <c r="AE63">
        <v>2.580276769656328</v>
      </c>
      <c r="AF63">
        <v>7.9236634493673727E-2</v>
      </c>
      <c r="AG63">
        <v>0.5245684765008265</v>
      </c>
      <c r="AH63">
        <v>0.40679136481308231</v>
      </c>
      <c r="AI63">
        <v>0.8439454087324928</v>
      </c>
      <c r="AJ63">
        <v>0.81888769281978724</v>
      </c>
      <c r="AK63">
        <v>19.937692014501419</v>
      </c>
      <c r="AL63">
        <v>0.3526408760757625</v>
      </c>
      <c r="AM63">
        <v>9.7148347020644107E-2</v>
      </c>
      <c r="AN63">
        <v>0.88940630033648982</v>
      </c>
      <c r="AO63">
        <v>0.219454789056205</v>
      </c>
      <c r="AP63">
        <v>0.84839950400240538</v>
      </c>
      <c r="AQ63">
        <v>0.77106720925966488</v>
      </c>
      <c r="AR63">
        <v>0.85042532954195993</v>
      </c>
      <c r="AS63">
        <v>1.18028171978907</v>
      </c>
      <c r="AT63">
        <v>1.7975244851903569</v>
      </c>
      <c r="AU63">
        <v>12.77001480923334</v>
      </c>
      <c r="AV63">
        <v>1.8030094314825951</v>
      </c>
      <c r="AW63">
        <v>14.24104570623609</v>
      </c>
      <c r="AX63">
        <v>9.152895707886886</v>
      </c>
      <c r="AY63">
        <v>9.4146775233518341</v>
      </c>
      <c r="AZ63">
        <v>1.3247423216302181</v>
      </c>
      <c r="BA63">
        <v>0.84362812714766489</v>
      </c>
      <c r="BB63">
        <v>0.44196301856466702</v>
      </c>
      <c r="BC63">
        <v>2.1310307064273389E-2</v>
      </c>
      <c r="BD63">
        <v>0.13846171299193499</v>
      </c>
      <c r="BE63">
        <v>0.28471399293908028</v>
      </c>
      <c r="BF63">
        <v>4.5980709211993112E-2</v>
      </c>
      <c r="BG63">
        <v>4.3195891491680767</v>
      </c>
      <c r="BH63">
        <v>9.7258354869727341</v>
      </c>
      <c r="BI63">
        <v>0.84239039652323655</v>
      </c>
      <c r="BJ63">
        <v>37.582481801150763</v>
      </c>
      <c r="BK63">
        <v>10.06730696333414</v>
      </c>
      <c r="BL63">
        <v>10.06730696333414</v>
      </c>
      <c r="BM63">
        <v>37.430126924366313</v>
      </c>
      <c r="BN63">
        <v>10.31385553226111</v>
      </c>
      <c r="BO63">
        <v>10.925425802593679</v>
      </c>
      <c r="BP63">
        <v>37.892698372908619</v>
      </c>
      <c r="BQ63">
        <v>11.51788201083599</v>
      </c>
      <c r="BR63">
        <v>11.51788201083599</v>
      </c>
      <c r="BS63">
        <v>617.95076502588051</v>
      </c>
      <c r="BT63">
        <v>162.04349706691301</v>
      </c>
      <c r="BU63">
        <v>254046909.06628841</v>
      </c>
      <c r="BV63">
        <v>2557568216.6565599</v>
      </c>
      <c r="BW63">
        <v>2557568216.6565599</v>
      </c>
      <c r="BX63">
        <v>1</v>
      </c>
      <c r="BY63">
        <v>0</v>
      </c>
      <c r="BZ63">
        <v>2620203118.527174</v>
      </c>
      <c r="CA63">
        <v>2796425598.9573379</v>
      </c>
      <c r="CB63">
        <v>0.99254228555799318</v>
      </c>
      <c r="CC63">
        <v>0</v>
      </c>
      <c r="CD63">
        <v>68295960.535131201</v>
      </c>
      <c r="CE63">
        <v>7.4577144420067956E-3</v>
      </c>
      <c r="CF63">
        <v>0.30536130412301521</v>
      </c>
      <c r="CG63">
        <v>2926082323.8430891</v>
      </c>
      <c r="CH63">
        <v>1</v>
      </c>
      <c r="CI63">
        <v>0</v>
      </c>
      <c r="CJ63">
        <v>-2.2187255093948748</v>
      </c>
      <c r="CK63">
        <v>-103.747773465059</v>
      </c>
      <c r="CL63">
        <v>-103.747773465059</v>
      </c>
      <c r="CM63">
        <v>-257.70964654438001</v>
      </c>
      <c r="CN63">
        <v>-1205.052266097523</v>
      </c>
      <c r="CO63">
        <v>-1205.052266097523</v>
      </c>
      <c r="CP63">
        <v>88059.574554122097</v>
      </c>
      <c r="CQ63">
        <v>29.894768966140109</v>
      </c>
      <c r="CR63">
        <v>0.99966051654101773</v>
      </c>
      <c r="CS63">
        <v>305807.57163333299</v>
      </c>
      <c r="CT63">
        <v>31928.913438011608</v>
      </c>
      <c r="CU63">
        <v>37.882273952093684</v>
      </c>
      <c r="CV63">
        <v>1.186456721292449E-3</v>
      </c>
      <c r="CW63">
        <v>1038457.3439509521</v>
      </c>
      <c r="CX63">
        <v>1038457.3439509521</v>
      </c>
      <c r="CY63">
        <v>11245.644486231809</v>
      </c>
      <c r="CZ63">
        <v>1.082918287567425E-2</v>
      </c>
      <c r="DA63">
        <v>1658180.918388688</v>
      </c>
      <c r="DB63">
        <v>6.781916473360212E-3</v>
      </c>
    </row>
    <row r="64" spans="1:106" x14ac:dyDescent="0.2">
      <c r="A64" s="1">
        <v>60</v>
      </c>
      <c r="B64">
        <v>127865.4987483002</v>
      </c>
      <c r="C64">
        <v>6.4780935136279055E-2</v>
      </c>
      <c r="D64">
        <v>4.7551924326741157E-2</v>
      </c>
      <c r="E64">
        <v>0.1050736738207496</v>
      </c>
      <c r="F64">
        <v>4.5040488924445211E-2</v>
      </c>
      <c r="G64">
        <v>0.19996227733418581</v>
      </c>
      <c r="H64">
        <v>1.51184405020348</v>
      </c>
      <c r="I64">
        <v>6.1051003136221063</v>
      </c>
      <c r="J64">
        <v>2.1430958176189412</v>
      </c>
      <c r="K64">
        <v>0.28215797530823111</v>
      </c>
      <c r="L64">
        <v>0.83839025449971005</v>
      </c>
      <c r="M64">
        <v>7.5166454588355941E-2</v>
      </c>
      <c r="N64">
        <v>2.0051291227146519</v>
      </c>
      <c r="O64">
        <v>0.66975241572610456</v>
      </c>
      <c r="P64">
        <v>3.4877812411749152</v>
      </c>
      <c r="Q64">
        <v>0.1377736696757012</v>
      </c>
      <c r="R64">
        <v>0.32637198876255541</v>
      </c>
      <c r="S64">
        <v>0.33893603804485439</v>
      </c>
      <c r="T64">
        <v>6.9290333480280211</v>
      </c>
      <c r="U64">
        <v>6.8613046839532427E-2</v>
      </c>
      <c r="V64">
        <v>0.54975515132882458</v>
      </c>
      <c r="W64">
        <v>0.2138071511366342</v>
      </c>
      <c r="X64">
        <v>1.1602391938754231</v>
      </c>
      <c r="Y64">
        <v>7.6824964947618639</v>
      </c>
      <c r="Z64">
        <v>12.13556103780914</v>
      </c>
      <c r="AA64">
        <v>4.0230491419288841</v>
      </c>
      <c r="AB64">
        <v>3.6381631300633552E-4</v>
      </c>
      <c r="AC64">
        <v>-4.1489091067311197E-2</v>
      </c>
      <c r="AD64">
        <v>0.23248300711627309</v>
      </c>
      <c r="AE64">
        <v>3.0152763077764728</v>
      </c>
      <c r="AF64">
        <v>5.9832432657472623E-2</v>
      </c>
      <c r="AG64">
        <v>0.38623047995342569</v>
      </c>
      <c r="AH64">
        <v>0.39170381530098469</v>
      </c>
      <c r="AI64">
        <v>0.84882623342152808</v>
      </c>
      <c r="AJ64">
        <v>0.80163638968500694</v>
      </c>
      <c r="AK64">
        <v>17.855470487889431</v>
      </c>
      <c r="AL64">
        <v>0.30955673343514217</v>
      </c>
      <c r="AM64">
        <v>8.0208465729664821E-2</v>
      </c>
      <c r="AN64">
        <v>0.87127183117941531</v>
      </c>
      <c r="AO64">
        <v>0.20985846477442549</v>
      </c>
      <c r="AP64">
        <v>0.87948620660343346</v>
      </c>
      <c r="AQ64">
        <v>0.74307331553994893</v>
      </c>
      <c r="AR64">
        <v>0.62171792839250828</v>
      </c>
      <c r="AS64">
        <v>0.99063721936133065</v>
      </c>
      <c r="AT64">
        <v>1.557039520333644</v>
      </c>
      <c r="AU64">
        <v>12.08239893594043</v>
      </c>
      <c r="AV64">
        <v>1.947417450562728</v>
      </c>
      <c r="AW64">
        <v>8.6170622654522084</v>
      </c>
      <c r="AX64">
        <v>7.8416090367989151</v>
      </c>
      <c r="AY64">
        <v>8.8525423189078332</v>
      </c>
      <c r="AZ64">
        <v>2.54181860372621</v>
      </c>
      <c r="BA64">
        <v>1.2427588057001091</v>
      </c>
      <c r="BB64">
        <v>0.32322784351690742</v>
      </c>
      <c r="BC64">
        <v>5.4390418581002277E-2</v>
      </c>
      <c r="BD64">
        <v>3.3423768340540803E-2</v>
      </c>
      <c r="BE64">
        <v>0.1791880476096652</v>
      </c>
      <c r="BF64">
        <v>5.5925900617481622E-2</v>
      </c>
      <c r="BG64">
        <v>4.7455656840838216</v>
      </c>
      <c r="BH64">
        <v>9.6679940249591922</v>
      </c>
      <c r="BI64">
        <v>0.95753168993515736</v>
      </c>
      <c r="BJ64">
        <v>37.144990068075877</v>
      </c>
      <c r="BK64">
        <v>11.187010075926111</v>
      </c>
      <c r="BL64">
        <v>11.187010075926111</v>
      </c>
      <c r="BM64">
        <v>36.926898328782563</v>
      </c>
      <c r="BN64">
        <v>11.53070522265957</v>
      </c>
      <c r="BO64">
        <v>12.41154816034706</v>
      </c>
      <c r="BP64">
        <v>37.461143539764372</v>
      </c>
      <c r="BQ64">
        <v>13.22553985207403</v>
      </c>
      <c r="BR64">
        <v>13.22553985207403</v>
      </c>
      <c r="BS64">
        <v>634.5499532539493</v>
      </c>
      <c r="BT64">
        <v>160.44981544123559</v>
      </c>
      <c r="BU64">
        <v>239962458.01096731</v>
      </c>
      <c r="BV64">
        <v>2684462435.6126871</v>
      </c>
      <c r="BW64">
        <v>2684462435.6126871</v>
      </c>
      <c r="BX64">
        <v>1</v>
      </c>
      <c r="BY64">
        <v>0</v>
      </c>
      <c r="BZ64">
        <v>2766936367.829288</v>
      </c>
      <c r="CA64">
        <v>3010631896.6918192</v>
      </c>
      <c r="CB64">
        <v>0.98926262209306959</v>
      </c>
      <c r="CC64">
        <v>0</v>
      </c>
      <c r="CD64">
        <v>80820297.706725582</v>
      </c>
      <c r="CE64">
        <v>1.0737377906930509E-2</v>
      </c>
      <c r="CF64">
        <v>0.39997739838502161</v>
      </c>
      <c r="CG64">
        <v>3173633051.4256878</v>
      </c>
      <c r="CH64">
        <v>1</v>
      </c>
      <c r="CI64">
        <v>0</v>
      </c>
      <c r="CJ64">
        <v>-1.962127171047833</v>
      </c>
      <c r="CK64">
        <v>-126.5162340747948</v>
      </c>
      <c r="CL64">
        <v>-126.5162340747948</v>
      </c>
      <c r="CM64">
        <v>-207.45612118455861</v>
      </c>
      <c r="CN64">
        <v>-1337.6588212688671</v>
      </c>
      <c r="CO64">
        <v>-1337.6588212688671</v>
      </c>
      <c r="CP64">
        <v>97558.288212411921</v>
      </c>
      <c r="CQ64">
        <v>35.814328431280771</v>
      </c>
      <c r="CR64">
        <v>0.99963289302131553</v>
      </c>
      <c r="CS64">
        <v>365691.61585537012</v>
      </c>
      <c r="CT64">
        <v>29664.6257542448</v>
      </c>
      <c r="CU64">
        <v>62.645603766186937</v>
      </c>
      <c r="CV64">
        <v>2.1117948456579731E-3</v>
      </c>
      <c r="CW64">
        <v>1034508.729001581</v>
      </c>
      <c r="CX64">
        <v>1034508.729001581</v>
      </c>
      <c r="CY64">
        <v>12098.95182157968</v>
      </c>
      <c r="CZ64">
        <v>1.16953598190095E-2</v>
      </c>
      <c r="DA64">
        <v>1823104.442311005</v>
      </c>
      <c r="DB64">
        <v>6.6364556746089636E-3</v>
      </c>
    </row>
    <row r="65" spans="1:106" x14ac:dyDescent="0.2">
      <c r="A65" s="1">
        <v>61</v>
      </c>
      <c r="B65">
        <v>103172.0230358956</v>
      </c>
      <c r="C65">
        <v>5.9887519900269158E-2</v>
      </c>
      <c r="D65">
        <v>4.2443060289645881E-2</v>
      </c>
      <c r="E65">
        <v>0.11090270186330101</v>
      </c>
      <c r="F65">
        <v>3.9823276747590383E-2</v>
      </c>
      <c r="G65">
        <v>0.19112221301731999</v>
      </c>
      <c r="H65">
        <v>1.2902719390614661</v>
      </c>
      <c r="I65">
        <v>6.3628600898317256</v>
      </c>
      <c r="J65">
        <v>2.2652375254516701</v>
      </c>
      <c r="K65">
        <v>0.22025931228614071</v>
      </c>
      <c r="L65">
        <v>0.88447423130406766</v>
      </c>
      <c r="M65">
        <v>7.2123958537349139E-2</v>
      </c>
      <c r="N65">
        <v>1.980249207930308</v>
      </c>
      <c r="O65">
        <v>0.80221461261511928</v>
      </c>
      <c r="P65">
        <v>3.1984708363509711</v>
      </c>
      <c r="Q65">
        <v>0.16473766641524579</v>
      </c>
      <c r="R65">
        <v>0.31322668644604951</v>
      </c>
      <c r="S65">
        <v>0.31340621969600402</v>
      </c>
      <c r="T65">
        <v>4.9555333175979328</v>
      </c>
      <c r="U65">
        <v>7.73056198358964E-2</v>
      </c>
      <c r="V65">
        <v>0.4950492111228233</v>
      </c>
      <c r="W65">
        <v>0.26403481007787821</v>
      </c>
      <c r="X65">
        <v>0.82772206006110338</v>
      </c>
      <c r="Y65">
        <v>5.6095677634636631</v>
      </c>
      <c r="Z65">
        <v>13.934752998967451</v>
      </c>
      <c r="AA65">
        <v>3.61290015520779</v>
      </c>
      <c r="AB65">
        <v>4.4465725637641022E-4</v>
      </c>
      <c r="AC65">
        <v>-4.201704813066022E-2</v>
      </c>
      <c r="AD65">
        <v>0.2238644831888045</v>
      </c>
      <c r="AE65">
        <v>3.1585965757978181</v>
      </c>
      <c r="AF65">
        <v>6.2556543158528932E-2</v>
      </c>
      <c r="AG65">
        <v>0.49234615364170659</v>
      </c>
      <c r="AH65">
        <v>0.39005505455375078</v>
      </c>
      <c r="AI65">
        <v>0.77640930359681337</v>
      </c>
      <c r="AJ65">
        <v>0.88641041986346969</v>
      </c>
      <c r="AK65">
        <v>18.130188781983811</v>
      </c>
      <c r="AL65">
        <v>0.25323004019289591</v>
      </c>
      <c r="AM65">
        <v>9.1699589582725116E-2</v>
      </c>
      <c r="AN65">
        <v>0.89395356825825234</v>
      </c>
      <c r="AO65">
        <v>0.22182153590572529</v>
      </c>
      <c r="AP65">
        <v>0.80895999792393214</v>
      </c>
      <c r="AQ65">
        <v>0.7743023600047324</v>
      </c>
      <c r="AR65">
        <v>0.89145247949780015</v>
      </c>
      <c r="AS65">
        <v>1.502547126089848</v>
      </c>
      <c r="AT65">
        <v>1.7757288743307551</v>
      </c>
      <c r="AU65">
        <v>8.457538951844743</v>
      </c>
      <c r="AV65">
        <v>1.6932097327311131</v>
      </c>
      <c r="AW65">
        <v>10.120613185283389</v>
      </c>
      <c r="AX65">
        <v>6.5103831368734646</v>
      </c>
      <c r="AY65">
        <v>10.883895305443779</v>
      </c>
      <c r="AZ65">
        <v>3.918557695199147</v>
      </c>
      <c r="BA65">
        <v>1.3390041832839661</v>
      </c>
      <c r="BB65">
        <v>1.0598626798899651</v>
      </c>
      <c r="BC65">
        <v>2.4331720455640551E-2</v>
      </c>
      <c r="BD65">
        <v>6.8789855075217704E-2</v>
      </c>
      <c r="BE65">
        <v>0.3712381996770458</v>
      </c>
      <c r="BF65">
        <v>6.1302797044733681E-2</v>
      </c>
      <c r="BG65">
        <v>5.592868626523229</v>
      </c>
      <c r="BH65">
        <v>8.5639078713777845</v>
      </c>
      <c r="BI65">
        <v>0.94174056188393895</v>
      </c>
      <c r="BJ65">
        <v>29.84147310951537</v>
      </c>
      <c r="BK65">
        <v>13.62224711207047</v>
      </c>
      <c r="BL65">
        <v>13.62224711207047</v>
      </c>
      <c r="BM65">
        <v>29.690662155454071</v>
      </c>
      <c r="BN65">
        <v>13.881093379472841</v>
      </c>
      <c r="BO65">
        <v>14.55023815353892</v>
      </c>
      <c r="BP65">
        <v>30.106812859177712</v>
      </c>
      <c r="BQ65">
        <v>15.38836125082935</v>
      </c>
      <c r="BR65">
        <v>15.38836125082935</v>
      </c>
      <c r="BS65">
        <v>582.62750154661694</v>
      </c>
      <c r="BT65">
        <v>140.19553601043199</v>
      </c>
      <c r="BU65">
        <v>218490807.46970579</v>
      </c>
      <c r="BV65">
        <v>2976335771.0681448</v>
      </c>
      <c r="BW65">
        <v>2976335771.0681448</v>
      </c>
      <c r="BX65">
        <v>1</v>
      </c>
      <c r="BY65">
        <v>0</v>
      </c>
      <c r="BZ65">
        <v>3032891301.043407</v>
      </c>
      <c r="CA65">
        <v>3211370409.5867329</v>
      </c>
      <c r="CB65">
        <v>0.98994911130552321</v>
      </c>
      <c r="CC65">
        <v>0</v>
      </c>
      <c r="CD65">
        <v>56505826.008579291</v>
      </c>
      <c r="CE65">
        <v>1.005088869447685E-2</v>
      </c>
      <c r="CF65">
        <v>0.57121767476847696</v>
      </c>
      <c r="CG65">
        <v>3362215475.329236</v>
      </c>
      <c r="CH65">
        <v>1</v>
      </c>
      <c r="CI65">
        <v>0</v>
      </c>
      <c r="CJ65">
        <v>-1.836450812135529</v>
      </c>
      <c r="CK65">
        <v>-122.2350495383844</v>
      </c>
      <c r="CL65">
        <v>-122.2350495383844</v>
      </c>
      <c r="CM65">
        <v>-225.4526660076414</v>
      </c>
      <c r="CN65">
        <v>-1500.6237910591581</v>
      </c>
      <c r="CO65">
        <v>-1500.6237910591581</v>
      </c>
      <c r="CP65">
        <v>83050.306851801302</v>
      </c>
      <c r="CQ65">
        <v>27.47906261232291</v>
      </c>
      <c r="CR65">
        <v>0.99966912750049963</v>
      </c>
      <c r="CS65">
        <v>257146.19917409969</v>
      </c>
      <c r="CT65">
        <v>21444.392614590339</v>
      </c>
      <c r="CU65">
        <v>32.801789137572932</v>
      </c>
      <c r="CV65">
        <v>1.5296208070381639E-3</v>
      </c>
      <c r="CW65">
        <v>963684.09902724111</v>
      </c>
      <c r="CX65">
        <v>963684.09902724111</v>
      </c>
      <c r="CY65">
        <v>10123.67479636178</v>
      </c>
      <c r="CZ65">
        <v>1.0505179868154701E-2</v>
      </c>
      <c r="DA65">
        <v>1443080.8596260999</v>
      </c>
      <c r="DB65">
        <v>7.0153205406555006E-3</v>
      </c>
    </row>
    <row r="66" spans="1:106" x14ac:dyDescent="0.2">
      <c r="A66" s="1">
        <v>62</v>
      </c>
      <c r="B66">
        <v>100407.87648656451</v>
      </c>
      <c r="C66">
        <v>6.3391634282336587E-2</v>
      </c>
      <c r="D66">
        <v>4.5087368893386527E-2</v>
      </c>
      <c r="E66">
        <v>0.1116496539562772</v>
      </c>
      <c r="F66">
        <v>4.3386435841526447E-2</v>
      </c>
      <c r="G66">
        <v>0.21449472537461661</v>
      </c>
      <c r="H66">
        <v>1.398963473458583</v>
      </c>
      <c r="I66">
        <v>5.8335667043688169</v>
      </c>
      <c r="J66">
        <v>2.331062071591067</v>
      </c>
      <c r="K66">
        <v>0.25333818170868377</v>
      </c>
      <c r="L66">
        <v>1.0999636455574759</v>
      </c>
      <c r="M66">
        <v>9.2340415745384236E-2</v>
      </c>
      <c r="N66">
        <v>1.7754195721044039</v>
      </c>
      <c r="O66">
        <v>0.6751219049269046</v>
      </c>
      <c r="P66">
        <v>3.6823115256436769</v>
      </c>
      <c r="Q66">
        <v>0.14973502318007831</v>
      </c>
      <c r="R66">
        <v>0.32250481115536311</v>
      </c>
      <c r="S66">
        <v>0.30092082172839058</v>
      </c>
      <c r="T66">
        <v>5.5526080950558994</v>
      </c>
      <c r="U66">
        <v>8.4303900222636535E-2</v>
      </c>
      <c r="V66">
        <v>0.54717121572691085</v>
      </c>
      <c r="W66">
        <v>0.21776753943597521</v>
      </c>
      <c r="X66">
        <v>1.180524704677903</v>
      </c>
      <c r="Y66">
        <v>5.3458040140169061</v>
      </c>
      <c r="Z66">
        <v>15.288373292712169</v>
      </c>
      <c r="AA66">
        <v>4.4133829064871488</v>
      </c>
      <c r="AB66">
        <v>5.1651230042899397E-4</v>
      </c>
      <c r="AC66">
        <v>-4.3342002043140967E-2</v>
      </c>
      <c r="AD66">
        <v>0.21196217751249449</v>
      </c>
      <c r="AE66">
        <v>2.9638785195851689</v>
      </c>
      <c r="AF66">
        <v>5.5017902783836302E-2</v>
      </c>
      <c r="AG66">
        <v>0.43352566957302108</v>
      </c>
      <c r="AH66">
        <v>0.47325998772100192</v>
      </c>
      <c r="AI66">
        <v>0.79650773154591803</v>
      </c>
      <c r="AJ66">
        <v>0.85115299595714644</v>
      </c>
      <c r="AK66">
        <v>26.30899426526215</v>
      </c>
      <c r="AL66">
        <v>0.27903442251538518</v>
      </c>
      <c r="AM66">
        <v>9.7240738204653121E-2</v>
      </c>
      <c r="AN66">
        <v>0.86775510115526522</v>
      </c>
      <c r="AO66">
        <v>0.1908317376221525</v>
      </c>
      <c r="AP66">
        <v>0.91452363235754319</v>
      </c>
      <c r="AQ66">
        <v>0.81563480063987315</v>
      </c>
      <c r="AR66">
        <v>0.68393324814938794</v>
      </c>
      <c r="AS66">
        <v>1.2442189929856591</v>
      </c>
      <c r="AT66">
        <v>1.586407889944236</v>
      </c>
      <c r="AU66">
        <v>10.227040968375251</v>
      </c>
      <c r="AV66">
        <v>1.364628691412388</v>
      </c>
      <c r="AW66">
        <v>10.975384939698751</v>
      </c>
      <c r="AX66">
        <v>9.5267579936702553</v>
      </c>
      <c r="AY66">
        <v>13.299875887438921</v>
      </c>
      <c r="AZ66">
        <v>3.1056647299447411</v>
      </c>
      <c r="BA66">
        <v>1.402735100765282</v>
      </c>
      <c r="BB66">
        <v>0.72888269882518453</v>
      </c>
      <c r="BC66">
        <v>3.0745977844070911E-2</v>
      </c>
      <c r="BD66">
        <v>0.10483714811963479</v>
      </c>
      <c r="BE66">
        <v>0.25917221528243212</v>
      </c>
      <c r="BF66">
        <v>6.1206596805791408E-2</v>
      </c>
      <c r="BG66">
        <v>5.0466907060490946</v>
      </c>
      <c r="BH66">
        <v>11.278564086189769</v>
      </c>
      <c r="BI66">
        <v>1.1154221923288039</v>
      </c>
      <c r="BJ66">
        <v>28.338007898016571</v>
      </c>
      <c r="BK66">
        <v>12.73818359634145</v>
      </c>
      <c r="BL66">
        <v>12.73818359634145</v>
      </c>
      <c r="BM66">
        <v>28.119721040372621</v>
      </c>
      <c r="BN66">
        <v>13.04884950681236</v>
      </c>
      <c r="BO66">
        <v>13.690684869411649</v>
      </c>
      <c r="BP66">
        <v>28.582778995501531</v>
      </c>
      <c r="BQ66">
        <v>14.396605734256269</v>
      </c>
      <c r="BR66">
        <v>14.396605734256269</v>
      </c>
      <c r="BS66">
        <v>702.64181001729514</v>
      </c>
      <c r="BT66">
        <v>192.92208657280341</v>
      </c>
      <c r="BU66">
        <v>213680692.49886459</v>
      </c>
      <c r="BV66">
        <v>2721903892.0439191</v>
      </c>
      <c r="BW66">
        <v>2721903892.0439191</v>
      </c>
      <c r="BX66">
        <v>1</v>
      </c>
      <c r="BY66">
        <v>0</v>
      </c>
      <c r="BZ66">
        <v>2788287198.9291329</v>
      </c>
      <c r="CA66">
        <v>2963678629.8843069</v>
      </c>
      <c r="CB66">
        <v>0.98709589973114253</v>
      </c>
      <c r="CC66">
        <v>0</v>
      </c>
      <c r="CD66">
        <v>59176322.442433521</v>
      </c>
      <c r="CE66">
        <v>1.2904100268857389E-2</v>
      </c>
      <c r="CF66">
        <v>0.64626534103906519</v>
      </c>
      <c r="CG66">
        <v>3076276682.9290051</v>
      </c>
      <c r="CH66">
        <v>1</v>
      </c>
      <c r="CI66">
        <v>0</v>
      </c>
      <c r="CJ66">
        <v>-1.6969302254249461</v>
      </c>
      <c r="CK66">
        <v>-114.97381354489799</v>
      </c>
      <c r="CL66">
        <v>-114.97381354489799</v>
      </c>
      <c r="CM66">
        <v>-194.2428845767686</v>
      </c>
      <c r="CN66">
        <v>-1316.0732750906091</v>
      </c>
      <c r="CO66">
        <v>-1316.0732750906091</v>
      </c>
      <c r="CP66">
        <v>89621.950297846866</v>
      </c>
      <c r="CQ66">
        <v>32.272412985681868</v>
      </c>
      <c r="CR66">
        <v>0.99963990503578171</v>
      </c>
      <c r="CS66">
        <v>269265.24350301712</v>
      </c>
      <c r="CT66">
        <v>19866.57466326802</v>
      </c>
      <c r="CU66">
        <v>34.496998670547512</v>
      </c>
      <c r="CV66">
        <v>1.7364341490800721E-3</v>
      </c>
      <c r="CW66">
        <v>960298.85430764419</v>
      </c>
      <c r="CX66">
        <v>960298.85430764419</v>
      </c>
      <c r="CY66">
        <v>9922.3098197465224</v>
      </c>
      <c r="CZ66">
        <v>1.0332522813328049E-2</v>
      </c>
      <c r="DA66">
        <v>1386228.9247684481</v>
      </c>
      <c r="DB66">
        <v>7.1577714491882511E-3</v>
      </c>
    </row>
    <row r="67" spans="1:106" x14ac:dyDescent="0.2">
      <c r="A67" s="1">
        <v>63</v>
      </c>
      <c r="B67">
        <v>116450.47579523591</v>
      </c>
      <c r="C67">
        <v>6.4932492897140398E-2</v>
      </c>
      <c r="D67">
        <v>5.2235661194081143E-2</v>
      </c>
      <c r="E67">
        <v>8.8668247640106335E-2</v>
      </c>
      <c r="F67">
        <v>4.4896617382256421E-2</v>
      </c>
      <c r="G67">
        <v>0.23179076733211271</v>
      </c>
      <c r="H67">
        <v>1.214241839487431</v>
      </c>
      <c r="I67">
        <v>5.9497933252892761</v>
      </c>
      <c r="J67">
        <v>2.1695603817021638</v>
      </c>
      <c r="K67">
        <v>0.28773972745209309</v>
      </c>
      <c r="L67">
        <v>1.0189150412783099</v>
      </c>
      <c r="M67">
        <v>8.7243466409396148E-2</v>
      </c>
      <c r="N67">
        <v>1.570817749675671</v>
      </c>
      <c r="O67">
        <v>0.77884533491132302</v>
      </c>
      <c r="P67">
        <v>3.3637311636094411</v>
      </c>
      <c r="Q67">
        <v>0.14590460172915151</v>
      </c>
      <c r="R67">
        <v>0.30764634297500071</v>
      </c>
      <c r="S67">
        <v>0.30800902865406538</v>
      </c>
      <c r="T67">
        <v>6.3776828183935157</v>
      </c>
      <c r="U67">
        <v>8.2481931570799499E-2</v>
      </c>
      <c r="V67">
        <v>0.57846315690366179</v>
      </c>
      <c r="W67">
        <v>0.2591364620202537</v>
      </c>
      <c r="X67">
        <v>1.0766815339682381</v>
      </c>
      <c r="Y67">
        <v>6.7629485474273601</v>
      </c>
      <c r="Z67">
        <v>11.262193639970141</v>
      </c>
      <c r="AA67">
        <v>3.9983804705722741</v>
      </c>
      <c r="AB67">
        <v>4.7523131381715429E-4</v>
      </c>
      <c r="AC67">
        <v>-3.7057416843638717E-2</v>
      </c>
      <c r="AD67">
        <v>0.22472880998443501</v>
      </c>
      <c r="AE67">
        <v>3.09339326789777</v>
      </c>
      <c r="AF67">
        <v>5.8998255928010293E-2</v>
      </c>
      <c r="AG67">
        <v>0.45877085103342341</v>
      </c>
      <c r="AH67">
        <v>0.39763349583581392</v>
      </c>
      <c r="AI67">
        <v>0.79534969753480889</v>
      </c>
      <c r="AJ67">
        <v>0.90565947811517367</v>
      </c>
      <c r="AK67">
        <v>25.561957290695389</v>
      </c>
      <c r="AL67">
        <v>0.29085931452664132</v>
      </c>
      <c r="AM67">
        <v>8.3258880032771182E-2</v>
      </c>
      <c r="AN67">
        <v>0.83777509285348195</v>
      </c>
      <c r="AO67">
        <v>0.20082798111965069</v>
      </c>
      <c r="AP67">
        <v>0.89807957767878366</v>
      </c>
      <c r="AQ67">
        <v>0.91179754988726724</v>
      </c>
      <c r="AR67">
        <v>0.76358132002110268</v>
      </c>
      <c r="AS67">
        <v>1.2716933425014201</v>
      </c>
      <c r="AT67">
        <v>1.413260520256159</v>
      </c>
      <c r="AU67">
        <v>7.0011348388212262</v>
      </c>
      <c r="AV67">
        <v>3.0613861615620741</v>
      </c>
      <c r="AW67">
        <v>7.5669779637976902</v>
      </c>
      <c r="AX67">
        <v>8.1434987987668119</v>
      </c>
      <c r="AY67">
        <v>13.24831413873995</v>
      </c>
      <c r="AZ67">
        <v>1.5654354561150861</v>
      </c>
      <c r="BA67">
        <v>0.59725760299279151</v>
      </c>
      <c r="BB67">
        <v>0.52865728932922529</v>
      </c>
      <c r="BC67">
        <v>2.0551174120216571E-2</v>
      </c>
      <c r="BD67">
        <v>0.1127904303275276</v>
      </c>
      <c r="BE67">
        <v>0.36042524000860537</v>
      </c>
      <c r="BF67">
        <v>5.4887487047137001E-2</v>
      </c>
      <c r="BG67">
        <v>5.1142636495550944</v>
      </c>
      <c r="BH67">
        <v>10.569684385341111</v>
      </c>
      <c r="BI67">
        <v>1.0112519762247481</v>
      </c>
    </row>
    <row r="68" spans="1:106" x14ac:dyDescent="0.2">
      <c r="A68" s="1">
        <v>64</v>
      </c>
      <c r="B68">
        <v>86013.449443562378</v>
      </c>
      <c r="C68">
        <v>7.0564267918641774E-2</v>
      </c>
      <c r="D68">
        <v>4.2872505933805621E-2</v>
      </c>
      <c r="E68">
        <v>9.3116281792917227E-2</v>
      </c>
      <c r="F68">
        <v>4.9369826940374457E-2</v>
      </c>
      <c r="G68">
        <v>0.2259798572886921</v>
      </c>
      <c r="H68">
        <v>1.3056497579866171</v>
      </c>
      <c r="I68">
        <v>6.8991028427363652</v>
      </c>
      <c r="J68">
        <v>2.1353948162371581</v>
      </c>
      <c r="K68">
        <v>0.25879002861806749</v>
      </c>
      <c r="L68">
        <v>0.86534162147329186</v>
      </c>
      <c r="M68">
        <v>8.0395678922277308E-2</v>
      </c>
      <c r="N68">
        <v>1.6901076035303411</v>
      </c>
      <c r="O68">
        <v>0.75790639267594295</v>
      </c>
      <c r="P68">
        <v>3.3208816431601602</v>
      </c>
      <c r="Q68">
        <v>0.1439326685284775</v>
      </c>
      <c r="R68">
        <v>0.35618569978994991</v>
      </c>
      <c r="S68">
        <v>0.35072303932480692</v>
      </c>
      <c r="T68">
        <v>5.7227122261149859</v>
      </c>
      <c r="U68">
        <v>7.0688249875106648E-2</v>
      </c>
      <c r="V68">
        <v>0.48287502363620832</v>
      </c>
      <c r="W68">
        <v>0.28765020227550808</v>
      </c>
      <c r="X68">
        <v>0.92917140334209691</v>
      </c>
      <c r="Y68">
        <v>6.2358195630623632</v>
      </c>
      <c r="Z68">
        <v>13.265107060389539</v>
      </c>
      <c r="AA68">
        <v>3.0076641181304931</v>
      </c>
      <c r="AB68">
        <v>4.1210671483472779E-4</v>
      </c>
      <c r="AC68">
        <v>-4.8705201478886233E-2</v>
      </c>
      <c r="AD68">
        <v>0.246065994364809</v>
      </c>
      <c r="AE68">
        <v>3.843935494079699</v>
      </c>
      <c r="AF68">
        <v>6.8909750966543032E-2</v>
      </c>
      <c r="AG68">
        <v>0.48240087713611601</v>
      </c>
      <c r="AH68">
        <v>0.37998512974735599</v>
      </c>
      <c r="AI68">
        <v>0.82253581401115583</v>
      </c>
      <c r="AJ68">
        <v>0.882096153775771</v>
      </c>
      <c r="AK68">
        <v>21.565591865304199</v>
      </c>
      <c r="AL68">
        <v>0.32215537019624951</v>
      </c>
      <c r="AM68">
        <v>0.1084997182996315</v>
      </c>
      <c r="AN68">
        <v>0.89115138470966637</v>
      </c>
      <c r="AO68">
        <v>0.21925031686361471</v>
      </c>
      <c r="AP68">
        <v>0.82831702350615188</v>
      </c>
      <c r="AQ68">
        <v>0.86465408700706492</v>
      </c>
      <c r="AR68">
        <v>0.72845247340365105</v>
      </c>
      <c r="AS68">
        <v>1.06710845854717</v>
      </c>
      <c r="AT68">
        <v>1.567460004974127</v>
      </c>
      <c r="AU68">
        <v>10.58981559405647</v>
      </c>
      <c r="AV68">
        <v>3.4936382411664071</v>
      </c>
      <c r="AW68">
        <v>9.5575646543252653</v>
      </c>
      <c r="AX68">
        <v>9.6630776125614801</v>
      </c>
      <c r="AY68">
        <v>10.27541777748336</v>
      </c>
      <c r="AZ68">
        <v>1.910016116628934</v>
      </c>
      <c r="BA68">
        <v>0.90349905978873302</v>
      </c>
      <c r="BB68">
        <v>0.66405316692194793</v>
      </c>
      <c r="BC68">
        <v>4.1881218473571243E-2</v>
      </c>
      <c r="BD68">
        <v>0.1416514205174525</v>
      </c>
      <c r="BE68">
        <v>0.26259380814045757</v>
      </c>
      <c r="BF68">
        <v>5.8400429145925768E-2</v>
      </c>
      <c r="BG68">
        <v>5.628445420671099</v>
      </c>
      <c r="BH68">
        <v>11.10258108084253</v>
      </c>
      <c r="BI68">
        <v>1.2339929721147329</v>
      </c>
      <c r="BJ68">
        <v>1.3705725996590139</v>
      </c>
      <c r="BK68">
        <v>4.4740249309444611</v>
      </c>
      <c r="BL68">
        <v>4.4740249309444611</v>
      </c>
      <c r="BM68">
        <v>1.1446057857976679</v>
      </c>
      <c r="BN68">
        <v>4.7975584924261589</v>
      </c>
      <c r="BO68">
        <v>4.3383549209914882</v>
      </c>
      <c r="BP68">
        <v>1.443020927334054</v>
      </c>
      <c r="BQ68">
        <v>6.6474958484917881</v>
      </c>
      <c r="BR68">
        <v>6.6474958484917881</v>
      </c>
      <c r="BS68">
        <v>698.43392081636978</v>
      </c>
      <c r="BT68">
        <v>170.78297457441241</v>
      </c>
      <c r="BU68">
        <v>183295337.4085609</v>
      </c>
      <c r="BV68">
        <v>820067909.29177845</v>
      </c>
      <c r="BW68">
        <v>820067909.29177845</v>
      </c>
      <c r="BX68">
        <v>1</v>
      </c>
      <c r="BY68">
        <v>0</v>
      </c>
      <c r="BZ68">
        <v>879370102.60655963</v>
      </c>
      <c r="CA68">
        <v>1062590113.2355109</v>
      </c>
      <c r="CB68">
        <v>0.74836027470639432</v>
      </c>
      <c r="CC68">
        <v>0</v>
      </c>
      <c r="CD68">
        <v>47664694.402687207</v>
      </c>
      <c r="CE68">
        <v>0.25163972529360568</v>
      </c>
      <c r="CF68">
        <v>5.6098101025317924</v>
      </c>
      <c r="CG68">
        <v>1218454994.4713099</v>
      </c>
      <c r="CH68">
        <v>1</v>
      </c>
      <c r="CI68">
        <v>0</v>
      </c>
      <c r="CJ68">
        <v>-0.5105611884510971</v>
      </c>
      <c r="CK68">
        <v>-153.1698855810929</v>
      </c>
      <c r="CL68">
        <v>-153.1698855810929</v>
      </c>
      <c r="CM68">
        <v>-61.410896027664123</v>
      </c>
      <c r="CN68">
        <v>-1842.3452723709461</v>
      </c>
      <c r="CO68">
        <v>-1842.3452723709461</v>
      </c>
      <c r="CP68">
        <v>85009.612923397988</v>
      </c>
      <c r="CQ68">
        <v>30.347943015799629</v>
      </c>
      <c r="CR68">
        <v>0.99964300574991261</v>
      </c>
      <c r="CS68">
        <v>216239.10086454131</v>
      </c>
      <c r="CT68">
        <v>235.86895700087501</v>
      </c>
      <c r="CU68">
        <v>29.861686430046738</v>
      </c>
      <c r="CV68">
        <v>0.12660286800664469</v>
      </c>
      <c r="CW68">
        <v>195281.2243960682</v>
      </c>
      <c r="CX68">
        <v>195281.2243960682</v>
      </c>
      <c r="CY68">
        <v>8502.2726569785209</v>
      </c>
      <c r="CZ68">
        <v>4.3538607888561093E-2</v>
      </c>
      <c r="DA68">
        <v>1285461.353100131</v>
      </c>
      <c r="DB68">
        <v>6.6141799101728706E-3</v>
      </c>
    </row>
    <row r="69" spans="1:106" x14ac:dyDescent="0.2">
      <c r="A69" s="1">
        <v>65</v>
      </c>
      <c r="B69">
        <v>114475.18382874641</v>
      </c>
      <c r="C69">
        <v>5.6017202539273427E-2</v>
      </c>
      <c r="D69">
        <v>4.911672052900258E-2</v>
      </c>
      <c r="E69">
        <v>8.3197404658476942E-2</v>
      </c>
      <c r="F69">
        <v>4.0708696840337628E-2</v>
      </c>
      <c r="G69">
        <v>0.23843594240382521</v>
      </c>
      <c r="H69">
        <v>1.3695818163951201</v>
      </c>
      <c r="I69">
        <v>5.3915696078525288</v>
      </c>
      <c r="J69">
        <v>2.1774350097499751</v>
      </c>
      <c r="K69">
        <v>0.26317188168248129</v>
      </c>
      <c r="L69">
        <v>1.0271452896823701</v>
      </c>
      <c r="M69">
        <v>6.9788881035466585E-2</v>
      </c>
      <c r="N69">
        <v>1.699225665592333</v>
      </c>
      <c r="O69">
        <v>0.62735503550045002</v>
      </c>
      <c r="P69">
        <v>2.8844371156932969</v>
      </c>
      <c r="Q69">
        <v>0.14023615796184799</v>
      </c>
      <c r="R69">
        <v>0.31571318826993489</v>
      </c>
      <c r="S69">
        <v>0.28868912474898778</v>
      </c>
      <c r="T69">
        <v>5.0725302729307176</v>
      </c>
      <c r="U69">
        <v>9.0610293956491894E-2</v>
      </c>
      <c r="V69">
        <v>0.37281690637199633</v>
      </c>
      <c r="W69">
        <v>0.22261023731772189</v>
      </c>
      <c r="X69">
        <v>1.0652175006279281</v>
      </c>
      <c r="Y69">
        <v>5.8878421376320382</v>
      </c>
      <c r="Z69">
        <v>12.223247436548659</v>
      </c>
      <c r="AA69">
        <v>4.2364414896008746</v>
      </c>
      <c r="AB69">
        <v>4.5044677669567893E-4</v>
      </c>
      <c r="AC69">
        <v>-3.6169851902375302E-2</v>
      </c>
      <c r="AD69">
        <v>0.23327011118918201</v>
      </c>
      <c r="AE69">
        <v>3.2161476785964358</v>
      </c>
      <c r="AF69">
        <v>6.4532433375081633E-2</v>
      </c>
      <c r="AG69">
        <v>0.46076101886839471</v>
      </c>
      <c r="AH69">
        <v>0.42675217298286022</v>
      </c>
      <c r="AI69">
        <v>0.7780192520816388</v>
      </c>
      <c r="AJ69">
        <v>0.85369141514929148</v>
      </c>
      <c r="AK69">
        <v>15.97952272532538</v>
      </c>
      <c r="AL69">
        <v>0.3234207181102281</v>
      </c>
      <c r="AM69">
        <v>6.7935163935608139E-2</v>
      </c>
      <c r="AN69">
        <v>0.86691439532025127</v>
      </c>
      <c r="AO69">
        <v>0.20018878107814719</v>
      </c>
      <c r="AP69">
        <v>0.87136528411307701</v>
      </c>
      <c r="AQ69">
        <v>0.89690649792189669</v>
      </c>
      <c r="AR69">
        <v>0.73610433323388547</v>
      </c>
      <c r="AS69">
        <v>0.96117651207102894</v>
      </c>
      <c r="AT69">
        <v>1.527206479567379</v>
      </c>
      <c r="AU69">
        <v>15.94051446052559</v>
      </c>
      <c r="AV69">
        <v>2.418145845441749</v>
      </c>
      <c r="AW69">
        <v>12.610256893879759</v>
      </c>
      <c r="AX69">
        <v>7.3732157693929796</v>
      </c>
      <c r="AY69">
        <v>14.08827515211005</v>
      </c>
      <c r="AZ69">
        <v>1.846731374816192</v>
      </c>
      <c r="BA69">
        <v>1.139114601375772</v>
      </c>
      <c r="BB69">
        <v>1.1467433331040959</v>
      </c>
      <c r="BC69">
        <v>5.1027173245783278E-2</v>
      </c>
      <c r="BD69">
        <v>2.1289849040157471E-2</v>
      </c>
      <c r="BE69">
        <v>0.2297924349661894</v>
      </c>
      <c r="BF69">
        <v>5.2258610483922448E-2</v>
      </c>
      <c r="BG69">
        <v>6.0823538759396332</v>
      </c>
      <c r="BH69">
        <v>7.646937621839589</v>
      </c>
      <c r="BI69">
        <v>0.94675514660898696</v>
      </c>
      <c r="BJ69">
        <v>1.157708373306678</v>
      </c>
      <c r="BK69">
        <v>4.3185655969593908</v>
      </c>
      <c r="BL69">
        <v>4.3185655969593908</v>
      </c>
      <c r="BM69">
        <v>1.022014878430396</v>
      </c>
      <c r="BN69">
        <v>4.539376801038415</v>
      </c>
      <c r="BO69">
        <v>4.1585627700691639</v>
      </c>
      <c r="BP69">
        <v>1.191938375985603</v>
      </c>
      <c r="BQ69">
        <v>5.9336520698088586</v>
      </c>
      <c r="BR69">
        <v>5.9336520698088586</v>
      </c>
      <c r="BS69">
        <v>614.52268892895654</v>
      </c>
      <c r="BT69">
        <v>136.60151052899619</v>
      </c>
      <c r="BU69">
        <v>259980246.4250685</v>
      </c>
      <c r="BV69">
        <v>1122741748.1003261</v>
      </c>
      <c r="BW69">
        <v>1122741748.1003261</v>
      </c>
      <c r="BX69">
        <v>1</v>
      </c>
      <c r="BY69">
        <v>0</v>
      </c>
      <c r="BZ69">
        <v>1180148299.3502059</v>
      </c>
      <c r="CA69">
        <v>1380993857.4628091</v>
      </c>
      <c r="CB69">
        <v>0.78287399172288719</v>
      </c>
      <c r="CC69">
        <v>0</v>
      </c>
      <c r="CD69">
        <v>62449109.364360303</v>
      </c>
      <c r="CE69">
        <v>0.2171260082771127</v>
      </c>
      <c r="CF69">
        <v>4.8015045655276518</v>
      </c>
      <c r="CG69">
        <v>1542632327.309525</v>
      </c>
      <c r="CH69">
        <v>1</v>
      </c>
      <c r="CI69">
        <v>0</v>
      </c>
      <c r="CJ69">
        <v>-0.26046567420846312</v>
      </c>
      <c r="CK69">
        <v>-122.89645168935439</v>
      </c>
      <c r="CL69">
        <v>-122.89645168935439</v>
      </c>
      <c r="CM69">
        <v>-31.616028822198899</v>
      </c>
      <c r="CN69">
        <v>-1491.750408403856</v>
      </c>
      <c r="CO69">
        <v>-1491.750408403856</v>
      </c>
      <c r="CP69">
        <v>83936.16821333245</v>
      </c>
      <c r="CQ69">
        <v>30.068717075139691</v>
      </c>
      <c r="CR69">
        <v>0.99964176686027995</v>
      </c>
      <c r="CS69">
        <v>281475.08915950241</v>
      </c>
      <c r="CT69">
        <v>316.16958837694449</v>
      </c>
      <c r="CU69">
        <v>59.975241934468123</v>
      </c>
      <c r="CV69">
        <v>0.18969326633327011</v>
      </c>
      <c r="CW69">
        <v>266454.27395507437</v>
      </c>
      <c r="CX69">
        <v>266454.27395507437</v>
      </c>
      <c r="CY69">
        <v>10880.18777350362</v>
      </c>
      <c r="CZ69">
        <v>4.0833226699670343E-2</v>
      </c>
      <c r="DA69">
        <v>1481124.580549658</v>
      </c>
      <c r="DB69">
        <v>7.3458964332803727E-3</v>
      </c>
    </row>
    <row r="70" spans="1:106" x14ac:dyDescent="0.2">
      <c r="A70" s="1">
        <v>66</v>
      </c>
      <c r="B70">
        <v>111324.7654725263</v>
      </c>
      <c r="C70">
        <v>6.2479638490240068E-2</v>
      </c>
      <c r="D70">
        <v>3.671979427405931E-2</v>
      </c>
      <c r="E70">
        <v>9.0314563483210764E-2</v>
      </c>
      <c r="F70">
        <v>4.5775552180377571E-2</v>
      </c>
      <c r="G70">
        <v>0.19710008831116979</v>
      </c>
      <c r="H70">
        <v>1.1135897010891189</v>
      </c>
      <c r="I70">
        <v>6.6558629966606517</v>
      </c>
      <c r="J70">
        <v>2.487619392321438</v>
      </c>
      <c r="K70">
        <v>0.26653486461881642</v>
      </c>
      <c r="L70">
        <v>0.81485658233831837</v>
      </c>
      <c r="M70">
        <v>8.5621572208075161E-2</v>
      </c>
      <c r="N70">
        <v>1.5508018943421109</v>
      </c>
      <c r="O70">
        <v>0.69059740357933186</v>
      </c>
      <c r="P70">
        <v>3.285107936849526</v>
      </c>
      <c r="Q70">
        <v>0.1238910748166147</v>
      </c>
      <c r="R70">
        <v>0.3826147653714429</v>
      </c>
      <c r="S70">
        <v>0.34470732442614682</v>
      </c>
      <c r="T70">
        <v>4.8781382872566912</v>
      </c>
      <c r="U70">
        <v>7.9079956700403686E-2</v>
      </c>
      <c r="V70">
        <v>0.38605305698934339</v>
      </c>
      <c r="W70">
        <v>0.25398587014365959</v>
      </c>
      <c r="X70">
        <v>0.76018383301794767</v>
      </c>
      <c r="Y70">
        <v>6.7156827869641003</v>
      </c>
      <c r="Z70">
        <v>13.221861476946691</v>
      </c>
      <c r="AA70">
        <v>3.376631253257202</v>
      </c>
      <c r="AB70">
        <v>4.4926339355122301E-4</v>
      </c>
      <c r="AC70">
        <v>-3.6884962708739658E-2</v>
      </c>
      <c r="AD70">
        <v>0.2162507900274383</v>
      </c>
      <c r="AE70">
        <v>2.8975203868964678</v>
      </c>
      <c r="AF70">
        <v>6.288541691438175E-2</v>
      </c>
      <c r="AG70">
        <v>0.41070122668202758</v>
      </c>
      <c r="AH70">
        <v>0.48222116552052968</v>
      </c>
      <c r="AI70">
        <v>0.78079795482898107</v>
      </c>
      <c r="AJ70">
        <v>0.85817325851300874</v>
      </c>
      <c r="AK70">
        <v>14.49010079213528</v>
      </c>
      <c r="AL70">
        <v>0.29457163446005108</v>
      </c>
      <c r="AM70">
        <v>0.10179312627571289</v>
      </c>
      <c r="AN70">
        <v>0.83338115208978025</v>
      </c>
      <c r="AO70">
        <v>0.2185972367608621</v>
      </c>
      <c r="AP70">
        <v>0.83526478513041091</v>
      </c>
      <c r="AQ70">
        <v>0.78437782272632695</v>
      </c>
      <c r="AR70">
        <v>0.66991477154194856</v>
      </c>
      <c r="AS70">
        <v>1.396789141075907</v>
      </c>
      <c r="AT70">
        <v>1.3578773355645799</v>
      </c>
      <c r="AU70">
        <v>15.277935986257649</v>
      </c>
      <c r="AV70">
        <v>2.6783848208763898</v>
      </c>
      <c r="AW70">
        <v>9.6160896865168581</v>
      </c>
      <c r="AX70">
        <v>9.6980752678315572</v>
      </c>
      <c r="AY70">
        <v>11.56363945167794</v>
      </c>
      <c r="AZ70">
        <v>1.203767759803291</v>
      </c>
      <c r="BA70">
        <v>0.82274657933168216</v>
      </c>
      <c r="BB70">
        <v>0.1784588353726109</v>
      </c>
      <c r="BC70">
        <v>7.5413636085822577E-2</v>
      </c>
      <c r="BD70">
        <v>0.11008559565894629</v>
      </c>
      <c r="BE70">
        <v>0.25663194235826708</v>
      </c>
      <c r="BF70">
        <v>5.5159324585093351E-2</v>
      </c>
      <c r="BG70">
        <v>3.8453795022375772</v>
      </c>
      <c r="BH70">
        <v>7.2474433192183154</v>
      </c>
      <c r="BI70">
        <v>1.3102951052602509</v>
      </c>
      <c r="BJ70">
        <v>1.3104351634412521</v>
      </c>
      <c r="BK70">
        <v>3.9272926118193352</v>
      </c>
      <c r="BL70">
        <v>3.9272926118193352</v>
      </c>
      <c r="BM70">
        <v>0.98516422513881907</v>
      </c>
      <c r="BN70">
        <v>4.1933198659320983</v>
      </c>
      <c r="BO70">
        <v>3.4403512532072469</v>
      </c>
      <c r="BP70">
        <v>1.3832990906996541</v>
      </c>
      <c r="BQ70">
        <v>5.7677223176352497</v>
      </c>
      <c r="BR70">
        <v>5.7677223176352497</v>
      </c>
      <c r="BS70">
        <v>1222.6977998448119</v>
      </c>
      <c r="BT70">
        <v>279.77871902539073</v>
      </c>
      <c r="BU70">
        <v>216018408.66312051</v>
      </c>
      <c r="BV70">
        <v>848367500.35964298</v>
      </c>
      <c r="BW70">
        <v>848367500.35964298</v>
      </c>
      <c r="BX70">
        <v>1</v>
      </c>
      <c r="BY70">
        <v>0</v>
      </c>
      <c r="BZ70">
        <v>905834284.4541018</v>
      </c>
      <c r="CA70">
        <v>1099510656.355274</v>
      </c>
      <c r="CB70">
        <v>0.67591814473498424</v>
      </c>
      <c r="CC70">
        <v>0</v>
      </c>
      <c r="CD70">
        <v>66842108.437628374</v>
      </c>
      <c r="CE70">
        <v>0.32408185526501571</v>
      </c>
      <c r="CF70">
        <v>5.3309427503737723</v>
      </c>
      <c r="CG70">
        <v>1245934196.666332</v>
      </c>
      <c r="CH70">
        <v>1</v>
      </c>
      <c r="CI70">
        <v>0</v>
      </c>
      <c r="CJ70">
        <v>-0.46668327958314948</v>
      </c>
      <c r="CK70">
        <v>-117.8769527349871</v>
      </c>
      <c r="CL70">
        <v>-117.8769527349871</v>
      </c>
      <c r="CM70">
        <v>-52.084641642215473</v>
      </c>
      <c r="CN70">
        <v>-1315.5772040005729</v>
      </c>
      <c r="CO70">
        <v>-1315.5772040005729</v>
      </c>
      <c r="CP70">
        <v>92025.302062367453</v>
      </c>
      <c r="CQ70">
        <v>33.172637334452659</v>
      </c>
      <c r="CR70">
        <v>0.9996395269932179</v>
      </c>
      <c r="CS70">
        <v>302199.4415057649</v>
      </c>
      <c r="CT70">
        <v>276.09956891419398</v>
      </c>
      <c r="CU70">
        <v>35.543725254520403</v>
      </c>
      <c r="CV70">
        <v>0.12873517113518801</v>
      </c>
      <c r="CW70">
        <v>242169.7441438885</v>
      </c>
      <c r="CX70">
        <v>242169.7441438885</v>
      </c>
      <c r="CY70">
        <v>10670.599128846021</v>
      </c>
      <c r="CZ70">
        <v>4.406247843457247E-2</v>
      </c>
      <c r="DA70">
        <v>1556444.456444954</v>
      </c>
      <c r="DB70">
        <v>6.8557532423730271E-3</v>
      </c>
    </row>
    <row r="71" spans="1:106" x14ac:dyDescent="0.2">
      <c r="A71" s="1">
        <v>67</v>
      </c>
      <c r="B71">
        <v>110261.7676437051</v>
      </c>
      <c r="C71">
        <v>5.8823641189812481E-2</v>
      </c>
      <c r="D71">
        <v>4.8126458830822873E-2</v>
      </c>
      <c r="E71">
        <v>8.6832087710781491E-2</v>
      </c>
      <c r="F71">
        <v>4.6106631782337579E-2</v>
      </c>
      <c r="G71">
        <v>0.1786496083636411</v>
      </c>
      <c r="H71">
        <v>1.2457166864135469</v>
      </c>
      <c r="I71">
        <v>6.8045479623398846</v>
      </c>
      <c r="J71">
        <v>1.965419615886731</v>
      </c>
      <c r="K71">
        <v>0.22649012168030919</v>
      </c>
      <c r="L71">
        <v>1.037095859376495</v>
      </c>
      <c r="M71">
        <v>7.265504523408356E-2</v>
      </c>
      <c r="N71">
        <v>1.4988411110081961</v>
      </c>
      <c r="O71">
        <v>0.79623029323215955</v>
      </c>
      <c r="P71">
        <v>2.9684960221713261</v>
      </c>
      <c r="Q71">
        <v>0.1369091923922757</v>
      </c>
      <c r="R71">
        <v>0.26383926042183559</v>
      </c>
      <c r="S71">
        <v>0.35300555096333841</v>
      </c>
      <c r="T71">
        <v>6.2014422617499001</v>
      </c>
      <c r="U71">
        <v>7.4779032877436633E-2</v>
      </c>
      <c r="V71">
        <v>0.44238098933989622</v>
      </c>
      <c r="W71">
        <v>0.25063037872885408</v>
      </c>
      <c r="X71">
        <v>1.007672968011754</v>
      </c>
      <c r="Y71">
        <v>6.4955049790056103</v>
      </c>
      <c r="Z71">
        <v>13.014527445276221</v>
      </c>
      <c r="AA71">
        <v>4.8453449564860316</v>
      </c>
      <c r="AB71">
        <v>4.2304772905566888E-4</v>
      </c>
      <c r="AC71">
        <v>-4.3118323859506091E-2</v>
      </c>
      <c r="AD71">
        <v>0.1948167967906323</v>
      </c>
      <c r="AE71">
        <v>3.1283100499547669</v>
      </c>
      <c r="AF71">
        <v>7.5587862875932221E-2</v>
      </c>
      <c r="AG71">
        <v>0.38467696060785672</v>
      </c>
      <c r="AH71">
        <v>0.44438207933840262</v>
      </c>
      <c r="AI71">
        <v>0.7881990778815009</v>
      </c>
      <c r="AJ71">
        <v>0.89610292553650139</v>
      </c>
      <c r="AK71">
        <v>11.976089330715901</v>
      </c>
      <c r="AL71">
        <v>0.30628455052102149</v>
      </c>
      <c r="AM71">
        <v>8.3717766560711906E-2</v>
      </c>
      <c r="AN71">
        <v>0.8965142142247976</v>
      </c>
      <c r="AO71">
        <v>0.2180364578270485</v>
      </c>
      <c r="AP71">
        <v>0.90514278121297753</v>
      </c>
      <c r="AQ71">
        <v>0.70198227074285691</v>
      </c>
      <c r="AR71">
        <v>0.79362764444599243</v>
      </c>
      <c r="AS71">
        <v>1.219699320354602</v>
      </c>
      <c r="AT71">
        <v>1.6662989367187051</v>
      </c>
      <c r="AU71">
        <v>14.45128485955459</v>
      </c>
      <c r="AV71">
        <v>3.241235414015049</v>
      </c>
      <c r="AW71">
        <v>6.4236463710756597</v>
      </c>
      <c r="AX71">
        <v>6.5868905562731888</v>
      </c>
      <c r="AY71">
        <v>14.52307076335566</v>
      </c>
      <c r="AZ71">
        <v>1.084772249505485</v>
      </c>
      <c r="BA71">
        <v>1.376821824550994</v>
      </c>
      <c r="BB71">
        <v>0.1185613387162779</v>
      </c>
      <c r="BC71">
        <v>6.2891638927955032E-2</v>
      </c>
      <c r="BD71">
        <v>7.4780209606553683E-2</v>
      </c>
      <c r="BE71">
        <v>0.25337719258304181</v>
      </c>
      <c r="BF71">
        <v>5.4550268746983738E-2</v>
      </c>
      <c r="BG71">
        <v>5.1395016671859102</v>
      </c>
      <c r="BH71">
        <v>8.3484715846031321</v>
      </c>
      <c r="BI71">
        <v>0.87696578382688717</v>
      </c>
      <c r="BJ71">
        <v>1.223514833410531</v>
      </c>
      <c r="BK71">
        <v>4.3205036809870387</v>
      </c>
      <c r="BL71">
        <v>4.3205036809870387</v>
      </c>
      <c r="BM71">
        <v>1.054992374586748</v>
      </c>
      <c r="BN71">
        <v>4.6117231150424471</v>
      </c>
      <c r="BO71">
        <v>4.2493452691175388</v>
      </c>
      <c r="BP71">
        <v>1.2680307915481599</v>
      </c>
      <c r="BQ71">
        <v>6.2052448452835893</v>
      </c>
      <c r="BR71">
        <v>6.2052448452835893</v>
      </c>
      <c r="BS71">
        <v>578.67861521809959</v>
      </c>
      <c r="BT71">
        <v>135.3679979587458</v>
      </c>
      <c r="BU71">
        <v>222293680.47585309</v>
      </c>
      <c r="BV71">
        <v>960420664.75607979</v>
      </c>
      <c r="BW71">
        <v>960420664.75607979</v>
      </c>
      <c r="BX71">
        <v>1</v>
      </c>
      <c r="BY71">
        <v>0</v>
      </c>
      <c r="BZ71">
        <v>1025156904.578351</v>
      </c>
      <c r="CA71">
        <v>1237158728.2546301</v>
      </c>
      <c r="CB71">
        <v>0.76352579334539161</v>
      </c>
      <c r="CC71">
        <v>0</v>
      </c>
      <c r="CD71">
        <v>67768801.778245643</v>
      </c>
      <c r="CE71">
        <v>0.23647420665460839</v>
      </c>
      <c r="CF71">
        <v>4.3169736086989641</v>
      </c>
      <c r="CG71">
        <v>1379386714.9119051</v>
      </c>
      <c r="CH71">
        <v>1</v>
      </c>
      <c r="CI71">
        <v>0</v>
      </c>
      <c r="CJ71">
        <v>-0.29633002179114842</v>
      </c>
      <c r="CK71">
        <v>-125.461837429165</v>
      </c>
      <c r="CL71">
        <v>-125.461837429165</v>
      </c>
      <c r="CM71">
        <v>-32.317893680587787</v>
      </c>
      <c r="CN71">
        <v>-1368.292790078707</v>
      </c>
      <c r="CO71">
        <v>-1368.292790078707</v>
      </c>
      <c r="CP71">
        <v>94316.173672705685</v>
      </c>
      <c r="CQ71">
        <v>32.467273415230778</v>
      </c>
      <c r="CR71">
        <v>0.99965576133815714</v>
      </c>
      <c r="CS71">
        <v>306196.19806059561</v>
      </c>
      <c r="CT71">
        <v>285.36398260340491</v>
      </c>
      <c r="CU71">
        <v>40.642747874873223</v>
      </c>
      <c r="CV71">
        <v>0.14242423835021251</v>
      </c>
      <c r="CW71">
        <v>252975.81959338841</v>
      </c>
      <c r="CX71">
        <v>252975.81959338841</v>
      </c>
      <c r="CY71">
        <v>10560.083326772119</v>
      </c>
      <c r="CZ71">
        <v>4.1743449408506668E-2</v>
      </c>
      <c r="DA71">
        <v>1595912.7277002849</v>
      </c>
      <c r="DB71">
        <v>6.6169553907808156E-3</v>
      </c>
    </row>
    <row r="72" spans="1:106" x14ac:dyDescent="0.2">
      <c r="A72" s="1">
        <v>68</v>
      </c>
      <c r="B72">
        <v>91956.700154956867</v>
      </c>
      <c r="C72">
        <v>6.319854583099084E-2</v>
      </c>
      <c r="D72">
        <v>4.6769820627979762E-2</v>
      </c>
      <c r="E72">
        <v>7.941344374909165E-2</v>
      </c>
      <c r="F72">
        <v>4.5235391880479883E-2</v>
      </c>
      <c r="G72">
        <v>0.2206401331603845</v>
      </c>
      <c r="H72">
        <v>1.1088231503068759</v>
      </c>
      <c r="I72">
        <v>6.4337829408144573</v>
      </c>
      <c r="J72">
        <v>2.2304031494650509</v>
      </c>
      <c r="K72">
        <v>0.29390583672975201</v>
      </c>
      <c r="L72">
        <v>1.0720883902512439</v>
      </c>
      <c r="M72">
        <v>7.2159911769214519E-2</v>
      </c>
      <c r="N72">
        <v>1.617955631735605</v>
      </c>
      <c r="O72">
        <v>0.74952853448427481</v>
      </c>
      <c r="P72">
        <v>3.3976113283985292</v>
      </c>
      <c r="Q72">
        <v>0.13570440503177469</v>
      </c>
      <c r="R72">
        <v>0.30180862597332758</v>
      </c>
      <c r="S72">
        <v>0.33936638372754768</v>
      </c>
      <c r="T72">
        <v>6.6351421885331536</v>
      </c>
      <c r="U72">
        <v>7.8461755127049143E-2</v>
      </c>
      <c r="V72">
        <v>0.49310245569165789</v>
      </c>
      <c r="W72">
        <v>0.27248110260147951</v>
      </c>
      <c r="X72">
        <v>0.9401894151890644</v>
      </c>
      <c r="Y72">
        <v>8.1297455702018233</v>
      </c>
      <c r="Z72">
        <v>12.70060690303397</v>
      </c>
      <c r="AA72">
        <v>4.1305982412952371</v>
      </c>
      <c r="AB72">
        <v>4.815837245611396E-4</v>
      </c>
      <c r="AC72">
        <v>-4.2785062753490893E-2</v>
      </c>
      <c r="AD72">
        <v>0.21860796227126031</v>
      </c>
      <c r="AE72">
        <v>3.244373444019748</v>
      </c>
      <c r="AF72">
        <v>6.3718649836734795E-2</v>
      </c>
      <c r="AG72">
        <v>0.43643527333693288</v>
      </c>
      <c r="AH72">
        <v>0.47705757030066392</v>
      </c>
      <c r="AI72">
        <v>0.74644361371481338</v>
      </c>
      <c r="AJ72">
        <v>0.80006051891074559</v>
      </c>
      <c r="AK72">
        <v>17.892098566645849</v>
      </c>
      <c r="AL72">
        <v>0.27282329405162942</v>
      </c>
      <c r="AM72">
        <v>8.500163572802806E-2</v>
      </c>
      <c r="AN72">
        <v>0.84901972504886292</v>
      </c>
      <c r="AO72">
        <v>0.2031600049011768</v>
      </c>
      <c r="AP72">
        <v>0.91186057614673266</v>
      </c>
      <c r="AQ72">
        <v>0.72619683530771151</v>
      </c>
      <c r="AR72">
        <v>0.6352883258220825</v>
      </c>
      <c r="AS72">
        <v>1.3098430245770889</v>
      </c>
      <c r="AT72">
        <v>1.1964292593568879</v>
      </c>
      <c r="AU72">
        <v>14.057195215670699</v>
      </c>
      <c r="AV72">
        <v>1.8413900032698589</v>
      </c>
      <c r="AW72">
        <v>8.3465009668352863</v>
      </c>
      <c r="AX72">
        <v>7.0735009132018192</v>
      </c>
      <c r="AY72">
        <v>11.1464575466001</v>
      </c>
      <c r="AZ72">
        <v>1.4060704864457341</v>
      </c>
      <c r="BA72">
        <v>1.964183269434725</v>
      </c>
      <c r="BB72">
        <v>0.33912576690663387</v>
      </c>
      <c r="BC72">
        <v>6.9410707014507758E-2</v>
      </c>
      <c r="BD72">
        <v>0.11949952082944559</v>
      </c>
      <c r="BE72">
        <v>0.2403376351404328</v>
      </c>
      <c r="BF72">
        <v>4.4312982075101072E-2</v>
      </c>
      <c r="BG72">
        <v>5.2888464881252286</v>
      </c>
      <c r="BH72">
        <v>7.7685066970544767</v>
      </c>
      <c r="BI72">
        <v>1.15984767952711</v>
      </c>
      <c r="BJ72">
        <v>1.441521353411545</v>
      </c>
      <c r="BK72">
        <v>5.0168719979700089</v>
      </c>
      <c r="BL72">
        <v>5.0168719979700089</v>
      </c>
      <c r="BM72">
        <v>1.1590825477558879</v>
      </c>
      <c r="BN72">
        <v>5.3217856052719794</v>
      </c>
      <c r="BO72">
        <v>4.5729045475210963</v>
      </c>
      <c r="BP72">
        <v>1.5123764990902731</v>
      </c>
      <c r="BQ72">
        <v>7.125311336902306</v>
      </c>
      <c r="BR72">
        <v>7.125311336902306</v>
      </c>
      <c r="BS72">
        <v>926.29124739567726</v>
      </c>
      <c r="BT72">
        <v>199.98352534074851</v>
      </c>
      <c r="BU72">
        <v>174789285.43225589</v>
      </c>
      <c r="BV72">
        <v>876895471.63027167</v>
      </c>
      <c r="BW72">
        <v>876895471.63027167</v>
      </c>
      <c r="BX72">
        <v>1</v>
      </c>
      <c r="BY72">
        <v>0</v>
      </c>
      <c r="BZ72">
        <v>930191103.16915441</v>
      </c>
      <c r="CA72">
        <v>1123752191.12642</v>
      </c>
      <c r="CB72">
        <v>0.71127311209950428</v>
      </c>
      <c r="CC72">
        <v>0</v>
      </c>
      <c r="CD72">
        <v>59660545.031907767</v>
      </c>
      <c r="CE72">
        <v>0.28872688790049572</v>
      </c>
      <c r="CF72">
        <v>5.4383927056276047</v>
      </c>
      <c r="CG72">
        <v>1245428077.0595059</v>
      </c>
      <c r="CH72">
        <v>1</v>
      </c>
      <c r="CI72">
        <v>0</v>
      </c>
      <c r="CJ72">
        <v>-0.4349972491758809</v>
      </c>
      <c r="CK72">
        <v>-129.44230143120009</v>
      </c>
      <c r="CL72">
        <v>-129.44230143120009</v>
      </c>
      <c r="CM72">
        <v>-46.442247499041692</v>
      </c>
      <c r="CN72">
        <v>-1381.983773760074</v>
      </c>
      <c r="CO72">
        <v>-1381.983773760074</v>
      </c>
      <c r="CP72">
        <v>96733.452760800981</v>
      </c>
      <c r="CQ72">
        <v>35.074162346757291</v>
      </c>
      <c r="CR72">
        <v>0.99963741434482345</v>
      </c>
      <c r="CS72">
        <v>266669.27096150909</v>
      </c>
      <c r="CT72">
        <v>245.61771594514801</v>
      </c>
      <c r="CU72">
        <v>31.982586681588032</v>
      </c>
      <c r="CV72">
        <v>0.13021286578827429</v>
      </c>
      <c r="CW72">
        <v>208622.4589000335</v>
      </c>
      <c r="CX72">
        <v>208622.4589000335</v>
      </c>
      <c r="CY72">
        <v>9178.2515926543274</v>
      </c>
      <c r="CZ72">
        <v>4.3994551885961172E-2</v>
      </c>
      <c r="DA72">
        <v>1170525.2823504549</v>
      </c>
      <c r="DB72">
        <v>7.8411391287713881E-3</v>
      </c>
    </row>
    <row r="73" spans="1:106" x14ac:dyDescent="0.2">
      <c r="A73" s="1">
        <v>69</v>
      </c>
      <c r="B73">
        <v>104665.4597870049</v>
      </c>
      <c r="C73">
        <v>6.7786230541535292E-2</v>
      </c>
      <c r="D73">
        <v>3.9303416709495068E-2</v>
      </c>
      <c r="E73">
        <v>9.687076136008968E-2</v>
      </c>
      <c r="F73">
        <v>4.6678225382984613E-2</v>
      </c>
      <c r="G73">
        <v>0.1823428968547294</v>
      </c>
      <c r="H73">
        <v>1.4063372384422941</v>
      </c>
      <c r="I73">
        <v>5.5538505032567898</v>
      </c>
      <c r="J73">
        <v>2.5629598653010022</v>
      </c>
      <c r="K73">
        <v>0.27034290654051618</v>
      </c>
      <c r="L73">
        <v>1.060057494264312</v>
      </c>
      <c r="M73">
        <v>6.7556447305357453E-2</v>
      </c>
      <c r="N73">
        <v>1.8355320608784049</v>
      </c>
      <c r="O73">
        <v>0.66366671966303692</v>
      </c>
      <c r="P73">
        <v>3.4071442805985188</v>
      </c>
      <c r="Q73">
        <v>0.1313593545277886</v>
      </c>
      <c r="R73">
        <v>0.31434922784871638</v>
      </c>
      <c r="S73">
        <v>0.36391586019960492</v>
      </c>
      <c r="T73">
        <v>4.7524070372695153</v>
      </c>
      <c r="U73">
        <v>8.5761285389840319E-2</v>
      </c>
      <c r="V73">
        <v>0.46662477455162688</v>
      </c>
      <c r="W73">
        <v>0.24073519215542941</v>
      </c>
      <c r="X73">
        <v>0.83476245670978488</v>
      </c>
      <c r="Y73">
        <v>6.8481964641983133</v>
      </c>
      <c r="Z73">
        <v>14.011363302095489</v>
      </c>
      <c r="AA73">
        <v>4.3258083919154497</v>
      </c>
      <c r="AB73">
        <v>4.8487412037984232E-4</v>
      </c>
      <c r="AC73">
        <v>-4.0315380302734211E-2</v>
      </c>
      <c r="AD73">
        <v>0.20739525775561729</v>
      </c>
      <c r="AE73">
        <v>2.810166134530268</v>
      </c>
      <c r="AF73">
        <v>8.0609784269484286E-2</v>
      </c>
      <c r="AG73">
        <v>0.46746371454989472</v>
      </c>
      <c r="AH73">
        <v>0.43148385770949182</v>
      </c>
      <c r="AI73">
        <v>0.83528007449136588</v>
      </c>
      <c r="AJ73">
        <v>0.79141050070303576</v>
      </c>
      <c r="AK73">
        <v>17.539784264313589</v>
      </c>
      <c r="AL73">
        <v>0.3302863801250509</v>
      </c>
      <c r="AM73">
        <v>7.664938598983867E-2</v>
      </c>
      <c r="AN73">
        <v>0.84725026171592599</v>
      </c>
      <c r="AO73">
        <v>0.19831084157800319</v>
      </c>
      <c r="AP73">
        <v>0.88999238640166367</v>
      </c>
      <c r="AQ73">
        <v>0.79436633161575876</v>
      </c>
      <c r="AR73">
        <v>0.80176830673811006</v>
      </c>
      <c r="AS73">
        <v>1.332085446540999</v>
      </c>
      <c r="AT73">
        <v>1.5980045288501661</v>
      </c>
      <c r="AU73">
        <v>12.65561185996013</v>
      </c>
      <c r="AV73">
        <v>2.654203408722505</v>
      </c>
      <c r="AW73">
        <v>8.2934203489277749</v>
      </c>
      <c r="AX73">
        <v>6.0902454335448386</v>
      </c>
      <c r="AY73">
        <v>12.388406625082821</v>
      </c>
      <c r="AZ73">
        <v>2.960863428399076</v>
      </c>
      <c r="BA73">
        <v>0.7839448390688929</v>
      </c>
      <c r="BB73">
        <v>1.1270272507740391</v>
      </c>
      <c r="BC73">
        <v>2.307226798899624E-2</v>
      </c>
      <c r="BD73">
        <v>0.1637819690318183</v>
      </c>
      <c r="BE73">
        <v>0.38544819577505002</v>
      </c>
      <c r="BF73">
        <v>4.2106072112060827E-2</v>
      </c>
      <c r="BG73">
        <v>5.1941487758364024</v>
      </c>
      <c r="BH73">
        <v>8.2790778266572946</v>
      </c>
      <c r="BI73">
        <v>0.89447812005499938</v>
      </c>
      <c r="BJ73">
        <v>1.2262586018117589</v>
      </c>
      <c r="BK73">
        <v>3.8662216774960059</v>
      </c>
      <c r="BL73">
        <v>3.8662216774960059</v>
      </c>
      <c r="BM73">
        <v>1.073827728890782</v>
      </c>
      <c r="BN73">
        <v>4.09443679751858</v>
      </c>
      <c r="BO73">
        <v>3.8031769802140269</v>
      </c>
      <c r="BP73">
        <v>1.28067470907514</v>
      </c>
      <c r="BQ73">
        <v>5.3946587220241522</v>
      </c>
      <c r="BR73">
        <v>5.3946587220241522</v>
      </c>
      <c r="BS73">
        <v>667.92626582278513</v>
      </c>
      <c r="BT73">
        <v>155.93739241458499</v>
      </c>
      <c r="BU73">
        <v>227749977.77971771</v>
      </c>
      <c r="BV73">
        <v>880531901.14117825</v>
      </c>
      <c r="BW73">
        <v>880531901.14117825</v>
      </c>
      <c r="BX73">
        <v>1</v>
      </c>
      <c r="BY73">
        <v>0</v>
      </c>
      <c r="BZ73">
        <v>932507889.65531504</v>
      </c>
      <c r="CA73">
        <v>1103160530.382309</v>
      </c>
      <c r="CB73">
        <v>0.78517445909336436</v>
      </c>
      <c r="CC73">
        <v>0</v>
      </c>
      <c r="CD73">
        <v>60726886.795082413</v>
      </c>
      <c r="CE73">
        <v>0.21482554090663561</v>
      </c>
      <c r="CF73">
        <v>3.9025062892804412</v>
      </c>
      <c r="CG73">
        <v>1228633404.0701611</v>
      </c>
      <c r="CH73">
        <v>1</v>
      </c>
      <c r="CI73">
        <v>0</v>
      </c>
      <c r="CJ73">
        <v>-0.39444875489581382</v>
      </c>
      <c r="CK73">
        <v>-110.792766470949</v>
      </c>
      <c r="CL73">
        <v>-110.792766470949</v>
      </c>
      <c r="CM73">
        <v>-45.762905603561322</v>
      </c>
      <c r="CN73">
        <v>-1285.3884948645989</v>
      </c>
      <c r="CO73">
        <v>-1285.3884948645989</v>
      </c>
      <c r="CP73">
        <v>88216.877142163794</v>
      </c>
      <c r="CQ73">
        <v>30.52774010382004</v>
      </c>
      <c r="CR73">
        <v>0.9996539467152683</v>
      </c>
      <c r="CS73">
        <v>270814.23578919709</v>
      </c>
      <c r="CT73">
        <v>271.11889837680769</v>
      </c>
      <c r="CU73">
        <v>31.642472639395351</v>
      </c>
      <c r="CV73">
        <v>0.11671068608215519</v>
      </c>
      <c r="CW73">
        <v>245894.8745963503</v>
      </c>
      <c r="CX73">
        <v>245894.8745963503</v>
      </c>
      <c r="CY73">
        <v>10061.439380760339</v>
      </c>
      <c r="CZ73">
        <v>4.0917645791831693E-2</v>
      </c>
      <c r="DA73">
        <v>1382820.6199443969</v>
      </c>
      <c r="DB73">
        <v>7.2760264315156822E-3</v>
      </c>
    </row>
    <row r="74" spans="1:106" x14ac:dyDescent="0.2">
      <c r="A74" s="1">
        <v>70</v>
      </c>
      <c r="B74">
        <v>85047.449051332907</v>
      </c>
      <c r="C74">
        <v>6.7325661357603636E-2</v>
      </c>
      <c r="D74">
        <v>4.563318994597837E-2</v>
      </c>
      <c r="E74">
        <v>8.8180598819849479E-2</v>
      </c>
      <c r="F74">
        <v>3.9229085817983629E-2</v>
      </c>
      <c r="G74">
        <v>0.23552177563895721</v>
      </c>
      <c r="H74">
        <v>1.2478946060811209</v>
      </c>
      <c r="I74">
        <v>6.1789396921469706</v>
      </c>
      <c r="J74">
        <v>2.346207124949566</v>
      </c>
      <c r="K74">
        <v>0.28440556754019602</v>
      </c>
      <c r="L74">
        <v>0.95166928869064193</v>
      </c>
      <c r="M74">
        <v>6.9367404066357066E-2</v>
      </c>
      <c r="N74">
        <v>1.797369762535741</v>
      </c>
      <c r="O74">
        <v>0.79196062555719582</v>
      </c>
      <c r="P74">
        <v>3.623597764501691</v>
      </c>
      <c r="Q74">
        <v>0.12169376799089621</v>
      </c>
      <c r="R74">
        <v>0.3092881492452022</v>
      </c>
      <c r="S74">
        <v>0.36494231870689109</v>
      </c>
      <c r="T74">
        <v>6.8059661060394561</v>
      </c>
      <c r="U74">
        <v>9.7241865501092206E-2</v>
      </c>
      <c r="V74">
        <v>0.50055190209932721</v>
      </c>
      <c r="W74">
        <v>0.23934003184778829</v>
      </c>
      <c r="X74">
        <v>1.129810049788029</v>
      </c>
      <c r="Y74">
        <v>5.8445720496290061</v>
      </c>
      <c r="Z74">
        <v>13.316872442432331</v>
      </c>
      <c r="AA74">
        <v>4.0614506355901447</v>
      </c>
      <c r="AB74">
        <v>4.2935843448305648E-4</v>
      </c>
      <c r="AC74">
        <v>-4.7196788038184188E-2</v>
      </c>
      <c r="AD74">
        <v>0.21331021196932559</v>
      </c>
      <c r="AE74">
        <v>2.7212094962853048</v>
      </c>
      <c r="AF74">
        <v>8.3254638565087011E-2</v>
      </c>
      <c r="AG74">
        <v>0.44273214421033702</v>
      </c>
      <c r="AH74">
        <v>0.46979106452448371</v>
      </c>
      <c r="AI74">
        <v>0.7334419671010165</v>
      </c>
      <c r="AJ74">
        <v>0.82451872407392102</v>
      </c>
      <c r="AK74">
        <v>12.830804290379911</v>
      </c>
      <c r="AL74">
        <v>0.28535818752139691</v>
      </c>
      <c r="AM74">
        <v>7.5727096679134381E-2</v>
      </c>
      <c r="AN74">
        <v>0.84016027429004925</v>
      </c>
      <c r="AO74">
        <v>0.22296021521918619</v>
      </c>
      <c r="AP74">
        <v>0.88369786098038605</v>
      </c>
      <c r="AQ74">
        <v>0.83923545966085022</v>
      </c>
      <c r="AR74">
        <v>0.78665050815612836</v>
      </c>
      <c r="AS74">
        <v>1.4741182279044041</v>
      </c>
      <c r="AT74">
        <v>1.419901385887079</v>
      </c>
      <c r="AU74">
        <v>5.1021867143968906</v>
      </c>
      <c r="AV74">
        <v>1.7834796486461419</v>
      </c>
      <c r="AW74">
        <v>11.467801653066889</v>
      </c>
      <c r="AX74">
        <v>7.6364632825424588</v>
      </c>
      <c r="AY74">
        <v>8.7935141242618347</v>
      </c>
      <c r="AZ74">
        <v>0.50303128585459156</v>
      </c>
      <c r="BA74">
        <v>1.863958782517291</v>
      </c>
      <c r="BB74">
        <v>0.22958969465396989</v>
      </c>
      <c r="BC74">
        <v>6.1917740612539317E-2</v>
      </c>
      <c r="BD74">
        <v>0.15367440815081759</v>
      </c>
      <c r="BE74">
        <v>0.35707435449725239</v>
      </c>
      <c r="BF74">
        <v>5.7390465566091307E-2</v>
      </c>
      <c r="BG74">
        <v>4.5711988960721497</v>
      </c>
      <c r="BH74">
        <v>8.4523668925566664</v>
      </c>
      <c r="BI74">
        <v>0.86150302803469736</v>
      </c>
      <c r="BJ74">
        <v>1.318794444833818</v>
      </c>
      <c r="BK74">
        <v>4.3460082186725097</v>
      </c>
      <c r="BL74">
        <v>4.3460082186725097</v>
      </c>
      <c r="BM74">
        <v>1.1782429130710541</v>
      </c>
      <c r="BN74">
        <v>4.5711565561634684</v>
      </c>
      <c r="BO74">
        <v>4.2773146067113457</v>
      </c>
      <c r="BP74">
        <v>1.366139171155873</v>
      </c>
      <c r="BQ74">
        <v>5.7284672428693941</v>
      </c>
      <c r="BR74">
        <v>5.7284672428693941</v>
      </c>
      <c r="BS74">
        <v>624.26191251982095</v>
      </c>
      <c r="BT74">
        <v>155.74979909172231</v>
      </c>
      <c r="BU74">
        <v>190003040.53690371</v>
      </c>
      <c r="BV74">
        <v>825754775.74614954</v>
      </c>
      <c r="BW74">
        <v>825754775.74614954</v>
      </c>
      <c r="BX74">
        <v>1</v>
      </c>
      <c r="BY74">
        <v>0</v>
      </c>
      <c r="BZ74">
        <v>868533644.4412607</v>
      </c>
      <c r="CA74">
        <v>997217073.24367297</v>
      </c>
      <c r="CB74">
        <v>0.8149707846101828</v>
      </c>
      <c r="CC74">
        <v>0</v>
      </c>
      <c r="CD74">
        <v>47289056.200221509</v>
      </c>
      <c r="CE74">
        <v>0.1850292153898172</v>
      </c>
      <c r="CF74">
        <v>3.90183918778955</v>
      </c>
      <c r="CG74">
        <v>1088426193.7612391</v>
      </c>
      <c r="CH74">
        <v>1</v>
      </c>
      <c r="CI74">
        <v>0</v>
      </c>
      <c r="CJ74">
        <v>-0.34668930083372318</v>
      </c>
      <c r="CK74">
        <v>-101.23261899543471</v>
      </c>
      <c r="CL74">
        <v>-101.23261899543471</v>
      </c>
      <c r="CM74">
        <v>-41.978637570141821</v>
      </c>
      <c r="CN74">
        <v>-1225.768263648775</v>
      </c>
      <c r="CO74">
        <v>-1225.768263648775</v>
      </c>
      <c r="CP74">
        <v>84339.98144947784</v>
      </c>
      <c r="CQ74">
        <v>30.41187485008593</v>
      </c>
      <c r="CR74">
        <v>0.99963941330876027</v>
      </c>
      <c r="CS74">
        <v>214291.2537425209</v>
      </c>
      <c r="CT74">
        <v>236.82226591663911</v>
      </c>
      <c r="CU74">
        <v>25.409237733791699</v>
      </c>
      <c r="CV74">
        <v>0.10729243568143081</v>
      </c>
      <c r="CW74">
        <v>205876.96505042171</v>
      </c>
      <c r="CX74">
        <v>205876.96505042171</v>
      </c>
      <c r="CY74">
        <v>8489.3588367911052</v>
      </c>
      <c r="CZ74">
        <v>4.1235107748513591E-2</v>
      </c>
      <c r="DA74">
        <v>1031135.971031965</v>
      </c>
      <c r="DB74">
        <v>8.2330158924578296E-3</v>
      </c>
    </row>
    <row r="75" spans="1:106" x14ac:dyDescent="0.2">
      <c r="A75" s="1">
        <v>71</v>
      </c>
      <c r="B75">
        <v>87439.166969604965</v>
      </c>
      <c r="C75">
        <v>6.1418069601584101E-2</v>
      </c>
      <c r="D75">
        <v>4.2294571626399068E-2</v>
      </c>
      <c r="E75">
        <v>0.10401040491873539</v>
      </c>
      <c r="F75">
        <v>4.0147706273325402E-2</v>
      </c>
      <c r="G75">
        <v>0.1643981717135074</v>
      </c>
      <c r="H75">
        <v>1.5047951861567579</v>
      </c>
      <c r="I75">
        <v>6.2420338918512881</v>
      </c>
      <c r="J75">
        <v>2.318767595799482</v>
      </c>
      <c r="K75">
        <v>0.25546580924108009</v>
      </c>
      <c r="L75">
        <v>0.87764101593591015</v>
      </c>
      <c r="M75">
        <v>7.9572562226613991E-2</v>
      </c>
      <c r="N75">
        <v>1.8139860636298111</v>
      </c>
      <c r="O75">
        <v>0.65539221322029795</v>
      </c>
      <c r="P75">
        <v>3.0057102685771748</v>
      </c>
      <c r="Q75">
        <v>0.12909527701611501</v>
      </c>
      <c r="R75">
        <v>0.2882737800208699</v>
      </c>
      <c r="S75">
        <v>0.33763956808254669</v>
      </c>
      <c r="T75">
        <v>6.4756560387637689</v>
      </c>
      <c r="U75">
        <v>8.7572096603379473E-2</v>
      </c>
      <c r="V75">
        <v>0.52857725622096585</v>
      </c>
      <c r="W75">
        <v>0.26027640843641109</v>
      </c>
      <c r="X75">
        <v>1.1474225472341031</v>
      </c>
      <c r="Y75">
        <v>6.0777151536307912</v>
      </c>
      <c r="Z75">
        <v>12.915788516349521</v>
      </c>
      <c r="AA75">
        <v>3.588134654044123</v>
      </c>
      <c r="AB75">
        <v>4.5590029768167529E-4</v>
      </c>
      <c r="AC75">
        <v>-3.566854750734063E-2</v>
      </c>
      <c r="AD75">
        <v>0.22123727743987401</v>
      </c>
      <c r="AE75">
        <v>3.1674130956059741</v>
      </c>
      <c r="AF75">
        <v>6.5654795727235246E-2</v>
      </c>
      <c r="AG75">
        <v>0.4378421772979002</v>
      </c>
      <c r="AH75">
        <v>0.41579526505244918</v>
      </c>
      <c r="AI75">
        <v>0.79699468904458515</v>
      </c>
      <c r="AJ75">
        <v>0.82278167106530509</v>
      </c>
      <c r="AK75">
        <v>13.760921882176159</v>
      </c>
      <c r="AL75">
        <v>0.38816462867041901</v>
      </c>
      <c r="AM75">
        <v>9.6415118552412804E-2</v>
      </c>
      <c r="AN75">
        <v>0.8488090552103561</v>
      </c>
      <c r="AO75">
        <v>0.20877189856074921</v>
      </c>
      <c r="AP75">
        <v>0.8943149701398394</v>
      </c>
      <c r="AQ75">
        <v>0.77798956771377037</v>
      </c>
      <c r="AR75">
        <v>0.80721065542948289</v>
      </c>
      <c r="AS75">
        <v>1.360116949828978</v>
      </c>
      <c r="AT75">
        <v>1.2539892159348489</v>
      </c>
      <c r="AU75">
        <v>13.396302616423229</v>
      </c>
      <c r="AV75">
        <v>2.059626853573632</v>
      </c>
      <c r="AW75">
        <v>12.170237586740029</v>
      </c>
      <c r="AX75">
        <v>7.5848824159062369</v>
      </c>
      <c r="AY75">
        <v>11.76853377629152</v>
      </c>
      <c r="AZ75">
        <v>2.862208661301779</v>
      </c>
      <c r="BA75">
        <v>1.893816318221929</v>
      </c>
      <c r="BB75">
        <v>0.85746053028262459</v>
      </c>
      <c r="BC75">
        <v>3.4197217397796957E-2</v>
      </c>
      <c r="BD75">
        <v>6.2580823764753157E-2</v>
      </c>
      <c r="BE75">
        <v>0.1499400771798316</v>
      </c>
      <c r="BF75">
        <v>4.8909933474102198E-2</v>
      </c>
      <c r="BG75">
        <v>4.9939592086819129</v>
      </c>
      <c r="BH75">
        <v>7.0695349499527307</v>
      </c>
      <c r="BI75">
        <v>1.0983277453293701</v>
      </c>
      <c r="BJ75">
        <v>1.2445658824468091</v>
      </c>
      <c r="BK75">
        <v>4.1346593780902419</v>
      </c>
      <c r="BL75">
        <v>4.1346593780902419</v>
      </c>
      <c r="BM75">
        <v>1.033959098245937</v>
      </c>
      <c r="BN75">
        <v>4.3688624245171876</v>
      </c>
      <c r="BO75">
        <v>3.8849843956434431</v>
      </c>
      <c r="BP75">
        <v>1.3012003173989941</v>
      </c>
      <c r="BQ75">
        <v>5.8736337447067184</v>
      </c>
      <c r="BR75">
        <v>5.8736337447067184</v>
      </c>
      <c r="BS75">
        <v>899.24869643643171</v>
      </c>
      <c r="BT75">
        <v>193.20107870316551</v>
      </c>
      <c r="BU75">
        <v>188583963.9921492</v>
      </c>
      <c r="BV75">
        <v>779730455.27757215</v>
      </c>
      <c r="BW75">
        <v>779730455.27757215</v>
      </c>
      <c r="BX75">
        <v>1</v>
      </c>
      <c r="BY75">
        <v>0</v>
      </c>
      <c r="BZ75">
        <v>823897394.1518029</v>
      </c>
      <c r="CA75">
        <v>985304163.63797379</v>
      </c>
      <c r="CB75">
        <v>0.74357318726126642</v>
      </c>
      <c r="CC75">
        <v>0</v>
      </c>
      <c r="CD75">
        <v>50958547.121650793</v>
      </c>
      <c r="CE75">
        <v>0.25642681273873352</v>
      </c>
      <c r="CF75">
        <v>4.9581163618485897</v>
      </c>
      <c r="CG75">
        <v>1107673134.6148441</v>
      </c>
      <c r="CH75">
        <v>1</v>
      </c>
      <c r="CI75">
        <v>0</v>
      </c>
      <c r="CJ75">
        <v>-0.40882096227483339</v>
      </c>
      <c r="CK75">
        <v>-125.5295675551132</v>
      </c>
      <c r="CL75">
        <v>-125.5295675551132</v>
      </c>
      <c r="CM75">
        <v>-46.663926801728891</v>
      </c>
      <c r="CN75">
        <v>-1432.8283264268121</v>
      </c>
      <c r="CO75">
        <v>-1432.8283264268121</v>
      </c>
      <c r="CP75">
        <v>89868.893175360252</v>
      </c>
      <c r="CQ75">
        <v>30.874320727554419</v>
      </c>
      <c r="CR75">
        <v>0.99965645153026073</v>
      </c>
      <c r="CS75">
        <v>228877.8587697912</v>
      </c>
      <c r="CT75">
        <v>242.0705709133025</v>
      </c>
      <c r="CU75">
        <v>31.59145691570944</v>
      </c>
      <c r="CV75">
        <v>0.13050515309035199</v>
      </c>
      <c r="CW75">
        <v>207715.889941826</v>
      </c>
      <c r="CX75">
        <v>207715.889941826</v>
      </c>
      <c r="CY75">
        <v>8535.8868534937701</v>
      </c>
      <c r="CZ75">
        <v>4.1094048490389327E-2</v>
      </c>
      <c r="DA75">
        <v>1164994.105883599</v>
      </c>
      <c r="DB75">
        <v>7.3269785747282021E-3</v>
      </c>
    </row>
    <row r="76" spans="1:106" x14ac:dyDescent="0.2">
      <c r="A76" s="1">
        <v>72</v>
      </c>
      <c r="B76">
        <v>118186.2268168358</v>
      </c>
      <c r="C76">
        <v>6.3937992952486422E-2</v>
      </c>
      <c r="D76">
        <v>4.0250388897897213E-2</v>
      </c>
      <c r="E76">
        <v>9.767234977781547E-2</v>
      </c>
      <c r="F76">
        <v>4.2941209234879901E-2</v>
      </c>
      <c r="G76">
        <v>0.21734124002636229</v>
      </c>
      <c r="H76">
        <v>1.254145514497057</v>
      </c>
      <c r="I76">
        <v>5.8536538735280326</v>
      </c>
      <c r="J76">
        <v>2.361604874275558</v>
      </c>
      <c r="K76">
        <v>0.24203468712877019</v>
      </c>
      <c r="L76">
        <v>0.93040999335545649</v>
      </c>
      <c r="M76">
        <v>8.121442652033789E-2</v>
      </c>
      <c r="N76">
        <v>1.5283703292341511</v>
      </c>
      <c r="O76">
        <v>0.80044735779105858</v>
      </c>
      <c r="P76">
        <v>3.2554099223513151</v>
      </c>
      <c r="Q76">
        <v>0.16183871356752391</v>
      </c>
      <c r="R76">
        <v>0.3035898062271884</v>
      </c>
      <c r="S76">
        <v>0.33211850217807543</v>
      </c>
      <c r="T76">
        <v>5.7055647956802709</v>
      </c>
      <c r="U76">
        <v>8.6090883071433283E-2</v>
      </c>
      <c r="V76">
        <v>0.52699959026477017</v>
      </c>
      <c r="W76">
        <v>0.27779973538691172</v>
      </c>
      <c r="X76">
        <v>0.98228668791391727</v>
      </c>
      <c r="Y76">
        <v>7.1662704256529182</v>
      </c>
      <c r="Z76">
        <v>13.576654321990519</v>
      </c>
      <c r="AA76">
        <v>4.0879938025617921</v>
      </c>
      <c r="AB76">
        <v>4.2577249410188082E-4</v>
      </c>
      <c r="AC76">
        <v>-4.7540872715342512E-2</v>
      </c>
      <c r="AD76">
        <v>0.23711832531056459</v>
      </c>
      <c r="AE76">
        <v>2.7994409580617821</v>
      </c>
      <c r="AF76">
        <v>8.0055285753795058E-2</v>
      </c>
      <c r="AG76">
        <v>0.45361933247557279</v>
      </c>
      <c r="AH76">
        <v>0.41277749474316783</v>
      </c>
      <c r="AI76">
        <v>0.78107636062553798</v>
      </c>
      <c r="AJ76">
        <v>0.82576365580940314</v>
      </c>
      <c r="AK76">
        <v>14.7335131157998</v>
      </c>
      <c r="AL76">
        <v>0.29037013860816291</v>
      </c>
      <c r="AM76">
        <v>7.4799599747617351E-2</v>
      </c>
      <c r="AN76">
        <v>0.87544627631964744</v>
      </c>
      <c r="AO76">
        <v>0.17820370657059059</v>
      </c>
      <c r="AP76">
        <v>0.8664424910970332</v>
      </c>
      <c r="AQ76">
        <v>0.72806481069127693</v>
      </c>
      <c r="AR76">
        <v>0.73195792917013736</v>
      </c>
      <c r="AS76">
        <v>1.2868696060256311</v>
      </c>
      <c r="AT76">
        <v>1.3343870712776751</v>
      </c>
      <c r="AU76">
        <v>9.384606077310341</v>
      </c>
      <c r="AV76">
        <v>2.4489015802038989</v>
      </c>
      <c r="AW76">
        <v>11.89488559253062</v>
      </c>
      <c r="AX76">
        <v>9.6166670854359317</v>
      </c>
      <c r="AY76">
        <v>14.97159238982845</v>
      </c>
      <c r="AZ76">
        <v>2.7595782549006409</v>
      </c>
      <c r="BA76">
        <v>1.472971162961016</v>
      </c>
      <c r="BB76">
        <v>0.50698320396409702</v>
      </c>
      <c r="BC76">
        <v>2.404200293184685E-2</v>
      </c>
      <c r="BD76">
        <v>0.1030277729763547</v>
      </c>
      <c r="BE76">
        <v>0.39868995127871748</v>
      </c>
      <c r="BF76">
        <v>4.5722222215187867E-2</v>
      </c>
      <c r="BG76">
        <v>5.244671067722753</v>
      </c>
      <c r="BH76">
        <v>8.6706896574746093</v>
      </c>
      <c r="BI76">
        <v>1.1131725000280881</v>
      </c>
      <c r="BJ76">
        <v>1.316347431026637</v>
      </c>
      <c r="BK76">
        <v>4.1195288934031993</v>
      </c>
      <c r="BL76">
        <v>4.1195288934031993</v>
      </c>
      <c r="BM76">
        <v>1.0688886411038321</v>
      </c>
      <c r="BN76">
        <v>4.4009407059560131</v>
      </c>
      <c r="BO76">
        <v>3.775680193630834</v>
      </c>
      <c r="BP76">
        <v>1.395436086345073</v>
      </c>
      <c r="BQ76">
        <v>5.882526470200184</v>
      </c>
      <c r="BR76">
        <v>5.882526470200184</v>
      </c>
      <c r="BS76">
        <v>879.34755715474353</v>
      </c>
      <c r="BT76">
        <v>211.5362005276514</v>
      </c>
      <c r="BU76">
        <v>230275747.19810241</v>
      </c>
      <c r="BV76">
        <v>948627594.03259373</v>
      </c>
      <c r="BW76">
        <v>948627594.03259373</v>
      </c>
      <c r="BX76">
        <v>1</v>
      </c>
      <c r="BY76">
        <v>0</v>
      </c>
      <c r="BZ76">
        <v>1013429909.438565</v>
      </c>
      <c r="CA76">
        <v>1218008237.194725</v>
      </c>
      <c r="CB76">
        <v>0.71382733812367183</v>
      </c>
      <c r="CC76">
        <v>0</v>
      </c>
      <c r="CD76">
        <v>73078279.1353461</v>
      </c>
      <c r="CE76">
        <v>0.28617266187632828</v>
      </c>
      <c r="CF76">
        <v>4.7696889356104011</v>
      </c>
      <c r="CG76">
        <v>1354603178.3379641</v>
      </c>
      <c r="CH76">
        <v>1</v>
      </c>
      <c r="CI76">
        <v>0</v>
      </c>
      <c r="CJ76">
        <v>-0.50775118478737924</v>
      </c>
      <c r="CK76">
        <v>-113.1848941914284</v>
      </c>
      <c r="CL76">
        <v>-113.1848941914284</v>
      </c>
      <c r="CM76">
        <v>-55.67285630597712</v>
      </c>
      <c r="CN76">
        <v>-1241.026419852727</v>
      </c>
      <c r="CO76">
        <v>-1241.026419852727</v>
      </c>
      <c r="CP76">
        <v>93777.294983937973</v>
      </c>
      <c r="CQ76">
        <v>33.182747810790318</v>
      </c>
      <c r="CR76">
        <v>0.9996461537111252</v>
      </c>
      <c r="CS76">
        <v>327128.88123167172</v>
      </c>
      <c r="CT76">
        <v>294.60123107615658</v>
      </c>
      <c r="CU76">
        <v>39.640203176069619</v>
      </c>
      <c r="CV76">
        <v>0.13455545664648749</v>
      </c>
      <c r="CW76">
        <v>268082.29010936967</v>
      </c>
      <c r="CX76">
        <v>268082.29010936967</v>
      </c>
      <c r="CY76">
        <v>11301.49801720882</v>
      </c>
      <c r="CZ76">
        <v>4.2156824356424823E-2</v>
      </c>
      <c r="DA76">
        <v>1580876.184208706</v>
      </c>
      <c r="DB76">
        <v>7.1488824552478694E-3</v>
      </c>
    </row>
    <row r="77" spans="1:106" x14ac:dyDescent="0.2">
      <c r="A77" s="1">
        <v>73</v>
      </c>
      <c r="B77">
        <v>97392.745528112384</v>
      </c>
      <c r="C77">
        <v>5.3913147804831738E-2</v>
      </c>
      <c r="D77">
        <v>4.3466462152697907E-2</v>
      </c>
      <c r="E77">
        <v>9.9743322813177965E-2</v>
      </c>
      <c r="F77">
        <v>5.0225631381551707E-2</v>
      </c>
      <c r="G77">
        <v>0.20964552375889969</v>
      </c>
      <c r="H77">
        <v>1.313194635584122</v>
      </c>
      <c r="I77">
        <v>6.3427934988205434</v>
      </c>
      <c r="J77">
        <v>1.714311842934378</v>
      </c>
      <c r="K77">
        <v>0.21624756434380529</v>
      </c>
      <c r="L77">
        <v>1.113035993187083</v>
      </c>
      <c r="M77">
        <v>6.425010540446402E-2</v>
      </c>
      <c r="N77">
        <v>1.5769175512038951</v>
      </c>
      <c r="O77">
        <v>0.73991419760109067</v>
      </c>
      <c r="P77">
        <v>3.5083237357724562</v>
      </c>
      <c r="Q77">
        <v>0.1200203210576485</v>
      </c>
      <c r="R77">
        <v>0.2974117372233655</v>
      </c>
      <c r="S77">
        <v>0.39673079604817241</v>
      </c>
      <c r="T77">
        <v>5.5102628514049687</v>
      </c>
      <c r="U77">
        <v>8.1901687463766332E-2</v>
      </c>
      <c r="V77">
        <v>0.47436465895375579</v>
      </c>
      <c r="W77">
        <v>0.2110296434960974</v>
      </c>
      <c r="X77">
        <v>0.9467164815623228</v>
      </c>
      <c r="Y77">
        <v>7.4790550286757638</v>
      </c>
      <c r="Z77">
        <v>13.815110529839099</v>
      </c>
      <c r="AA77">
        <v>3.6484685576540818</v>
      </c>
      <c r="AB77">
        <v>5.1237656097807133E-4</v>
      </c>
      <c r="AC77">
        <v>-4.5466794523098271E-2</v>
      </c>
      <c r="AD77">
        <v>0.21374800024164789</v>
      </c>
      <c r="AE77">
        <v>2.7405831545686579</v>
      </c>
      <c r="AF77">
        <v>5.666689288814955E-2</v>
      </c>
      <c r="AG77">
        <v>0.4419785832735888</v>
      </c>
      <c r="AH77">
        <v>0.45809626490678129</v>
      </c>
      <c r="AI77">
        <v>0.83433897072194529</v>
      </c>
      <c r="AJ77">
        <v>0.83221195861424213</v>
      </c>
      <c r="AK77">
        <v>27.29315734485726</v>
      </c>
      <c r="AL77">
        <v>0.35832142528908428</v>
      </c>
      <c r="AM77">
        <v>0.1031039151535304</v>
      </c>
      <c r="AN77">
        <v>0.8819401444485544</v>
      </c>
      <c r="AO77">
        <v>0.24799823884859709</v>
      </c>
      <c r="AP77">
        <v>0.865587560195066</v>
      </c>
      <c r="AQ77">
        <v>0.68480319114609234</v>
      </c>
      <c r="AR77">
        <v>0.82493915884543867</v>
      </c>
      <c r="AS77">
        <v>1.1372792300878709</v>
      </c>
      <c r="AT77">
        <v>1.34785957416494</v>
      </c>
      <c r="AU77">
        <v>15.668291694363271</v>
      </c>
      <c r="AV77">
        <v>2.233069269061426</v>
      </c>
      <c r="AW77">
        <v>8.9268200538102818</v>
      </c>
      <c r="AX77">
        <v>8.3567678908525416</v>
      </c>
      <c r="AY77">
        <v>8.478900992999268</v>
      </c>
      <c r="AZ77">
        <v>0.99205955218134179</v>
      </c>
      <c r="BA77">
        <v>1.9122924663604171</v>
      </c>
      <c r="BB77">
        <v>0.96465409332332686</v>
      </c>
      <c r="BC77">
        <v>4.9375855493344327E-2</v>
      </c>
      <c r="BD77">
        <v>5.701582179765978E-2</v>
      </c>
      <c r="BE77">
        <v>0.36285424123383547</v>
      </c>
      <c r="BF77">
        <v>5.0148132275176963E-2</v>
      </c>
      <c r="BG77">
        <v>3.9690065418862548</v>
      </c>
      <c r="BH77">
        <v>9.2305129787865425</v>
      </c>
      <c r="BI77">
        <v>1.1518923172035509</v>
      </c>
      <c r="BJ77">
        <v>1.334685099244137</v>
      </c>
      <c r="BK77">
        <v>3.8466905211505691</v>
      </c>
      <c r="BL77">
        <v>3.8466905211505691</v>
      </c>
      <c r="BM77">
        <v>1.057046077818524</v>
      </c>
      <c r="BN77">
        <v>4.1365571200339506</v>
      </c>
      <c r="BO77">
        <v>3.5575661188879208</v>
      </c>
      <c r="BP77">
        <v>1.3932468480564031</v>
      </c>
      <c r="BQ77">
        <v>5.5911695902298844</v>
      </c>
      <c r="BR77">
        <v>5.5911695902298844</v>
      </c>
      <c r="BS77">
        <v>957.81653524458659</v>
      </c>
      <c r="BT77">
        <v>242.478928414639</v>
      </c>
      <c r="BU77">
        <v>191171011.1924102</v>
      </c>
      <c r="BV77">
        <v>735375716.67261338</v>
      </c>
      <c r="BW77">
        <v>735375716.67261338</v>
      </c>
      <c r="BX77">
        <v>1</v>
      </c>
      <c r="BY77">
        <v>0</v>
      </c>
      <c r="BZ77">
        <v>790789807.49205422</v>
      </c>
      <c r="CA77">
        <v>954267035.68093896</v>
      </c>
      <c r="CB77">
        <v>0.712697271206019</v>
      </c>
      <c r="CC77">
        <v>0</v>
      </c>
      <c r="CD77">
        <v>59650526.537157543</v>
      </c>
      <c r="CE77">
        <v>0.28730272879398111</v>
      </c>
      <c r="CF77">
        <v>4.5961626705590772</v>
      </c>
      <c r="CG77">
        <v>1068869544.312501</v>
      </c>
      <c r="CH77">
        <v>1</v>
      </c>
      <c r="CI77">
        <v>0</v>
      </c>
      <c r="CJ77">
        <v>-0.38098611704448498</v>
      </c>
      <c r="CK77">
        <v>-113.49085713347159</v>
      </c>
      <c r="CL77">
        <v>-113.49085713347159</v>
      </c>
      <c r="CM77">
        <v>-41.731864981181019</v>
      </c>
      <c r="CN77">
        <v>-1243.1385067869901</v>
      </c>
      <c r="CO77">
        <v>-1243.1385067869901</v>
      </c>
      <c r="CP77">
        <v>94061.190348483331</v>
      </c>
      <c r="CQ77">
        <v>31.929678440348159</v>
      </c>
      <c r="CR77">
        <v>0.9996605435427508</v>
      </c>
      <c r="CS77">
        <v>268267.63535934052</v>
      </c>
      <c r="CT77">
        <v>259.87830854131028</v>
      </c>
      <c r="CU77">
        <v>38.702981540422691</v>
      </c>
      <c r="CV77">
        <v>0.1489273258613289</v>
      </c>
      <c r="CW77">
        <v>219671.26762239239</v>
      </c>
      <c r="CX77">
        <v>219671.26762239239</v>
      </c>
      <c r="CY77">
        <v>9484.0828091880066</v>
      </c>
      <c r="CZ77">
        <v>4.3173979518754499E-2</v>
      </c>
      <c r="DA77">
        <v>1429062.793564762</v>
      </c>
      <c r="DB77">
        <v>6.6365752798938906E-3</v>
      </c>
    </row>
    <row r="78" spans="1:106" x14ac:dyDescent="0.2">
      <c r="A78" s="1">
        <v>74</v>
      </c>
      <c r="B78">
        <v>125912.57573182409</v>
      </c>
      <c r="C78">
        <v>5.1302055984181659E-2</v>
      </c>
      <c r="D78">
        <v>4.4239452550837173E-2</v>
      </c>
      <c r="E78">
        <v>9.1701065401890575E-2</v>
      </c>
      <c r="F78">
        <v>3.6076390853099348E-2</v>
      </c>
      <c r="G78">
        <v>0.16732866828326121</v>
      </c>
      <c r="H78">
        <v>1.100646535611951</v>
      </c>
      <c r="I78">
        <v>4.8143481639199637</v>
      </c>
      <c r="J78">
        <v>2.0721328423908161</v>
      </c>
      <c r="K78">
        <v>0.25953370136503268</v>
      </c>
      <c r="L78">
        <v>0.92582427563861713</v>
      </c>
      <c r="M78">
        <v>6.9733742840954627E-2</v>
      </c>
      <c r="N78">
        <v>1.9084028321676521</v>
      </c>
      <c r="O78">
        <v>0.70083550507846371</v>
      </c>
      <c r="P78">
        <v>3.1533927642888919</v>
      </c>
      <c r="Q78">
        <v>0.13530989340810831</v>
      </c>
      <c r="R78">
        <v>0.34085557616713452</v>
      </c>
      <c r="S78">
        <v>0.27649317113494609</v>
      </c>
      <c r="T78">
        <v>6.8511269665195256</v>
      </c>
      <c r="U78">
        <v>8.2156773213417536E-2</v>
      </c>
      <c r="V78">
        <v>0.51519607794848654</v>
      </c>
      <c r="W78">
        <v>0.24181514712313951</v>
      </c>
      <c r="X78">
        <v>1.003193187478983</v>
      </c>
      <c r="Y78">
        <v>6.9380607648911976</v>
      </c>
      <c r="Z78">
        <v>14.101298951391019</v>
      </c>
      <c r="AA78">
        <v>3.7493546566109028</v>
      </c>
      <c r="AB78">
        <v>4.1347135460739867E-4</v>
      </c>
      <c r="AC78">
        <v>-4.7081463398173727E-2</v>
      </c>
      <c r="AD78">
        <v>0.2002389452330233</v>
      </c>
      <c r="AE78">
        <v>3.4102915627341601</v>
      </c>
      <c r="AF78">
        <v>6.0869694481992621E-2</v>
      </c>
      <c r="AG78">
        <v>0.40965154708343271</v>
      </c>
      <c r="AH78">
        <v>0.46237541698320339</v>
      </c>
      <c r="AI78">
        <v>0.81473548201308033</v>
      </c>
      <c r="AJ78">
        <v>0.81443818671284518</v>
      </c>
      <c r="AK78">
        <v>25.37578751555251</v>
      </c>
      <c r="AL78">
        <v>0.30517509110048252</v>
      </c>
      <c r="AM78">
        <v>9.8005584076518326E-2</v>
      </c>
      <c r="AN78">
        <v>0.87698218107357817</v>
      </c>
      <c r="AO78">
        <v>0.21606300991501889</v>
      </c>
      <c r="AP78">
        <v>0.88105342387740504</v>
      </c>
      <c r="AQ78">
        <v>0.72136746661068418</v>
      </c>
      <c r="AR78">
        <v>0.69098387566758357</v>
      </c>
      <c r="AS78">
        <v>1.3310622527770091</v>
      </c>
      <c r="AT78">
        <v>1.568402651446744</v>
      </c>
      <c r="AU78">
        <v>14.711950429058019</v>
      </c>
      <c r="AV78">
        <v>1.127008299677839</v>
      </c>
      <c r="AW78">
        <v>9.3851678367891367</v>
      </c>
      <c r="AX78">
        <v>8.1177177376523098</v>
      </c>
      <c r="AY78">
        <v>11.47451227971222</v>
      </c>
      <c r="AZ78">
        <v>3.3221350958073019</v>
      </c>
      <c r="BA78">
        <v>1.072459631622485</v>
      </c>
      <c r="BB78">
        <v>0.83252967693665247</v>
      </c>
      <c r="BC78">
        <v>3.7255440413548113E-2</v>
      </c>
      <c r="BD78">
        <v>2.7602225976722999E-2</v>
      </c>
      <c r="BE78">
        <v>0.34725879339286408</v>
      </c>
      <c r="BF78">
        <v>3.8038798905878267E-2</v>
      </c>
      <c r="BG78">
        <v>5.0294975080782898</v>
      </c>
      <c r="BH78">
        <v>7.0276796182302004</v>
      </c>
      <c r="BI78">
        <v>1.2552374759695519</v>
      </c>
      <c r="BJ78">
        <v>1.2592323753893819</v>
      </c>
      <c r="BK78">
        <v>4.360046159723483</v>
      </c>
      <c r="BL78">
        <v>4.360046159723483</v>
      </c>
      <c r="BM78">
        <v>0.94489869569335139</v>
      </c>
      <c r="BN78">
        <v>4.6447076104098022</v>
      </c>
      <c r="BO78">
        <v>3.8196853037977019</v>
      </c>
      <c r="BP78">
        <v>1.299826381393955</v>
      </c>
      <c r="BQ78">
        <v>6.5968884568526853</v>
      </c>
      <c r="BR78">
        <v>6.5968884568526853</v>
      </c>
      <c r="BS78">
        <v>1104.23690646616</v>
      </c>
      <c r="BT78">
        <v>221.0183426180713</v>
      </c>
      <c r="BU78">
        <v>240698069.91020891</v>
      </c>
      <c r="BV78">
        <v>1049454695.364861</v>
      </c>
      <c r="BW78">
        <v>1049454695.364861</v>
      </c>
      <c r="BX78">
        <v>1</v>
      </c>
      <c r="BY78">
        <v>0</v>
      </c>
      <c r="BZ78">
        <v>1117972157.1228981</v>
      </c>
      <c r="CA78">
        <v>1391777007.234473</v>
      </c>
      <c r="CB78">
        <v>0.66058777771833577</v>
      </c>
      <c r="CC78">
        <v>0</v>
      </c>
      <c r="CD78">
        <v>80287812.661992997</v>
      </c>
      <c r="CE78">
        <v>0.33941222228166418</v>
      </c>
      <c r="CF78">
        <v>5.8836591916471113</v>
      </c>
      <c r="CG78">
        <v>1587858318.9773779</v>
      </c>
      <c r="CH78">
        <v>1</v>
      </c>
      <c r="CI78">
        <v>0</v>
      </c>
      <c r="CJ78">
        <v>-0.25565574892517812</v>
      </c>
      <c r="CK78">
        <v>-140.87340693491879</v>
      </c>
      <c r="CL78">
        <v>-140.87340693491879</v>
      </c>
      <c r="CM78">
        <v>-27.405562847764369</v>
      </c>
      <c r="CN78">
        <v>-1510.1225079290141</v>
      </c>
      <c r="CO78">
        <v>-1510.1225079290141</v>
      </c>
      <c r="CP78">
        <v>96157.758719728779</v>
      </c>
      <c r="CQ78">
        <v>34.631863180717218</v>
      </c>
      <c r="CR78">
        <v>0.99963984327794431</v>
      </c>
      <c r="CS78">
        <v>356529.76548961259</v>
      </c>
      <c r="CT78">
        <v>322.03391557533098</v>
      </c>
      <c r="CU78">
        <v>58.418138847692788</v>
      </c>
      <c r="CV78">
        <v>0.18140368458808331</v>
      </c>
      <c r="CW78">
        <v>279819.98105720442</v>
      </c>
      <c r="CX78">
        <v>279819.98105720442</v>
      </c>
      <c r="CY78">
        <v>12025.7136176532</v>
      </c>
      <c r="CZ78">
        <v>4.2976607932779312E-2</v>
      </c>
      <c r="DA78">
        <v>1749934.2107503121</v>
      </c>
      <c r="DB78">
        <v>6.8720947014899421E-3</v>
      </c>
    </row>
    <row r="79" spans="1:106" x14ac:dyDescent="0.2">
      <c r="A79" s="1">
        <v>75</v>
      </c>
      <c r="B79">
        <v>103968.9773912349</v>
      </c>
      <c r="C79">
        <v>4.8287211015935437E-2</v>
      </c>
      <c r="D79">
        <v>4.9847214903196657E-2</v>
      </c>
      <c r="E79">
        <v>9.556143982041243E-2</v>
      </c>
      <c r="F79">
        <v>3.7680877945366793E-2</v>
      </c>
      <c r="G79">
        <v>0.18762978614029749</v>
      </c>
      <c r="H79">
        <v>1.2973194309162659</v>
      </c>
      <c r="I79">
        <v>5.6463981741902236</v>
      </c>
      <c r="J79">
        <v>2.0805385640313658</v>
      </c>
      <c r="K79">
        <v>0.29445155225391351</v>
      </c>
      <c r="L79">
        <v>1.0108545439204351</v>
      </c>
      <c r="M79">
        <v>8.6815475491834673E-2</v>
      </c>
      <c r="N79">
        <v>1.7143732376574869</v>
      </c>
      <c r="O79">
        <v>0.62116093524802829</v>
      </c>
      <c r="P79">
        <v>3.4363334849163949</v>
      </c>
      <c r="Q79">
        <v>0.15999844579990541</v>
      </c>
      <c r="R79">
        <v>0.33547073020375651</v>
      </c>
      <c r="S79">
        <v>0.39998934931623192</v>
      </c>
      <c r="T79">
        <v>6.0468364550304754</v>
      </c>
      <c r="U79">
        <v>7.9283350805303715E-2</v>
      </c>
      <c r="V79">
        <v>0.54586837229489693</v>
      </c>
      <c r="W79">
        <v>0.2283049070252888</v>
      </c>
      <c r="X79">
        <v>0.995149771351445</v>
      </c>
      <c r="Y79">
        <v>6.1231144495749117</v>
      </c>
      <c r="Z79">
        <v>14.46692290153557</v>
      </c>
      <c r="AA79">
        <v>4.5873578142727824</v>
      </c>
      <c r="AB79">
        <v>4.8041877942892129E-4</v>
      </c>
      <c r="AC79">
        <v>-3.9845813437805848E-2</v>
      </c>
      <c r="AD79">
        <v>0.19905926857018821</v>
      </c>
      <c r="AE79">
        <v>3.2867682965799441</v>
      </c>
      <c r="AF79">
        <v>7.2191746679905619E-2</v>
      </c>
      <c r="AG79">
        <v>0.47162671951498508</v>
      </c>
      <c r="AH79">
        <v>0.38205401475173778</v>
      </c>
      <c r="AI79">
        <v>0.86719672584864882</v>
      </c>
      <c r="AJ79">
        <v>0.84376868840244168</v>
      </c>
      <c r="AK79">
        <v>15.05997898112253</v>
      </c>
      <c r="AL79">
        <v>0.3674666905721366</v>
      </c>
      <c r="AM79">
        <v>9.9441520999642041E-2</v>
      </c>
      <c r="AN79">
        <v>0.88884419870397879</v>
      </c>
      <c r="AO79">
        <v>0.19729752529236061</v>
      </c>
      <c r="AP79">
        <v>0.8868398043698501</v>
      </c>
      <c r="AQ79">
        <v>0.77249620261717455</v>
      </c>
      <c r="AR79">
        <v>0.78328753096718007</v>
      </c>
      <c r="AS79">
        <v>1.5483246152346331</v>
      </c>
      <c r="AT79">
        <v>1.387666026963597</v>
      </c>
      <c r="AU79">
        <v>12.190713490851801</v>
      </c>
      <c r="AV79">
        <v>1.0130734560414101</v>
      </c>
      <c r="AW79">
        <v>6.020201096609104</v>
      </c>
      <c r="AX79">
        <v>7.6759032794510258</v>
      </c>
      <c r="AY79">
        <v>10.72471402167843</v>
      </c>
      <c r="AZ79">
        <v>1.5097311967282401</v>
      </c>
      <c r="BA79">
        <v>1.4387502480380601</v>
      </c>
      <c r="BB79">
        <v>0.62432733362758275</v>
      </c>
      <c r="BC79">
        <v>4.0272687804780799E-2</v>
      </c>
      <c r="BD79">
        <v>7.826686430712039E-2</v>
      </c>
      <c r="BE79">
        <v>0.12918120495225879</v>
      </c>
      <c r="BF79">
        <v>5.5334859432339872E-2</v>
      </c>
      <c r="BG79">
        <v>5.1690891970108916</v>
      </c>
      <c r="BH79">
        <v>11.124930108026801</v>
      </c>
      <c r="BI79">
        <v>0.85666127154200344</v>
      </c>
      <c r="BJ79">
        <v>1.1816130376945619</v>
      </c>
      <c r="BK79">
        <v>3.962031289755203</v>
      </c>
      <c r="BL79">
        <v>3.962031289755203</v>
      </c>
      <c r="BM79">
        <v>1.034937459914798</v>
      </c>
      <c r="BN79">
        <v>4.2787526346197016</v>
      </c>
      <c r="BO79">
        <v>4.0459406395139741</v>
      </c>
      <c r="BP79">
        <v>1.2333572600781639</v>
      </c>
      <c r="BQ79">
        <v>5.8483700690255489</v>
      </c>
      <c r="BR79">
        <v>5.8483700690255489</v>
      </c>
      <c r="BS79">
        <v>463.10607149800921</v>
      </c>
      <c r="BT79">
        <v>119.5189111814818</v>
      </c>
      <c r="BU79">
        <v>219679864.65139091</v>
      </c>
      <c r="BV79">
        <v>870378497.4779985</v>
      </c>
      <c r="BW79">
        <v>870378497.4779985</v>
      </c>
      <c r="BX79">
        <v>1</v>
      </c>
      <c r="BY79">
        <v>0</v>
      </c>
      <c r="BZ79">
        <v>939955799.65003836</v>
      </c>
      <c r="CA79">
        <v>1139973248.2651501</v>
      </c>
      <c r="CB79">
        <v>0.77967767526879728</v>
      </c>
      <c r="CC79">
        <v>0</v>
      </c>
      <c r="CD79">
        <v>60855354.124974512</v>
      </c>
      <c r="CE79">
        <v>0.2203223247312027</v>
      </c>
      <c r="CF79">
        <v>4.1271891323377234</v>
      </c>
      <c r="CG79">
        <v>1284769145.194778</v>
      </c>
      <c r="CH79">
        <v>1</v>
      </c>
      <c r="CI79">
        <v>0</v>
      </c>
      <c r="CJ79">
        <v>-0.36644560124667552</v>
      </c>
      <c r="CK79">
        <v>-133.5886095091935</v>
      </c>
      <c r="CL79">
        <v>-133.5886095091935</v>
      </c>
      <c r="CM79">
        <v>-41.306828841911248</v>
      </c>
      <c r="CN79">
        <v>-1505.850202445358</v>
      </c>
      <c r="CO79">
        <v>-1505.850202445358</v>
      </c>
      <c r="CP79">
        <v>91007.547326753469</v>
      </c>
      <c r="CQ79">
        <v>31.390495971908312</v>
      </c>
      <c r="CR79">
        <v>0.99965507810182819</v>
      </c>
      <c r="CS79">
        <v>275187.16472850228</v>
      </c>
      <c r="CT79">
        <v>268.98259704097461</v>
      </c>
      <c r="CU79">
        <v>33.331202969089468</v>
      </c>
      <c r="CV79">
        <v>0.1239158344657222</v>
      </c>
      <c r="CW79">
        <v>240180.02104996771</v>
      </c>
      <c r="CX79">
        <v>240180.02104996771</v>
      </c>
      <c r="CY79">
        <v>9903.9447149907501</v>
      </c>
      <c r="CZ79">
        <v>4.1235506066219833E-2</v>
      </c>
      <c r="DA79">
        <v>1539681.9519650331</v>
      </c>
      <c r="DB79">
        <v>6.4324613939591574E-3</v>
      </c>
    </row>
    <row r="80" spans="1:106" x14ac:dyDescent="0.2">
      <c r="A80" s="1">
        <v>76</v>
      </c>
      <c r="B80">
        <v>87063.365828029491</v>
      </c>
      <c r="C80">
        <v>6.1131573984950213E-2</v>
      </c>
      <c r="D80">
        <v>4.8290737372139229E-2</v>
      </c>
      <c r="E80">
        <v>0.1075900163694741</v>
      </c>
      <c r="F80">
        <v>3.8699272182853683E-2</v>
      </c>
      <c r="G80">
        <v>0.2255692825882801</v>
      </c>
      <c r="H80">
        <v>1.0515080652808539</v>
      </c>
      <c r="I80">
        <v>7.0455645795645951</v>
      </c>
      <c r="J80">
        <v>2.017339116366395</v>
      </c>
      <c r="K80">
        <v>0.30326651411089262</v>
      </c>
      <c r="L80">
        <v>1.0678107934138961</v>
      </c>
      <c r="M80">
        <v>8.0626103880314423E-2</v>
      </c>
      <c r="N80">
        <v>1.349124131620234</v>
      </c>
      <c r="O80">
        <v>0.68201800255716905</v>
      </c>
      <c r="P80">
        <v>3.040402144674998</v>
      </c>
      <c r="Q80">
        <v>0.13451129028258341</v>
      </c>
      <c r="R80">
        <v>0.2833252336573629</v>
      </c>
      <c r="S80">
        <v>0.33275331094680372</v>
      </c>
      <c r="T80">
        <v>6.6702465380775076</v>
      </c>
      <c r="U80">
        <v>9.2282249594541496E-2</v>
      </c>
      <c r="V80">
        <v>0.50520004594591805</v>
      </c>
      <c r="W80">
        <v>0.2463203778736234</v>
      </c>
      <c r="X80">
        <v>1.0191189463818471</v>
      </c>
      <c r="Y80">
        <v>6.9891371107246334</v>
      </c>
      <c r="Z80">
        <v>11.59945653987698</v>
      </c>
      <c r="AA80">
        <v>3.7875731649484559</v>
      </c>
      <c r="AB80">
        <v>4.4829398761222101E-4</v>
      </c>
      <c r="AC80">
        <v>-4.46045543763278E-2</v>
      </c>
      <c r="AD80">
        <v>0.2123482423122065</v>
      </c>
      <c r="AE80">
        <v>3.2710585574604072</v>
      </c>
      <c r="AF80">
        <v>6.5036160608313673E-2</v>
      </c>
      <c r="AG80">
        <v>0.50994118850870174</v>
      </c>
      <c r="AH80">
        <v>0.42988402006342052</v>
      </c>
      <c r="AI80">
        <v>0.75815387468485096</v>
      </c>
      <c r="AJ80">
        <v>0.83045048394005194</v>
      </c>
      <c r="AK80">
        <v>26.21651920050077</v>
      </c>
      <c r="AL80">
        <v>0.26113641398414239</v>
      </c>
      <c r="AM80">
        <v>0.1002621784984926</v>
      </c>
      <c r="AN80">
        <v>0.8882736336940763</v>
      </c>
      <c r="AO80">
        <v>0.19048675413905811</v>
      </c>
      <c r="AP80">
        <v>0.92331704921483559</v>
      </c>
      <c r="AQ80">
        <v>0.69778380426087527</v>
      </c>
      <c r="AR80">
        <v>0.73843505515765318</v>
      </c>
      <c r="AS80">
        <v>1.084416841647114</v>
      </c>
      <c r="AT80">
        <v>1.837608881206215</v>
      </c>
      <c r="AU80">
        <v>11.83722457537897</v>
      </c>
      <c r="AV80">
        <v>4.5149837235240566</v>
      </c>
      <c r="AW80">
        <v>9.797503484464114</v>
      </c>
      <c r="AX80">
        <v>8.0628246980140865</v>
      </c>
      <c r="AY80">
        <v>12.79921524539925</v>
      </c>
      <c r="AZ80">
        <v>3.0271689215813531</v>
      </c>
      <c r="BA80">
        <v>1.9988768465637701</v>
      </c>
      <c r="BB80">
        <v>0.57941531328994023</v>
      </c>
      <c r="BC80">
        <v>4.1277330540443712E-2</v>
      </c>
      <c r="BD80">
        <v>0.14338593290747731</v>
      </c>
      <c r="BE80">
        <v>0.40449667349297058</v>
      </c>
      <c r="BF80">
        <v>5.8512705857551903E-2</v>
      </c>
      <c r="BG80">
        <v>5.7336176554050171</v>
      </c>
      <c r="BH80">
        <v>7.8528859065993029</v>
      </c>
      <c r="BI80">
        <v>1.050600937265165</v>
      </c>
      <c r="BJ80">
        <v>1.5251918392892561</v>
      </c>
      <c r="BK80">
        <v>4.9671307156809892</v>
      </c>
      <c r="BL80">
        <v>4.9671307156809892</v>
      </c>
      <c r="BM80">
        <v>1.3054870323525949</v>
      </c>
      <c r="BN80">
        <v>5.2759462089187057</v>
      </c>
      <c r="BO80">
        <v>4.8282542193566584</v>
      </c>
      <c r="BP80">
        <v>1.5844590096433511</v>
      </c>
      <c r="BQ80">
        <v>6.9984062837351244</v>
      </c>
      <c r="BR80">
        <v>6.9984062837351244</v>
      </c>
      <c r="BS80">
        <v>711.44360224031584</v>
      </c>
      <c r="BT80">
        <v>162.15214928243549</v>
      </c>
      <c r="BU80">
        <v>171414899.17033121</v>
      </c>
      <c r="BV80">
        <v>851440210.794312</v>
      </c>
      <c r="BW80">
        <v>851440210.794312</v>
      </c>
      <c r="BX80">
        <v>1</v>
      </c>
      <c r="BY80">
        <v>0</v>
      </c>
      <c r="BZ80">
        <v>904375787.42989135</v>
      </c>
      <c r="CA80">
        <v>1083695395.1686349</v>
      </c>
      <c r="CB80">
        <v>0.76371525972107568</v>
      </c>
      <c r="CC80">
        <v>0</v>
      </c>
      <c r="CD80">
        <v>54820054.300087102</v>
      </c>
      <c r="CE80">
        <v>0.2362847402789244</v>
      </c>
      <c r="CF80">
        <v>4.6709308894004593</v>
      </c>
      <c r="CG80">
        <v>1199631107.4794691</v>
      </c>
      <c r="CH80">
        <v>1</v>
      </c>
      <c r="CI80">
        <v>0</v>
      </c>
      <c r="CJ80">
        <v>-0.37388695653255871</v>
      </c>
      <c r="CK80">
        <v>-128.1430234447221</v>
      </c>
      <c r="CL80">
        <v>-128.1430234447221</v>
      </c>
      <c r="CM80">
        <v>-40.845461406659048</v>
      </c>
      <c r="CN80">
        <v>-1399.90465759621</v>
      </c>
      <c r="CO80">
        <v>-1399.90465759621</v>
      </c>
      <c r="CP80">
        <v>94426.959963310452</v>
      </c>
      <c r="CQ80">
        <v>36.015876560165722</v>
      </c>
      <c r="CR80">
        <v>0.99961858481333976</v>
      </c>
      <c r="CS80">
        <v>248724.72192716249</v>
      </c>
      <c r="CT80">
        <v>239.80700173102531</v>
      </c>
      <c r="CU80">
        <v>32.192246855519642</v>
      </c>
      <c r="CV80">
        <v>0.13424231412403639</v>
      </c>
      <c r="CW80">
        <v>198318.5721932787</v>
      </c>
      <c r="CX80">
        <v>198318.5721932787</v>
      </c>
      <c r="CY80">
        <v>8842.9261317715427</v>
      </c>
      <c r="CZ80">
        <v>4.4589500791450541E-2</v>
      </c>
      <c r="DA80">
        <v>1164274.9831084739</v>
      </c>
      <c r="DB80">
        <v>7.5952212836884964E-3</v>
      </c>
    </row>
    <row r="81" spans="1:106" x14ac:dyDescent="0.2">
      <c r="A81" s="1">
        <v>77</v>
      </c>
      <c r="B81">
        <v>88759.787308187282</v>
      </c>
      <c r="C81">
        <v>7.4533124737302073E-2</v>
      </c>
      <c r="D81">
        <v>5.3271669726682673E-2</v>
      </c>
      <c r="E81">
        <v>9.4717779649418271E-2</v>
      </c>
      <c r="F81">
        <v>4.1135871273648067E-2</v>
      </c>
      <c r="G81">
        <v>0.18917723481401999</v>
      </c>
      <c r="H81">
        <v>1.3400958067469479</v>
      </c>
      <c r="I81">
        <v>6.7784355817690951</v>
      </c>
      <c r="J81">
        <v>2.380174228117959</v>
      </c>
      <c r="K81">
        <v>0.2311628649833018</v>
      </c>
      <c r="L81">
        <v>1.1498205186888411</v>
      </c>
      <c r="M81">
        <v>6.6096268460481722E-2</v>
      </c>
      <c r="N81">
        <v>1.650791922269343</v>
      </c>
      <c r="O81">
        <v>0.72596019985706561</v>
      </c>
      <c r="P81">
        <v>3.077455118785521</v>
      </c>
      <c r="Q81">
        <v>0.12883967327586751</v>
      </c>
      <c r="R81">
        <v>0.29270947852068602</v>
      </c>
      <c r="S81">
        <v>0.36335268755498779</v>
      </c>
      <c r="T81">
        <v>5.1321235619757024</v>
      </c>
      <c r="U81">
        <v>8.4621595285842538E-2</v>
      </c>
      <c r="V81">
        <v>0.46958678611057569</v>
      </c>
      <c r="W81">
        <v>0.30946107006871609</v>
      </c>
      <c r="X81">
        <v>0.91079022361804163</v>
      </c>
      <c r="Y81">
        <v>6.0110529794246892</v>
      </c>
      <c r="Z81">
        <v>12.695588346215651</v>
      </c>
      <c r="AA81">
        <v>3.247511180519997</v>
      </c>
      <c r="AB81">
        <v>3.9655765613809418E-4</v>
      </c>
      <c r="AC81">
        <v>-4.0483453421964237E-2</v>
      </c>
      <c r="AD81">
        <v>0.2171785081083514</v>
      </c>
      <c r="AE81">
        <v>3.7568712845944239</v>
      </c>
      <c r="AF81">
        <v>7.4237291088429178E-2</v>
      </c>
      <c r="AG81">
        <v>0.48769306218593461</v>
      </c>
      <c r="AH81">
        <v>0.44093118833189449</v>
      </c>
      <c r="AI81">
        <v>0.8126128644292302</v>
      </c>
      <c r="AJ81">
        <v>0.86576564456051996</v>
      </c>
      <c r="AK81">
        <v>22.199527030689389</v>
      </c>
      <c r="AL81">
        <v>0.31927072439561582</v>
      </c>
      <c r="AM81">
        <v>0.10262812455100109</v>
      </c>
      <c r="AN81">
        <v>0.8926423428043796</v>
      </c>
      <c r="AO81">
        <v>0.18679570354067249</v>
      </c>
      <c r="AP81">
        <v>0.91860151835886683</v>
      </c>
      <c r="AQ81">
        <v>0.65678930862163865</v>
      </c>
      <c r="AR81">
        <v>0.80352971488393132</v>
      </c>
      <c r="AS81">
        <v>1.200394841266301</v>
      </c>
      <c r="AT81">
        <v>1.312195263037891</v>
      </c>
      <c r="AU81">
        <v>11.126602780707289</v>
      </c>
      <c r="AV81">
        <v>2.8218378847716519</v>
      </c>
      <c r="AW81">
        <v>6.3051382614740268</v>
      </c>
      <c r="AX81">
        <v>7.9802626515348107</v>
      </c>
      <c r="AY81">
        <v>12.512450502634209</v>
      </c>
      <c r="AZ81">
        <v>2.1300514390382799</v>
      </c>
      <c r="BA81">
        <v>0.50852035361988268</v>
      </c>
      <c r="BB81">
        <v>0.4313451362274271</v>
      </c>
      <c r="BC81">
        <v>4.8219054404300347E-2</v>
      </c>
      <c r="BD81">
        <v>5.040532347015831E-2</v>
      </c>
      <c r="BE81">
        <v>0.17329550526440471</v>
      </c>
      <c r="BF81">
        <v>3.7884837717092272E-2</v>
      </c>
      <c r="BG81">
        <v>5.2892331375705179</v>
      </c>
      <c r="BH81">
        <v>11.30879459906124</v>
      </c>
      <c r="BI81">
        <v>1.220642485646805</v>
      </c>
      <c r="BJ81">
        <v>1.4211105539864819</v>
      </c>
      <c r="BK81">
        <v>4.8109002224474677</v>
      </c>
      <c r="BL81">
        <v>4.8109002224474677</v>
      </c>
      <c r="BM81">
        <v>1.126664750478461</v>
      </c>
      <c r="BN81">
        <v>5.1855713466594233</v>
      </c>
      <c r="BO81">
        <v>4.5208035477581303</v>
      </c>
      <c r="BP81">
        <v>1.479810560171182</v>
      </c>
      <c r="BQ81">
        <v>7.2111633539625917</v>
      </c>
      <c r="BR81">
        <v>7.2111633539625917</v>
      </c>
      <c r="BS81">
        <v>785.87802603503872</v>
      </c>
      <c r="BT81">
        <v>182.24478677641119</v>
      </c>
      <c r="BU81">
        <v>173393206.90857989</v>
      </c>
      <c r="BV81">
        <v>834177417.68736708</v>
      </c>
      <c r="BW81">
        <v>834177417.68736708</v>
      </c>
      <c r="BX81">
        <v>1</v>
      </c>
      <c r="BY81">
        <v>0</v>
      </c>
      <c r="BZ81">
        <v>899142845.45052099</v>
      </c>
      <c r="CA81">
        <v>1114322068.3745029</v>
      </c>
      <c r="CB81">
        <v>0.70345607180959213</v>
      </c>
      <c r="CC81">
        <v>0</v>
      </c>
      <c r="CD81">
        <v>57276176.537203893</v>
      </c>
      <c r="CE81">
        <v>0.29654392819040792</v>
      </c>
      <c r="CF81">
        <v>5.7693348858646987</v>
      </c>
      <c r="CG81">
        <v>1250366739.4852049</v>
      </c>
      <c r="CH81">
        <v>1</v>
      </c>
      <c r="CI81">
        <v>0</v>
      </c>
      <c r="CJ81">
        <v>-0.37450552860892827</v>
      </c>
      <c r="CK81">
        <v>-153.13657890259009</v>
      </c>
      <c r="CL81">
        <v>-153.13657890259009</v>
      </c>
      <c r="CM81">
        <v>-40.023399729129423</v>
      </c>
      <c r="CN81">
        <v>-1636.570368756798</v>
      </c>
      <c r="CO81">
        <v>-1636.570368756798</v>
      </c>
      <c r="CP81">
        <v>96654.522118825567</v>
      </c>
      <c r="CQ81">
        <v>33.045633838581637</v>
      </c>
      <c r="CR81">
        <v>0.99965810566216484</v>
      </c>
      <c r="CS81">
        <v>254305.79078245911</v>
      </c>
      <c r="CT81">
        <v>243.121718814133</v>
      </c>
      <c r="CU81">
        <v>37.165163319702962</v>
      </c>
      <c r="CV81">
        <v>0.15286648803316411</v>
      </c>
      <c r="CW81">
        <v>194623.43313080861</v>
      </c>
      <c r="CX81">
        <v>194623.43313080861</v>
      </c>
      <c r="CY81">
        <v>8820.8969491111402</v>
      </c>
      <c r="CZ81">
        <v>4.5322892558279537E-2</v>
      </c>
      <c r="DA81">
        <v>1325073.310994576</v>
      </c>
      <c r="DB81">
        <v>6.6569123956547998E-3</v>
      </c>
    </row>
    <row r="82" spans="1:106" x14ac:dyDescent="0.2">
      <c r="A82" s="1">
        <v>78</v>
      </c>
      <c r="B82">
        <v>97834.380087203172</v>
      </c>
      <c r="C82">
        <v>5.8115785822003982E-2</v>
      </c>
      <c r="D82">
        <v>3.9820308845580098E-2</v>
      </c>
      <c r="E82">
        <v>9.7154350863262406E-2</v>
      </c>
      <c r="F82">
        <v>4.7264675325946852E-2</v>
      </c>
      <c r="G82">
        <v>0.20363646057412341</v>
      </c>
      <c r="H82">
        <v>1.210629474929922</v>
      </c>
      <c r="I82">
        <v>6.5471782199189388</v>
      </c>
      <c r="J82">
        <v>2.3065398712500409</v>
      </c>
      <c r="K82">
        <v>0.24301241809193111</v>
      </c>
      <c r="L82">
        <v>0.9987341563715646</v>
      </c>
      <c r="M82">
        <v>8.5347356227349985E-2</v>
      </c>
      <c r="N82">
        <v>1.839445242191396</v>
      </c>
      <c r="O82">
        <v>0.7489515065343566</v>
      </c>
      <c r="P82">
        <v>3.0687378190613268</v>
      </c>
      <c r="Q82">
        <v>0.1472452710385472</v>
      </c>
      <c r="R82">
        <v>0.35987772706808491</v>
      </c>
      <c r="S82">
        <v>0.27955469828410562</v>
      </c>
      <c r="T82">
        <v>5.778051337127704</v>
      </c>
      <c r="U82">
        <v>9.0281523548209924E-2</v>
      </c>
      <c r="V82">
        <v>0.41845180249849062</v>
      </c>
      <c r="W82">
        <v>0.26991729916706497</v>
      </c>
      <c r="X82">
        <v>0.88314128054948315</v>
      </c>
      <c r="Y82">
        <v>6.4696832007797163</v>
      </c>
      <c r="Z82">
        <v>12.34215723859759</v>
      </c>
      <c r="AA82">
        <v>3.9451065593948478</v>
      </c>
      <c r="AB82">
        <v>5.0852920187320844E-4</v>
      </c>
      <c r="AC82">
        <v>-3.9575848724332369E-2</v>
      </c>
      <c r="AD82">
        <v>0.18496302699337769</v>
      </c>
      <c r="AE82">
        <v>3.0075742846958922</v>
      </c>
      <c r="AF82">
        <v>8.0114155211570975E-2</v>
      </c>
      <c r="AG82">
        <v>0.38298250896301972</v>
      </c>
      <c r="AH82">
        <v>0.3839486206224958</v>
      </c>
      <c r="AI82">
        <v>0.8052912772351738</v>
      </c>
      <c r="AJ82">
        <v>0.82774553680539742</v>
      </c>
      <c r="AK82">
        <v>22.566184776300691</v>
      </c>
      <c r="AL82">
        <v>0.3121641325663348</v>
      </c>
      <c r="AM82">
        <v>0.10901997812044591</v>
      </c>
      <c r="AN82">
        <v>0.87762519099537351</v>
      </c>
      <c r="AO82">
        <v>0.19416431330612621</v>
      </c>
      <c r="AP82">
        <v>0.92560464351676619</v>
      </c>
      <c r="AQ82">
        <v>0.67972649603845725</v>
      </c>
      <c r="AR82">
        <v>0.75661537715983773</v>
      </c>
      <c r="AS82">
        <v>1.422845827702728</v>
      </c>
      <c r="AT82">
        <v>1.509414518399278</v>
      </c>
      <c r="AU82">
        <v>13.341904447177869</v>
      </c>
      <c r="AV82">
        <v>2.1772777832592101</v>
      </c>
      <c r="AW82">
        <v>9.4756760337092771</v>
      </c>
      <c r="AX82">
        <v>9.1808346699382515</v>
      </c>
      <c r="AY82">
        <v>8.6084963841615156</v>
      </c>
      <c r="AZ82">
        <v>2.3533837787836598</v>
      </c>
      <c r="BA82">
        <v>0.74239044818565914</v>
      </c>
      <c r="BB82">
        <v>0.27524830991362192</v>
      </c>
      <c r="BC82">
        <v>6.0835415234978388E-2</v>
      </c>
      <c r="BD82">
        <v>0.16274547248004401</v>
      </c>
      <c r="BE82">
        <v>0.35274806804359349</v>
      </c>
      <c r="BF82">
        <v>5.962068256474562E-2</v>
      </c>
      <c r="BG82">
        <v>5.7849077300116498</v>
      </c>
      <c r="BH82">
        <v>9.0241405388461668</v>
      </c>
      <c r="BI82">
        <v>1.1739063571137569</v>
      </c>
      <c r="BJ82">
        <v>1.3185818638846181</v>
      </c>
      <c r="BK82">
        <v>4.0580132068707213</v>
      </c>
      <c r="BL82">
        <v>4.0580132068707213</v>
      </c>
      <c r="BM82">
        <v>1.056772639802088</v>
      </c>
      <c r="BN82">
        <v>4.3799749667804786</v>
      </c>
      <c r="BO82">
        <v>3.7808883068359078</v>
      </c>
      <c r="BP82">
        <v>1.37037119432595</v>
      </c>
      <c r="BQ82">
        <v>5.9659210428147356</v>
      </c>
      <c r="BR82">
        <v>5.9659210428147356</v>
      </c>
      <c r="BS82">
        <v>813.16869480372998</v>
      </c>
      <c r="BT82">
        <v>202.36799214073321</v>
      </c>
      <c r="BU82">
        <v>191436015.57168421</v>
      </c>
      <c r="BV82">
        <v>776849879.46060359</v>
      </c>
      <c r="BW82">
        <v>776849879.46060359</v>
      </c>
      <c r="BX82">
        <v>1</v>
      </c>
      <c r="BY82">
        <v>0</v>
      </c>
      <c r="BZ82">
        <v>838484955.94417489</v>
      </c>
      <c r="CA82">
        <v>1024516094.69596</v>
      </c>
      <c r="CB82">
        <v>0.70647810857186699</v>
      </c>
      <c r="CC82">
        <v>0</v>
      </c>
      <c r="CD82">
        <v>61854212.445693761</v>
      </c>
      <c r="CE82">
        <v>0.29352189142813312</v>
      </c>
      <c r="CF82">
        <v>4.861720649628257</v>
      </c>
      <c r="CG82">
        <v>1142092153.65172</v>
      </c>
      <c r="CH82">
        <v>1</v>
      </c>
      <c r="CI82">
        <v>0</v>
      </c>
      <c r="CJ82">
        <v>-0.33153189552249412</v>
      </c>
      <c r="CK82">
        <v>-122.1356494160469</v>
      </c>
      <c r="CL82">
        <v>-122.1356494160469</v>
      </c>
      <c r="CM82">
        <v>-35.285033038770138</v>
      </c>
      <c r="CN82">
        <v>-1299.8931575090221</v>
      </c>
      <c r="CO82">
        <v>-1299.8931575090221</v>
      </c>
      <c r="CP82">
        <v>97024.159903964144</v>
      </c>
      <c r="CQ82">
        <v>33.887483936900843</v>
      </c>
      <c r="CR82">
        <v>0.99965073148821448</v>
      </c>
      <c r="CS82">
        <v>280978.68819544237</v>
      </c>
      <c r="CT82">
        <v>251.98203322821149</v>
      </c>
      <c r="CU82">
        <v>30.825104679850181</v>
      </c>
      <c r="CV82">
        <v>0.12233056573495039</v>
      </c>
      <c r="CW82">
        <v>214354.77881437319</v>
      </c>
      <c r="CX82">
        <v>214354.77881437319</v>
      </c>
      <c r="CY82">
        <v>9589.2203304277828</v>
      </c>
      <c r="CZ82">
        <v>4.4735276644948738E-2</v>
      </c>
      <c r="DA82">
        <v>1371317.576114076</v>
      </c>
      <c r="DB82">
        <v>6.992705772503046E-3</v>
      </c>
    </row>
    <row r="83" spans="1:106" x14ac:dyDescent="0.2">
      <c r="A83" s="1">
        <v>79</v>
      </c>
      <c r="B83">
        <v>120325.7446250239</v>
      </c>
      <c r="C83">
        <v>7.1703982824931733E-2</v>
      </c>
      <c r="D83">
        <v>3.6985051589888192E-2</v>
      </c>
      <c r="E83">
        <v>9.3496038687545691E-2</v>
      </c>
      <c r="F83">
        <v>4.9668121191690298E-2</v>
      </c>
      <c r="G83">
        <v>0.2107066723419643</v>
      </c>
      <c r="H83">
        <v>1.546557498201852</v>
      </c>
      <c r="I83">
        <v>5.7088893303780583</v>
      </c>
      <c r="J83">
        <v>1.7559204789318701</v>
      </c>
      <c r="K83">
        <v>0.2544341157514648</v>
      </c>
      <c r="L83">
        <v>0.98124885277958529</v>
      </c>
      <c r="M83">
        <v>7.9147868364135704E-2</v>
      </c>
      <c r="N83">
        <v>1.5403974183325011</v>
      </c>
      <c r="O83">
        <v>0.7841323478730966</v>
      </c>
      <c r="P83">
        <v>3.7684096672949821</v>
      </c>
      <c r="Q83">
        <v>0.13032846690872629</v>
      </c>
      <c r="R83">
        <v>0.32846932821279229</v>
      </c>
      <c r="S83">
        <v>0.32144092316968242</v>
      </c>
      <c r="T83">
        <v>5.8036937072930224</v>
      </c>
      <c r="U83">
        <v>9.1011500023834069E-2</v>
      </c>
      <c r="V83">
        <v>0.50298607094815684</v>
      </c>
      <c r="W83">
        <v>0.25521246065691078</v>
      </c>
      <c r="X83">
        <v>0.94421564170227212</v>
      </c>
      <c r="Y83">
        <v>7.9345609857043682</v>
      </c>
      <c r="Z83">
        <v>12.04470248524364</v>
      </c>
      <c r="AA83">
        <v>4.3016096175537717</v>
      </c>
      <c r="AB83">
        <v>3.604126951160286E-4</v>
      </c>
      <c r="AC83">
        <v>-3.8960184621252253E-2</v>
      </c>
      <c r="AD83">
        <v>0.19722893922912599</v>
      </c>
      <c r="AE83">
        <v>3.394658816164104</v>
      </c>
      <c r="AF83">
        <v>7.2928191938304909E-2</v>
      </c>
      <c r="AG83">
        <v>0.39796175344190282</v>
      </c>
      <c r="AH83">
        <v>0.43684974818315342</v>
      </c>
      <c r="AI83">
        <v>0.79999878696799465</v>
      </c>
      <c r="AJ83">
        <v>0.86053163203539396</v>
      </c>
      <c r="AK83">
        <v>13.541027910370451</v>
      </c>
      <c r="AL83">
        <v>0.35666080260895711</v>
      </c>
      <c r="AM83">
        <v>9.6609315732548356E-2</v>
      </c>
      <c r="AN83">
        <v>0.85583401009782056</v>
      </c>
      <c r="AO83">
        <v>0.2047235858748363</v>
      </c>
      <c r="AP83">
        <v>0.93999178771890612</v>
      </c>
      <c r="AQ83">
        <v>0.76890197955601525</v>
      </c>
      <c r="AR83">
        <v>0.68157405929713755</v>
      </c>
      <c r="AS83">
        <v>1.210108047062906</v>
      </c>
      <c r="AT83">
        <v>1.2661036267200969</v>
      </c>
      <c r="AU83">
        <v>10.831033528114681</v>
      </c>
      <c r="AV83">
        <v>3.2724400230856618</v>
      </c>
      <c r="AW83">
        <v>10.24190168918693</v>
      </c>
      <c r="AX83">
        <v>7.4180248340274257</v>
      </c>
      <c r="AY83">
        <v>10.67589878044868</v>
      </c>
      <c r="AZ83">
        <v>2.6527453754431591</v>
      </c>
      <c r="BA83">
        <v>0.56471384556973514</v>
      </c>
      <c r="BB83">
        <v>0.84831614674215627</v>
      </c>
      <c r="BC83">
        <v>7.7059691371485106E-2</v>
      </c>
      <c r="BD83">
        <v>0.1350080047658149</v>
      </c>
      <c r="BE83">
        <v>0.29946637167907941</v>
      </c>
      <c r="BF83">
        <v>4.6919222975284711E-2</v>
      </c>
      <c r="BG83">
        <v>4.0525736802451009</v>
      </c>
      <c r="BH83">
        <v>8.6403537769133614</v>
      </c>
      <c r="BI83">
        <v>0.84614960515274862</v>
      </c>
      <c r="BJ83">
        <v>1.216569417450192</v>
      </c>
      <c r="BK83">
        <v>4.1817156540454103</v>
      </c>
      <c r="BL83">
        <v>4.1817156540454103</v>
      </c>
      <c r="BM83">
        <v>1.041245451695302</v>
      </c>
      <c r="BN83">
        <v>4.4746621443719459</v>
      </c>
      <c r="BO83">
        <v>4.2238942619946096</v>
      </c>
      <c r="BP83">
        <v>1.2660848306624111</v>
      </c>
      <c r="BQ83">
        <v>6.1462020371349606</v>
      </c>
      <c r="BR83">
        <v>6.1462020371349606</v>
      </c>
      <c r="BS83">
        <v>598.48460911569077</v>
      </c>
      <c r="BT83">
        <v>133.94565374553781</v>
      </c>
      <c r="BU83">
        <v>249675424.29467839</v>
      </c>
      <c r="BV83">
        <v>1044071630.203486</v>
      </c>
      <c r="BW83">
        <v>1044071630.203486</v>
      </c>
      <c r="BX83">
        <v>1</v>
      </c>
      <c r="BY83">
        <v>0</v>
      </c>
      <c r="BZ83">
        <v>1117213169.471401</v>
      </c>
      <c r="CA83">
        <v>1370876452.2698851</v>
      </c>
      <c r="CB83">
        <v>0.76929076306851751</v>
      </c>
      <c r="CC83">
        <v>0</v>
      </c>
      <c r="CD83">
        <v>74724234.904148072</v>
      </c>
      <c r="CE83">
        <v>0.23070923693148249</v>
      </c>
      <c r="CF83">
        <v>4.2325473206412996</v>
      </c>
      <c r="CG83">
        <v>1534555601.422488</v>
      </c>
      <c r="CH83">
        <v>1</v>
      </c>
      <c r="CI83">
        <v>0</v>
      </c>
      <c r="CJ83">
        <v>-0.34355451534468839</v>
      </c>
      <c r="CK83">
        <v>-136.3026563215704</v>
      </c>
      <c r="CL83">
        <v>-136.3026563215704</v>
      </c>
      <c r="CM83">
        <v>-36.913182242816838</v>
      </c>
      <c r="CN83">
        <v>-1464.5025951500561</v>
      </c>
      <c r="CO83">
        <v>-1464.5025951500561</v>
      </c>
      <c r="CP83">
        <v>95786.550950748904</v>
      </c>
      <c r="CQ83">
        <v>33.998385389743753</v>
      </c>
      <c r="CR83">
        <v>0.99964506097095795</v>
      </c>
      <c r="CS83">
        <v>334915.05774269107</v>
      </c>
      <c r="CT83">
        <v>296.91847564070781</v>
      </c>
      <c r="CU83">
        <v>39.829717141525933</v>
      </c>
      <c r="CV83">
        <v>0.13414361317725029</v>
      </c>
      <c r="CW83">
        <v>266661.17557999311</v>
      </c>
      <c r="CX83">
        <v>266661.17557999311</v>
      </c>
      <c r="CY83">
        <v>11313.78484065337</v>
      </c>
      <c r="CZ83">
        <v>4.2427566802875107E-2</v>
      </c>
      <c r="DA83">
        <v>1667713.156063241</v>
      </c>
      <c r="DB83">
        <v>6.7840112668778041E-3</v>
      </c>
    </row>
    <row r="84" spans="1:106" x14ac:dyDescent="0.2">
      <c r="A84" s="1">
        <v>80</v>
      </c>
      <c r="B84">
        <v>113903.82968980679</v>
      </c>
      <c r="C84">
        <v>6.1872728705697641E-2</v>
      </c>
      <c r="D84">
        <v>4.0897008941322831E-2</v>
      </c>
      <c r="E84">
        <v>0.10224997592799361</v>
      </c>
      <c r="F84">
        <v>4.4430946511562458E-2</v>
      </c>
      <c r="G84">
        <v>0.2185113562074365</v>
      </c>
      <c r="H84">
        <v>1.4130100221554649</v>
      </c>
      <c r="I84">
        <v>6.6485015060021624</v>
      </c>
      <c r="J84">
        <v>2.3017108419793688</v>
      </c>
      <c r="K84">
        <v>0.28542451166639859</v>
      </c>
      <c r="L84">
        <v>0.93444145122874434</v>
      </c>
      <c r="M84">
        <v>6.718164797150164E-2</v>
      </c>
      <c r="N84">
        <v>1.5052575935734449</v>
      </c>
      <c r="O84">
        <v>0.7897485048528784</v>
      </c>
      <c r="P84">
        <v>3.8615909821773591</v>
      </c>
      <c r="Q84">
        <v>0.1138023493796842</v>
      </c>
      <c r="R84">
        <v>0.2477652854013643</v>
      </c>
      <c r="S84">
        <v>0.30300995006626091</v>
      </c>
      <c r="T84">
        <v>5.5960804646071463</v>
      </c>
      <c r="U84">
        <v>8.7508391836786673E-2</v>
      </c>
      <c r="V84">
        <v>0.58433728861354262</v>
      </c>
      <c r="W84">
        <v>0.22950135056819729</v>
      </c>
      <c r="X84">
        <v>0.79038078232948239</v>
      </c>
      <c r="Y84">
        <v>7.7173127329031743</v>
      </c>
      <c r="Z84">
        <v>15.47752270883802</v>
      </c>
      <c r="AA84">
        <v>3.732584931082827</v>
      </c>
      <c r="AB84">
        <v>4.4697772172426102E-4</v>
      </c>
      <c r="AC84">
        <v>-4.2921533640301907E-2</v>
      </c>
      <c r="AD84">
        <v>0.1968783735367349</v>
      </c>
      <c r="AE84">
        <v>3.5982396315604781</v>
      </c>
      <c r="AF84">
        <v>6.9415548609589664E-2</v>
      </c>
      <c r="AG84">
        <v>0.4853935695669146</v>
      </c>
      <c r="AH84">
        <v>0.50876035919280249</v>
      </c>
      <c r="AI84">
        <v>0.82500845116673782</v>
      </c>
      <c r="AJ84">
        <v>0.85616138315613122</v>
      </c>
      <c r="AK84">
        <v>23.806330034657361</v>
      </c>
      <c r="AL84">
        <v>0.34840740660098601</v>
      </c>
      <c r="AM84">
        <v>9.5278845818008356E-2</v>
      </c>
      <c r="AN84">
        <v>0.86403715805952142</v>
      </c>
      <c r="AO84">
        <v>0.18505725946803589</v>
      </c>
      <c r="AP84">
        <v>0.89136518478401905</v>
      </c>
      <c r="AQ84">
        <v>0.74632894171596542</v>
      </c>
      <c r="AR84">
        <v>0.77719439462392237</v>
      </c>
      <c r="AS84">
        <v>1.143249701378048</v>
      </c>
      <c r="AT84">
        <v>1.6507564628814091</v>
      </c>
      <c r="AU84">
        <v>11.281179640396809</v>
      </c>
      <c r="AV84">
        <v>3.635891250980543</v>
      </c>
      <c r="AW84">
        <v>5.9189278597143833</v>
      </c>
      <c r="AX84">
        <v>6.38218978819474</v>
      </c>
      <c r="AY84">
        <v>15.93502667676832</v>
      </c>
      <c r="AZ84">
        <v>0.63609792575716217</v>
      </c>
      <c r="BA84">
        <v>1.798053740938145</v>
      </c>
      <c r="BB84">
        <v>0.49689368625510522</v>
      </c>
      <c r="BC84">
        <v>5.6333011131758252E-2</v>
      </c>
      <c r="BD84">
        <v>8.929383016864037E-2</v>
      </c>
      <c r="BE84">
        <v>0.14017863971024741</v>
      </c>
      <c r="BF84">
        <v>4.1485191285042203E-2</v>
      </c>
      <c r="BG84">
        <v>4.1940276535451169</v>
      </c>
      <c r="BH84">
        <v>7.9989133179293068</v>
      </c>
      <c r="BI84">
        <v>0.92504172174136046</v>
      </c>
      <c r="BJ84">
        <v>1.323112070620559</v>
      </c>
      <c r="BK84">
        <v>4.2771679674262062</v>
      </c>
      <c r="BL84">
        <v>4.2771679674262062</v>
      </c>
      <c r="BM84">
        <v>1.1293447209465219</v>
      </c>
      <c r="BN84">
        <v>4.5563471388064984</v>
      </c>
      <c r="BO84">
        <v>4.3451155533567674</v>
      </c>
      <c r="BP84">
        <v>1.369094304705625</v>
      </c>
      <c r="BQ84">
        <v>6.3976184932964513</v>
      </c>
      <c r="BR84">
        <v>6.3976184932964513</v>
      </c>
      <c r="BS84">
        <v>694.06090975924553</v>
      </c>
      <c r="BT84">
        <v>144.89397340627511</v>
      </c>
      <c r="BU84">
        <v>235005311.2608597</v>
      </c>
      <c r="BV84">
        <v>1005157189.499974</v>
      </c>
      <c r="BW84">
        <v>1005157189.499974</v>
      </c>
      <c r="BX84">
        <v>1</v>
      </c>
      <c r="BY84">
        <v>0</v>
      </c>
      <c r="BZ84">
        <v>1070765777.567749</v>
      </c>
      <c r="CA84">
        <v>1319430828.7124031</v>
      </c>
      <c r="CB84">
        <v>0.77391342604712254</v>
      </c>
      <c r="CC84">
        <v>0</v>
      </c>
      <c r="CD84">
        <v>69107418.239627913</v>
      </c>
      <c r="CE84">
        <v>0.22608657395287751</v>
      </c>
      <c r="CF84">
        <v>4.3165495576325448</v>
      </c>
      <c r="CG84">
        <v>1503474325.345365</v>
      </c>
      <c r="CH84">
        <v>1</v>
      </c>
      <c r="CI84">
        <v>0</v>
      </c>
      <c r="CJ84">
        <v>-0.3161541036350608</v>
      </c>
      <c r="CK84">
        <v>-145.79307609734681</v>
      </c>
      <c r="CL84">
        <v>-145.79307609734681</v>
      </c>
      <c r="CM84">
        <v>-35.086075099556531</v>
      </c>
      <c r="CN84">
        <v>-1617.9789406913751</v>
      </c>
      <c r="CO84">
        <v>-1617.9789406913751</v>
      </c>
      <c r="CP84">
        <v>92587.553834075617</v>
      </c>
      <c r="CQ84">
        <v>32.328099755875769</v>
      </c>
      <c r="CR84">
        <v>0.99965083752170614</v>
      </c>
      <c r="CS84">
        <v>307987.40534438333</v>
      </c>
      <c r="CT84">
        <v>289.23575604238198</v>
      </c>
      <c r="CU84">
        <v>41.875093514245137</v>
      </c>
      <c r="CV84">
        <v>0.1447784122102426</v>
      </c>
      <c r="CW84">
        <v>252323.21608342291</v>
      </c>
      <c r="CX84">
        <v>252323.21608342291</v>
      </c>
      <c r="CY84">
        <v>10890.917936532731</v>
      </c>
      <c r="CZ84">
        <v>4.3162567858726027E-2</v>
      </c>
      <c r="DA84">
        <v>1643970.3134197339</v>
      </c>
      <c r="DB84">
        <v>6.6247655737029674E-3</v>
      </c>
    </row>
    <row r="85" spans="1:106" x14ac:dyDescent="0.2">
      <c r="A85" s="1">
        <v>81</v>
      </c>
      <c r="B85">
        <v>102271.4031432019</v>
      </c>
      <c r="C85">
        <v>5.536825887411078E-2</v>
      </c>
      <c r="D85">
        <v>5.1519765888832787E-2</v>
      </c>
      <c r="E85">
        <v>8.0725625602863213E-2</v>
      </c>
      <c r="F85">
        <v>3.446607639278821E-2</v>
      </c>
      <c r="G85">
        <v>0.16659591246083399</v>
      </c>
      <c r="H85">
        <v>1.195411197909299</v>
      </c>
      <c r="I85">
        <v>6.1680365198865479</v>
      </c>
      <c r="J85">
        <v>2.5016567473970408</v>
      </c>
      <c r="K85">
        <v>0.23847962436470599</v>
      </c>
      <c r="L85">
        <v>0.9056810129391164</v>
      </c>
      <c r="M85">
        <v>7.2771619321091399E-2</v>
      </c>
      <c r="N85">
        <v>1.939230885973346</v>
      </c>
      <c r="O85">
        <v>0.64940079764343894</v>
      </c>
      <c r="P85">
        <v>3.2154497201755801</v>
      </c>
      <c r="Q85">
        <v>0.10818866969916199</v>
      </c>
      <c r="R85">
        <v>0.29186580968686121</v>
      </c>
      <c r="S85">
        <v>0.30953739609620801</v>
      </c>
      <c r="T85">
        <v>5.6674013738290094</v>
      </c>
      <c r="U85">
        <v>7.7876696080807231E-2</v>
      </c>
      <c r="V85">
        <v>0.44977727130482309</v>
      </c>
      <c r="W85">
        <v>0.27512236589017758</v>
      </c>
      <c r="X85">
        <v>1.0796329465372521</v>
      </c>
      <c r="Y85">
        <v>6.5735202216290176</v>
      </c>
      <c r="Z85">
        <v>14.20551841611036</v>
      </c>
      <c r="AA85">
        <v>3.9760781955899112</v>
      </c>
      <c r="AB85">
        <v>4.064161733351096E-4</v>
      </c>
      <c r="AC85">
        <v>-4.0689914216490403E-2</v>
      </c>
      <c r="AD85">
        <v>0.24853462520720601</v>
      </c>
      <c r="AE85">
        <v>3.2979980625312839</v>
      </c>
      <c r="AF85">
        <v>6.3034650809197207E-2</v>
      </c>
      <c r="AG85">
        <v>0.45939195770256719</v>
      </c>
      <c r="AH85">
        <v>0.39529762104595012</v>
      </c>
      <c r="AI85">
        <v>0.85483338954489574</v>
      </c>
      <c r="AJ85">
        <v>0.87549740713821056</v>
      </c>
      <c r="AK85">
        <v>16.29159337146988</v>
      </c>
      <c r="AL85">
        <v>0.3159393688683676</v>
      </c>
      <c r="AM85">
        <v>0.11464918739106381</v>
      </c>
      <c r="AN85">
        <v>0.8734959214136746</v>
      </c>
      <c r="AO85">
        <v>0.19790100027442359</v>
      </c>
      <c r="AP85">
        <v>0.85417318989456126</v>
      </c>
      <c r="AQ85">
        <v>0.60760170418783443</v>
      </c>
      <c r="AR85">
        <v>0.836455565970736</v>
      </c>
      <c r="AS85">
        <v>1.2311385410843649</v>
      </c>
      <c r="AT85">
        <v>1.215139482899628</v>
      </c>
      <c r="AU85">
        <v>8.1512747831882351</v>
      </c>
      <c r="AV85">
        <v>4.3516338123411007</v>
      </c>
      <c r="AW85">
        <v>9.4601665481710135</v>
      </c>
      <c r="AX85">
        <v>8.879825538652554</v>
      </c>
      <c r="AY85">
        <v>14.205649346273111</v>
      </c>
      <c r="AZ85">
        <v>3.7087818810783282</v>
      </c>
      <c r="BA85">
        <v>0.64716459694456718</v>
      </c>
      <c r="BB85">
        <v>0.95154139588997144</v>
      </c>
      <c r="BC85">
        <v>5.3030372990691223E-2</v>
      </c>
      <c r="BD85">
        <v>0.15725560750128911</v>
      </c>
      <c r="BE85">
        <v>0.4209943291617001</v>
      </c>
      <c r="BF85">
        <v>6.0065374025969898E-2</v>
      </c>
      <c r="BG85">
        <v>4.1048595917668154</v>
      </c>
      <c r="BH85">
        <v>7.5106807585469726</v>
      </c>
      <c r="BI85">
        <v>1.2798177097348959</v>
      </c>
      <c r="BJ85">
        <v>1.3027348824207421</v>
      </c>
      <c r="BK85">
        <v>4.0078385714234948</v>
      </c>
      <c r="BL85">
        <v>4.0078385714234948</v>
      </c>
      <c r="BM85">
        <v>0.95653655363745593</v>
      </c>
      <c r="BN85">
        <v>4.3423379864243046</v>
      </c>
      <c r="BO85">
        <v>3.5299848565709149</v>
      </c>
      <c r="BP85">
        <v>1.406614731074687</v>
      </c>
      <c r="BQ85">
        <v>6.3454499143633454</v>
      </c>
      <c r="BR85">
        <v>6.3454499143633454</v>
      </c>
      <c r="BS85">
        <v>1034.974392354161</v>
      </c>
      <c r="BT85">
        <v>234.17844472139089</v>
      </c>
      <c r="BU85">
        <v>186324223.1636515</v>
      </c>
      <c r="BV85">
        <v>746757408.38580143</v>
      </c>
      <c r="BW85">
        <v>746757408.38580143</v>
      </c>
      <c r="BX85">
        <v>1</v>
      </c>
      <c r="BY85">
        <v>0</v>
      </c>
      <c r="BZ85">
        <v>809082752.03452337</v>
      </c>
      <c r="CA85">
        <v>1022210321.004825</v>
      </c>
      <c r="CB85">
        <v>0.64343087979535729</v>
      </c>
      <c r="CC85">
        <v>0</v>
      </c>
      <c r="CD85">
        <v>64623315.395983621</v>
      </c>
      <c r="CE85">
        <v>0.35656912020464271</v>
      </c>
      <c r="CF85">
        <v>5.6402032701567206</v>
      </c>
      <c r="CG85">
        <v>1182311025.917609</v>
      </c>
      <c r="CH85">
        <v>1</v>
      </c>
      <c r="CI85">
        <v>0</v>
      </c>
      <c r="CJ85">
        <v>-0.62290468840550961</v>
      </c>
      <c r="CK85">
        <v>-140.1724284406562</v>
      </c>
      <c r="CL85">
        <v>-140.1724284406562</v>
      </c>
      <c r="CM85">
        <v>-65.901930606883568</v>
      </c>
      <c r="CN85">
        <v>-1482.993116609968</v>
      </c>
      <c r="CO85">
        <v>-1482.993116609968</v>
      </c>
      <c r="CP85">
        <v>97624.792540245006</v>
      </c>
      <c r="CQ85">
        <v>33.073819864493238</v>
      </c>
      <c r="CR85">
        <v>0.99966121495366189</v>
      </c>
      <c r="CS85">
        <v>293699.01495393098</v>
      </c>
      <c r="CT85">
        <v>257.11945778032322</v>
      </c>
      <c r="CU85">
        <v>34.560377965805991</v>
      </c>
      <c r="CV85">
        <v>0.13441370118061449</v>
      </c>
      <c r="CW85">
        <v>215767.52058601391</v>
      </c>
      <c r="CX85">
        <v>215767.52058601391</v>
      </c>
      <c r="CY85">
        <v>9896.5890694682603</v>
      </c>
      <c r="CZ85">
        <v>4.5866908247309948E-2</v>
      </c>
      <c r="DA85">
        <v>1644696.009150635</v>
      </c>
      <c r="DB85">
        <v>6.0172755417453264E-3</v>
      </c>
    </row>
    <row r="86" spans="1:106" x14ac:dyDescent="0.2">
      <c r="A86" s="1">
        <v>82</v>
      </c>
      <c r="B86">
        <v>115527.10955607799</v>
      </c>
      <c r="C86">
        <v>5.0531516200814169E-2</v>
      </c>
      <c r="D86">
        <v>4.3798058020870133E-2</v>
      </c>
      <c r="E86">
        <v>8.5745832491676541E-2</v>
      </c>
      <c r="F86">
        <v>4.1670816515674093E-2</v>
      </c>
      <c r="G86">
        <v>0.20429481574884331</v>
      </c>
      <c r="H86">
        <v>1.318366888063073</v>
      </c>
      <c r="I86">
        <v>5.0163470094433213</v>
      </c>
      <c r="J86">
        <v>1.9907929304604439</v>
      </c>
      <c r="K86">
        <v>0.28664375038789491</v>
      </c>
      <c r="L86">
        <v>0.83311905062844471</v>
      </c>
      <c r="M86">
        <v>8.9177885789534922E-2</v>
      </c>
      <c r="N86">
        <v>1.8984999512541909</v>
      </c>
      <c r="O86">
        <v>0.71517737764522149</v>
      </c>
      <c r="P86">
        <v>3.3114470763659858</v>
      </c>
      <c r="Q86">
        <v>0.1362155417434073</v>
      </c>
      <c r="R86">
        <v>0.31547888182266948</v>
      </c>
      <c r="S86">
        <v>0.2818848410775856</v>
      </c>
      <c r="T86">
        <v>6.0849978254996131</v>
      </c>
      <c r="U86">
        <v>7.5233729505430003E-2</v>
      </c>
      <c r="V86">
        <v>0.4968594424506988</v>
      </c>
      <c r="W86">
        <v>0.27682792041229348</v>
      </c>
      <c r="X86">
        <v>1.0100844155757911</v>
      </c>
      <c r="Y86">
        <v>5.7917758512087776</v>
      </c>
      <c r="Z86">
        <v>12.653474559782831</v>
      </c>
      <c r="AA86">
        <v>4.4355413313605636</v>
      </c>
      <c r="AB86">
        <v>3.872901091655885E-4</v>
      </c>
      <c r="AC86">
        <v>-4.3489363895911647E-2</v>
      </c>
      <c r="AD86">
        <v>0.21060338128284739</v>
      </c>
      <c r="AE86">
        <v>3.3262681441041702</v>
      </c>
      <c r="AF86">
        <v>6.9906950613222038E-2</v>
      </c>
      <c r="AG86">
        <v>0.45037434663362202</v>
      </c>
      <c r="AH86">
        <v>0.41428482874279499</v>
      </c>
      <c r="AI86">
        <v>0.81701176692151378</v>
      </c>
      <c r="AJ86">
        <v>0.88724499296482817</v>
      </c>
      <c r="AK86">
        <v>18.694342799881671</v>
      </c>
      <c r="AL86">
        <v>0.34064098788094721</v>
      </c>
      <c r="AM86">
        <v>9.8470816072385836E-2</v>
      </c>
      <c r="AN86">
        <v>0.91370180261646994</v>
      </c>
      <c r="AO86">
        <v>0.20454608524945089</v>
      </c>
      <c r="AP86">
        <v>0.85994489294651322</v>
      </c>
      <c r="AQ86">
        <v>0.82397668181209627</v>
      </c>
      <c r="AR86">
        <v>0.84817718077945359</v>
      </c>
      <c r="AS86">
        <v>1.2361288762517579</v>
      </c>
      <c r="AT86">
        <v>1.630629580693288</v>
      </c>
      <c r="AU86">
        <v>13.50660099397453</v>
      </c>
      <c r="AV86">
        <v>3.3870643233051969</v>
      </c>
      <c r="AW86">
        <v>12.298657636824229</v>
      </c>
      <c r="AX86">
        <v>9.0653924198881004</v>
      </c>
      <c r="AY86">
        <v>8.2940462733993972</v>
      </c>
      <c r="AZ86">
        <v>3.8875182836283808</v>
      </c>
      <c r="BA86">
        <v>1.929781162462048</v>
      </c>
      <c r="BB86">
        <v>0.65603876470392508</v>
      </c>
      <c r="BC86">
        <v>2.7352864174981239E-2</v>
      </c>
      <c r="BD86">
        <v>0.16193934112868691</v>
      </c>
      <c r="BE86">
        <v>0.2014067387425893</v>
      </c>
      <c r="BF86">
        <v>4.9079465467261628E-2</v>
      </c>
      <c r="BG86">
        <v>6.1046883439360906</v>
      </c>
      <c r="BH86">
        <v>8.5505375959676844</v>
      </c>
      <c r="BI86">
        <v>0.9182274414816286</v>
      </c>
      <c r="BJ86">
        <v>1.121467543283067</v>
      </c>
      <c r="BK86">
        <v>4.0170659183712489</v>
      </c>
      <c r="BL86">
        <v>4.0170659183712489</v>
      </c>
      <c r="BM86">
        <v>0.98846929879995027</v>
      </c>
      <c r="BN86">
        <v>4.256839023057827</v>
      </c>
      <c r="BO86">
        <v>3.9620255161737612</v>
      </c>
      <c r="BP86">
        <v>1.172918225818639</v>
      </c>
      <c r="BQ86">
        <v>5.7473147582765289</v>
      </c>
      <c r="BR86">
        <v>5.7473147582765289</v>
      </c>
      <c r="BS86">
        <v>554.68374844195375</v>
      </c>
      <c r="BT86">
        <v>125.6975127184517</v>
      </c>
      <c r="BU86">
        <v>258482512.96180281</v>
      </c>
      <c r="BV86">
        <v>1038341293.313812</v>
      </c>
      <c r="BW86">
        <v>1038341293.313812</v>
      </c>
      <c r="BX86">
        <v>1</v>
      </c>
      <c r="BY86">
        <v>0</v>
      </c>
      <c r="BZ86">
        <v>1100318447.9538529</v>
      </c>
      <c r="CA86">
        <v>1311836923.4978909</v>
      </c>
      <c r="CB86">
        <v>0.78067196729656896</v>
      </c>
      <c r="CC86">
        <v>0</v>
      </c>
      <c r="CD86">
        <v>63590325.96904622</v>
      </c>
      <c r="CE86">
        <v>0.2193280327034311</v>
      </c>
      <c r="CF86">
        <v>4.5246286644067268</v>
      </c>
      <c r="CG86">
        <v>1485580361.5017741</v>
      </c>
      <c r="CH86">
        <v>1</v>
      </c>
      <c r="CI86">
        <v>0</v>
      </c>
      <c r="CJ86">
        <v>-0.38688673592049538</v>
      </c>
      <c r="CK86">
        <v>-130.10711335678221</v>
      </c>
      <c r="CL86">
        <v>-130.10711335678221</v>
      </c>
      <c r="CM86">
        <v>-46.554952102325593</v>
      </c>
      <c r="CN86">
        <v>-1565.608191783957</v>
      </c>
      <c r="CO86">
        <v>-1565.608191783957</v>
      </c>
      <c r="CP86">
        <v>84742.84425049799</v>
      </c>
      <c r="CQ86">
        <v>28.895506346315329</v>
      </c>
      <c r="CR86">
        <v>0.99965902128254147</v>
      </c>
      <c r="CS86">
        <v>285664.74711552658</v>
      </c>
      <c r="CT86">
        <v>290.59545715022432</v>
      </c>
      <c r="CU86">
        <v>34.680585827590768</v>
      </c>
      <c r="CV86">
        <v>0.1193431795792407</v>
      </c>
      <c r="CW86">
        <v>265834.15347144532</v>
      </c>
      <c r="CX86">
        <v>265834.15347144532</v>
      </c>
      <c r="CY86">
        <v>10946.00681186025</v>
      </c>
      <c r="CZ86">
        <v>4.1176074138404573E-2</v>
      </c>
      <c r="DA86">
        <v>1645958.3462870901</v>
      </c>
      <c r="DB86">
        <v>6.6502331827241962E-3</v>
      </c>
    </row>
    <row r="87" spans="1:106" x14ac:dyDescent="0.2">
      <c r="A87" s="1">
        <v>83</v>
      </c>
      <c r="B87">
        <v>101291.5862417546</v>
      </c>
      <c r="C87">
        <v>5.7997844157071349E-2</v>
      </c>
      <c r="D87">
        <v>3.865348470391218E-2</v>
      </c>
      <c r="E87">
        <v>9.8620613564520787E-2</v>
      </c>
      <c r="F87">
        <v>4.802416919925518E-2</v>
      </c>
      <c r="G87">
        <v>0.2066242803696112</v>
      </c>
      <c r="H87">
        <v>1.2294822862136261</v>
      </c>
      <c r="I87">
        <v>6.1242128650517493</v>
      </c>
      <c r="J87">
        <v>2.736162046330461</v>
      </c>
      <c r="K87">
        <v>0.23711345173509091</v>
      </c>
      <c r="L87">
        <v>1.0030966583595009</v>
      </c>
      <c r="M87">
        <v>7.7855705635636929E-2</v>
      </c>
      <c r="N87">
        <v>1.9657536513039191</v>
      </c>
      <c r="O87">
        <v>0.70313258315969041</v>
      </c>
      <c r="P87">
        <v>3.5884182273160188</v>
      </c>
      <c r="Q87">
        <v>0.13038736846026289</v>
      </c>
      <c r="R87">
        <v>0.24025258529745791</v>
      </c>
      <c r="S87">
        <v>0.3149558976124604</v>
      </c>
      <c r="T87">
        <v>5.6164285068322997</v>
      </c>
      <c r="U87">
        <v>8.9896802956843769E-2</v>
      </c>
      <c r="V87">
        <v>0.4885792554082703</v>
      </c>
      <c r="W87">
        <v>0.2031960241711967</v>
      </c>
      <c r="X87">
        <v>1.0230009940201179</v>
      </c>
      <c r="Y87">
        <v>6.3207535069249614</v>
      </c>
      <c r="Z87">
        <v>14.78273119471454</v>
      </c>
      <c r="AA87">
        <v>3.3617252290438451</v>
      </c>
      <c r="AB87">
        <v>4.7381373200338853E-4</v>
      </c>
      <c r="AC87">
        <v>-3.9090392130922837E-2</v>
      </c>
      <c r="AD87">
        <v>0.24941735453169561</v>
      </c>
      <c r="AE87">
        <v>3.1765625510674269</v>
      </c>
      <c r="AF87">
        <v>6.5339583144420427E-2</v>
      </c>
      <c r="AG87">
        <v>0.41732741951756591</v>
      </c>
      <c r="AH87">
        <v>0.4130942025149239</v>
      </c>
      <c r="AI87">
        <v>0.80696910745787864</v>
      </c>
      <c r="AJ87">
        <v>0.92123931973356044</v>
      </c>
      <c r="AK87">
        <v>20.163805350873471</v>
      </c>
      <c r="AL87">
        <v>0.29929510301996259</v>
      </c>
      <c r="AM87">
        <v>9.2253851540489845E-2</v>
      </c>
      <c r="AN87">
        <v>0.84319824754920247</v>
      </c>
      <c r="AO87">
        <v>0.21753033558974319</v>
      </c>
      <c r="AP87">
        <v>0.93208931617038582</v>
      </c>
      <c r="AQ87">
        <v>0.88468726790403651</v>
      </c>
      <c r="AR87">
        <v>0.82043727594979554</v>
      </c>
      <c r="AS87">
        <v>1.560196330749299</v>
      </c>
      <c r="AT87">
        <v>1.378285444057219</v>
      </c>
      <c r="AU87">
        <v>12.024388081040209</v>
      </c>
      <c r="AV87">
        <v>3.6810950791976742</v>
      </c>
      <c r="AW87">
        <v>12.89240269437288</v>
      </c>
      <c r="AX87">
        <v>8.1712728153617995</v>
      </c>
      <c r="AY87">
        <v>15.81028677433001</v>
      </c>
      <c r="AZ87">
        <v>2.1073443316088851</v>
      </c>
      <c r="BA87">
        <v>1.1611100109139489</v>
      </c>
      <c r="BB87">
        <v>0.56763181651248185</v>
      </c>
      <c r="BC87">
        <v>2.561884303437597E-2</v>
      </c>
      <c r="BD87">
        <v>5.4969060941662963E-2</v>
      </c>
      <c r="BE87">
        <v>0.32981479121616131</v>
      </c>
      <c r="BF87">
        <v>4.3357180414594992E-2</v>
      </c>
      <c r="BG87">
        <v>4.7564512554283054</v>
      </c>
      <c r="BH87">
        <v>7.1990269476850752</v>
      </c>
      <c r="BI87">
        <v>1.08706720655251</v>
      </c>
      <c r="BJ87">
        <v>1.1845883277170071</v>
      </c>
      <c r="BK87">
        <v>4.1983468662677783</v>
      </c>
      <c r="BL87">
        <v>4.1983468662677783</v>
      </c>
      <c r="BM87">
        <v>1.0112887847151131</v>
      </c>
      <c r="BN87">
        <v>4.3877186453278512</v>
      </c>
      <c r="BO87">
        <v>3.9373972393326411</v>
      </c>
      <c r="BP87">
        <v>1.2428842132477229</v>
      </c>
      <c r="BQ87">
        <v>5.6457551515802384</v>
      </c>
      <c r="BR87">
        <v>5.6457551515802384</v>
      </c>
      <c r="BS87">
        <v>915.12866310940137</v>
      </c>
      <c r="BT87">
        <v>193.6105701452361</v>
      </c>
      <c r="BU87">
        <v>246615676.32275429</v>
      </c>
      <c r="BV87">
        <v>1035378151.862144</v>
      </c>
      <c r="BW87">
        <v>1035378151.862144</v>
      </c>
      <c r="BX87">
        <v>1</v>
      </c>
      <c r="BY87">
        <v>0</v>
      </c>
      <c r="BZ87">
        <v>1082080201.231488</v>
      </c>
      <c r="CA87">
        <v>1256122215.4314849</v>
      </c>
      <c r="CB87">
        <v>0.77303296701572333</v>
      </c>
      <c r="CC87">
        <v>0</v>
      </c>
      <c r="CD87">
        <v>54789418.247568943</v>
      </c>
      <c r="CE87">
        <v>0.22696703298427659</v>
      </c>
      <c r="CF87">
        <v>5.203529101438682</v>
      </c>
      <c r="CG87">
        <v>1392331725.059634</v>
      </c>
      <c r="CH87">
        <v>1</v>
      </c>
      <c r="CI87">
        <v>0</v>
      </c>
      <c r="CJ87">
        <v>-0.46997871857615858</v>
      </c>
      <c r="CK87">
        <v>-116.6893912798007</v>
      </c>
      <c r="CL87">
        <v>-116.6893912798007</v>
      </c>
      <c r="CM87">
        <v>-58.762986736908253</v>
      </c>
      <c r="CN87">
        <v>-1459.0058828380049</v>
      </c>
      <c r="CO87">
        <v>-1459.0058828380049</v>
      </c>
      <c r="CP87">
        <v>81352.960953962785</v>
      </c>
      <c r="CQ87">
        <v>28.048729741185479</v>
      </c>
      <c r="CR87">
        <v>0.99965522177174271</v>
      </c>
      <c r="CS87">
        <v>244655.33511294489</v>
      </c>
      <c r="CT87">
        <v>275.53688672961539</v>
      </c>
      <c r="CU87">
        <v>32.980748415647007</v>
      </c>
      <c r="CV87">
        <v>0.119696309293104</v>
      </c>
      <c r="CW87">
        <v>247043.72920840679</v>
      </c>
      <c r="CX87">
        <v>247043.72920840679</v>
      </c>
      <c r="CY87">
        <v>9889.9611075429239</v>
      </c>
      <c r="CZ87">
        <v>4.0033240832434668E-2</v>
      </c>
      <c r="DA87">
        <v>1431795.462468826</v>
      </c>
      <c r="DB87">
        <v>6.907384027108031E-3</v>
      </c>
    </row>
    <row r="88" spans="1:106" x14ac:dyDescent="0.2">
      <c r="A88" s="1">
        <v>84</v>
      </c>
      <c r="B88">
        <v>91310.648407970366</v>
      </c>
      <c r="C88">
        <v>6.5956281502872749E-2</v>
      </c>
      <c r="D88">
        <v>4.5280770073594788E-2</v>
      </c>
      <c r="E88">
        <v>9.4322662102875987E-2</v>
      </c>
      <c r="F88">
        <v>4.0235014198095193E-2</v>
      </c>
      <c r="G88">
        <v>0.2339438318272406</v>
      </c>
      <c r="H88">
        <v>1.1492727744348159</v>
      </c>
      <c r="I88">
        <v>5.3674190813923781</v>
      </c>
      <c r="J88">
        <v>2.2371128249268661</v>
      </c>
      <c r="K88">
        <v>0.30522207773869708</v>
      </c>
      <c r="L88">
        <v>1.0545624872152459</v>
      </c>
      <c r="M88">
        <v>7.769324893983301E-2</v>
      </c>
      <c r="N88">
        <v>1.4853305522112989</v>
      </c>
      <c r="O88">
        <v>0.89030588630457597</v>
      </c>
      <c r="P88">
        <v>3.6773201678699938</v>
      </c>
      <c r="Q88">
        <v>0.12381759849353351</v>
      </c>
      <c r="R88">
        <v>0.31919515061583009</v>
      </c>
      <c r="S88">
        <v>0.35473054509269208</v>
      </c>
      <c r="T88">
        <v>6.0712433252021167</v>
      </c>
      <c r="U88">
        <v>8.3668323964360747E-2</v>
      </c>
      <c r="V88">
        <v>0.48551748880107132</v>
      </c>
      <c r="W88">
        <v>0.25506670493224642</v>
      </c>
      <c r="X88">
        <v>1.026594122786975</v>
      </c>
      <c r="Y88">
        <v>7.3870514570496164</v>
      </c>
      <c r="Z88">
        <v>11.819897831902709</v>
      </c>
      <c r="AA88">
        <v>4.4312796310833056</v>
      </c>
      <c r="AB88">
        <v>3.7143245076425778E-4</v>
      </c>
      <c r="AC88">
        <v>-3.717947810669129E-2</v>
      </c>
      <c r="AD88">
        <v>0.1709935614397832</v>
      </c>
      <c r="AE88">
        <v>2.7082626214965249</v>
      </c>
      <c r="AF88">
        <v>7.4155439681889507E-2</v>
      </c>
      <c r="AG88">
        <v>0.42031657269930012</v>
      </c>
      <c r="AH88">
        <v>0.39270124621565078</v>
      </c>
      <c r="AI88">
        <v>0.77190249767941621</v>
      </c>
      <c r="AJ88">
        <v>0.78871617645131398</v>
      </c>
      <c r="AK88">
        <v>25.000893873585511</v>
      </c>
      <c r="AL88">
        <v>0.30370347626317629</v>
      </c>
      <c r="AM88">
        <v>0.1011777110175567</v>
      </c>
      <c r="AN88">
        <v>0.85961681268589696</v>
      </c>
      <c r="AO88">
        <v>0.21253803956333811</v>
      </c>
      <c r="AP88">
        <v>0.87718823946459934</v>
      </c>
      <c r="AQ88">
        <v>0.71320138385736254</v>
      </c>
      <c r="AR88">
        <v>0.77187497135399086</v>
      </c>
      <c r="AS88">
        <v>1.150145129422727</v>
      </c>
      <c r="AT88">
        <v>1.59438426364093</v>
      </c>
      <c r="AU88">
        <v>12.36286241348504</v>
      </c>
      <c r="AV88">
        <v>2.6277276394562099</v>
      </c>
      <c r="AW88">
        <v>8.0626435092866302</v>
      </c>
      <c r="AX88">
        <v>7.9099318105555678</v>
      </c>
      <c r="AY88">
        <v>14.80426537399949</v>
      </c>
      <c r="AZ88">
        <v>3.662429527293884</v>
      </c>
      <c r="BA88">
        <v>0.95679641895390088</v>
      </c>
      <c r="BB88">
        <v>0.60575710202154065</v>
      </c>
      <c r="BC88">
        <v>3.8526285773319173E-2</v>
      </c>
      <c r="BD88">
        <v>0.1473642891916421</v>
      </c>
      <c r="BE88">
        <v>0.3396359587885337</v>
      </c>
      <c r="BF88">
        <v>4.2996149223328763E-2</v>
      </c>
      <c r="BG88">
        <v>5.9888251947109454</v>
      </c>
      <c r="BH88">
        <v>8.202229436251482</v>
      </c>
      <c r="BI88">
        <v>1.3682264769381149</v>
      </c>
      <c r="BJ88">
        <v>1.415065137018729</v>
      </c>
      <c r="BK88">
        <v>4.0842236317214899</v>
      </c>
      <c r="BL88">
        <v>4.0842236317214899</v>
      </c>
      <c r="BM88">
        <v>1.100267940180756</v>
      </c>
      <c r="BN88">
        <v>4.346737220028519</v>
      </c>
      <c r="BO88">
        <v>3.6114979462617769</v>
      </c>
      <c r="BP88">
        <v>1.4527313702975619</v>
      </c>
      <c r="BQ88">
        <v>5.7660110654238448</v>
      </c>
      <c r="BR88">
        <v>5.7660110654238448</v>
      </c>
      <c r="BS88">
        <v>1199.165341756684</v>
      </c>
      <c r="BT88">
        <v>283.09227694195948</v>
      </c>
      <c r="BU88">
        <v>180363558.26990879</v>
      </c>
      <c r="BV88">
        <v>736645106.98733759</v>
      </c>
      <c r="BW88">
        <v>736645106.98733759</v>
      </c>
      <c r="BX88">
        <v>1</v>
      </c>
      <c r="BY88">
        <v>0</v>
      </c>
      <c r="BZ88">
        <v>783992991.86859536</v>
      </c>
      <c r="CA88">
        <v>937208482.18224061</v>
      </c>
      <c r="CB88">
        <v>0.69502424770583815</v>
      </c>
      <c r="CC88">
        <v>0</v>
      </c>
      <c r="CD88">
        <v>56573350.419385038</v>
      </c>
      <c r="CE88">
        <v>0.30497575229416179</v>
      </c>
      <c r="CF88">
        <v>5.0523057197626962</v>
      </c>
      <c r="CG88">
        <v>1039978272.7835129</v>
      </c>
      <c r="CH88">
        <v>1</v>
      </c>
      <c r="CI88">
        <v>0</v>
      </c>
      <c r="CJ88">
        <v>-0.24291718834256479</v>
      </c>
      <c r="CK88">
        <v>-108.4618872719653</v>
      </c>
      <c r="CL88">
        <v>-108.4618872719653</v>
      </c>
      <c r="CM88">
        <v>-26.902671393035881</v>
      </c>
      <c r="CN88">
        <v>-1201.1972194537771</v>
      </c>
      <c r="CO88">
        <v>-1201.1972194537771</v>
      </c>
      <c r="CP88">
        <v>92980.030762531722</v>
      </c>
      <c r="CQ88">
        <v>32.409523078222712</v>
      </c>
      <c r="CR88">
        <v>0.99965143565976011</v>
      </c>
      <c r="CS88">
        <v>252525.69759869279</v>
      </c>
      <c r="CT88">
        <v>243.6586962114464</v>
      </c>
      <c r="CU88">
        <v>32.116672290385161</v>
      </c>
      <c r="CV88">
        <v>0.13181008020544599</v>
      </c>
      <c r="CW88">
        <v>201400.81335851451</v>
      </c>
      <c r="CX88">
        <v>201400.81335851451</v>
      </c>
      <c r="CY88">
        <v>9056.6392301202814</v>
      </c>
      <c r="CZ88">
        <v>4.496823562474158E-2</v>
      </c>
      <c r="DA88">
        <v>1176225.671895053</v>
      </c>
      <c r="DB88">
        <v>7.6997462702279367E-3</v>
      </c>
    </row>
    <row r="89" spans="1:106" x14ac:dyDescent="0.2">
      <c r="A89" s="1">
        <v>85</v>
      </c>
      <c r="B89">
        <v>102804.58665531631</v>
      </c>
      <c r="C89">
        <v>7.3752827543190735E-2</v>
      </c>
      <c r="D89">
        <v>3.5202412858990922E-2</v>
      </c>
      <c r="E89">
        <v>0.10952695381188129</v>
      </c>
      <c r="F89">
        <v>4.101903642595961E-2</v>
      </c>
      <c r="G89">
        <v>0.21677056275772599</v>
      </c>
      <c r="H89">
        <v>1.122688788116432</v>
      </c>
      <c r="I89">
        <v>7.3374979627579542</v>
      </c>
      <c r="J89">
        <v>1.8786931982633319</v>
      </c>
      <c r="K89">
        <v>0.29925780202521701</v>
      </c>
      <c r="L89">
        <v>1.093935867262567</v>
      </c>
      <c r="M89">
        <v>7.4290191970287286E-2</v>
      </c>
      <c r="N89">
        <v>1.3770323485828111</v>
      </c>
      <c r="O89">
        <v>0.68545788757313497</v>
      </c>
      <c r="P89">
        <v>3.2514011265938749</v>
      </c>
      <c r="Q89">
        <v>0.1396100929589198</v>
      </c>
      <c r="R89">
        <v>0.27337668751434402</v>
      </c>
      <c r="S89">
        <v>0.30486172363924352</v>
      </c>
      <c r="T89">
        <v>4.828947907731326</v>
      </c>
      <c r="U89">
        <v>7.6646709833240345E-2</v>
      </c>
      <c r="V89">
        <v>0.47610033883071989</v>
      </c>
      <c r="W89">
        <v>0.23333006360962691</v>
      </c>
      <c r="X89">
        <v>0.81990828811611816</v>
      </c>
      <c r="Y89">
        <v>5.2229057734410516</v>
      </c>
      <c r="Z89">
        <v>12.16122778052517</v>
      </c>
      <c r="AA89">
        <v>3.8998424102157441</v>
      </c>
      <c r="AB89">
        <v>4.3885258330313631E-4</v>
      </c>
      <c r="AC89">
        <v>-3.5521724411366883E-2</v>
      </c>
      <c r="AD89">
        <v>0.1726409985984215</v>
      </c>
      <c r="AE89">
        <v>2.8584089395432368</v>
      </c>
      <c r="AF89">
        <v>7.9394641655144982E-2</v>
      </c>
      <c r="AG89">
        <v>0.44697686494704042</v>
      </c>
      <c r="AH89">
        <v>0.44721359067164479</v>
      </c>
      <c r="AI89">
        <v>0.78905745760818613</v>
      </c>
      <c r="AJ89">
        <v>0.89026942593422864</v>
      </c>
      <c r="AK89">
        <v>20.00414266285588</v>
      </c>
      <c r="AL89">
        <v>0.37761442044974353</v>
      </c>
      <c r="AM89">
        <v>0.1046281260856653</v>
      </c>
      <c r="AN89">
        <v>0.85311265031815831</v>
      </c>
      <c r="AO89">
        <v>0.19484842213007461</v>
      </c>
      <c r="AP89">
        <v>0.86210391306273393</v>
      </c>
      <c r="AQ89">
        <v>0.58790726977364471</v>
      </c>
      <c r="AR89">
        <v>0.65617753744554008</v>
      </c>
      <c r="AS89">
        <v>1.193961872330261</v>
      </c>
      <c r="AT89">
        <v>1.443792869683276</v>
      </c>
      <c r="AU89">
        <v>10.995598071488709</v>
      </c>
      <c r="AV89">
        <v>3.408802066526154</v>
      </c>
      <c r="AW89">
        <v>13.34689400912335</v>
      </c>
      <c r="AX89">
        <v>8.6725388447422915</v>
      </c>
      <c r="AY89">
        <v>8.4989399479182168</v>
      </c>
      <c r="AZ89">
        <v>3.789889915476321</v>
      </c>
      <c r="BA89">
        <v>0.47918971578384018</v>
      </c>
      <c r="BB89">
        <v>0.13203845657341859</v>
      </c>
      <c r="BC89">
        <v>3.3132308947202677E-2</v>
      </c>
      <c r="BD89">
        <v>0.14542835059884629</v>
      </c>
      <c r="BE89">
        <v>0.1580168352034079</v>
      </c>
      <c r="BF89">
        <v>4.0552520039518203E-2</v>
      </c>
      <c r="BG89">
        <v>5.7225944991624553</v>
      </c>
      <c r="BH89">
        <v>8.3992186171709005</v>
      </c>
      <c r="BI89">
        <v>0.87145310081215221</v>
      </c>
      <c r="BJ89">
        <v>1.612336167442497</v>
      </c>
      <c r="BK89">
        <v>3.949562957148669</v>
      </c>
      <c r="BL89">
        <v>3.949562957148669</v>
      </c>
      <c r="BM89">
        <v>1.3838408881773749</v>
      </c>
      <c r="BN89">
        <v>4.3233825575873892</v>
      </c>
      <c r="BO89">
        <v>4.1913783382704146</v>
      </c>
      <c r="BP89">
        <v>1.672860023231225</v>
      </c>
      <c r="BQ89">
        <v>6.3209633028851551</v>
      </c>
      <c r="BR89">
        <v>6.3209633028851551</v>
      </c>
      <c r="BS89">
        <v>611.244779559329</v>
      </c>
      <c r="BT89">
        <v>141.46221584071509</v>
      </c>
      <c r="BU89">
        <v>164711085.9399035</v>
      </c>
      <c r="BV89">
        <v>650536803.65997386</v>
      </c>
      <c r="BW89">
        <v>650536803.65997386</v>
      </c>
      <c r="BX89">
        <v>1</v>
      </c>
      <c r="BY89">
        <v>0</v>
      </c>
      <c r="BZ89">
        <v>712109035.99385631</v>
      </c>
      <c r="CA89">
        <v>916584563.17108715</v>
      </c>
      <c r="CB89">
        <v>0.75319452827468836</v>
      </c>
      <c r="CC89">
        <v>0</v>
      </c>
      <c r="CD89">
        <v>71534735.40770036</v>
      </c>
      <c r="CE89">
        <v>0.24680547172531159</v>
      </c>
      <c r="CF89">
        <v>3.1623530051559752</v>
      </c>
      <c r="CG89">
        <v>1041132729.804493</v>
      </c>
      <c r="CH89">
        <v>1</v>
      </c>
      <c r="CI89">
        <v>0</v>
      </c>
      <c r="CJ89">
        <v>-0.32083346749285768</v>
      </c>
      <c r="CK89">
        <v>-125.7065641013065</v>
      </c>
      <c r="CL89">
        <v>-125.7065641013065</v>
      </c>
      <c r="CM89">
        <v>-31.300395674637169</v>
      </c>
      <c r="CN89">
        <v>-1226.388638946348</v>
      </c>
      <c r="CO89">
        <v>-1226.388638946348</v>
      </c>
      <c r="CP89">
        <v>106764.2027525224</v>
      </c>
      <c r="CQ89">
        <v>38.419898925932173</v>
      </c>
      <c r="CR89">
        <v>0.99964014250155564</v>
      </c>
      <c r="CS89">
        <v>318492.77932002029</v>
      </c>
      <c r="CT89">
        <v>250.2627058886024</v>
      </c>
      <c r="CU89">
        <v>37.231919276239807</v>
      </c>
      <c r="CV89">
        <v>0.14877134467175701</v>
      </c>
      <c r="CW89">
        <v>202587.86615121039</v>
      </c>
      <c r="CX89">
        <v>202587.86615121039</v>
      </c>
      <c r="CY89">
        <v>9879.8271202128781</v>
      </c>
      <c r="CZ89">
        <v>4.8768108909536707E-2</v>
      </c>
      <c r="DA89">
        <v>1617896.1259567819</v>
      </c>
      <c r="DB89">
        <v>6.1065892684366279E-3</v>
      </c>
    </row>
    <row r="90" spans="1:106" x14ac:dyDescent="0.2">
      <c r="A90" s="1">
        <v>86</v>
      </c>
      <c r="B90">
        <v>117827.83263525571</v>
      </c>
      <c r="C90">
        <v>7.8047974217221414E-2</v>
      </c>
      <c r="D90">
        <v>4.131014066490845E-2</v>
      </c>
      <c r="E90">
        <v>0.1001574219708581</v>
      </c>
      <c r="F90">
        <v>4.4359118832233653E-2</v>
      </c>
      <c r="G90">
        <v>0.20095230786866311</v>
      </c>
      <c r="H90">
        <v>1.085467055958216</v>
      </c>
      <c r="I90">
        <v>5.991828051816448</v>
      </c>
      <c r="J90">
        <v>2.4136895286768199</v>
      </c>
      <c r="K90">
        <v>0.31187232178237279</v>
      </c>
      <c r="L90">
        <v>1.000620339333316</v>
      </c>
      <c r="M90">
        <v>7.3169514303456348E-2</v>
      </c>
      <c r="N90">
        <v>1.8551104002631109</v>
      </c>
      <c r="O90">
        <v>0.74494040353521318</v>
      </c>
      <c r="P90">
        <v>3.971485829502778</v>
      </c>
      <c r="Q90">
        <v>0.15012094755602881</v>
      </c>
      <c r="R90">
        <v>0.32750236282845868</v>
      </c>
      <c r="S90">
        <v>0.35758998169241762</v>
      </c>
      <c r="T90">
        <v>5.7390780435590907</v>
      </c>
      <c r="U90">
        <v>7.8803580400025913E-2</v>
      </c>
      <c r="V90">
        <v>0.50865376130936202</v>
      </c>
      <c r="W90">
        <v>0.2381521540134291</v>
      </c>
      <c r="X90">
        <v>0.88992068466342844</v>
      </c>
      <c r="Y90">
        <v>5.6448593807197156</v>
      </c>
      <c r="Z90">
        <v>15.683098323354869</v>
      </c>
      <c r="AA90">
        <v>4.1045524720103099</v>
      </c>
      <c r="AB90">
        <v>3.8595891898201738E-4</v>
      </c>
      <c r="AC90">
        <v>-4.363615272510965E-2</v>
      </c>
      <c r="AD90">
        <v>0.24573785510935739</v>
      </c>
      <c r="AE90">
        <v>2.9112615340745398</v>
      </c>
      <c r="AF90">
        <v>6.4765814162203728E-2</v>
      </c>
      <c r="AG90">
        <v>0.45411720395456612</v>
      </c>
      <c r="AH90">
        <v>0.37537224554270932</v>
      </c>
      <c r="AI90">
        <v>0.84070354426687921</v>
      </c>
      <c r="AJ90">
        <v>0.79235250484277797</v>
      </c>
      <c r="AK90">
        <v>19.33668087957308</v>
      </c>
      <c r="AL90">
        <v>0.32909780900520258</v>
      </c>
      <c r="AM90">
        <v>0.1007765827505841</v>
      </c>
      <c r="AN90">
        <v>0.89866053400229373</v>
      </c>
      <c r="AO90">
        <v>0.20291112923578719</v>
      </c>
      <c r="AP90">
        <v>0.89293690407952031</v>
      </c>
      <c r="AQ90">
        <v>0.66820228343519639</v>
      </c>
      <c r="AR90">
        <v>0.71694803007222951</v>
      </c>
      <c r="AS90">
        <v>1.465689463838191</v>
      </c>
      <c r="AT90">
        <v>1.681062582499272</v>
      </c>
      <c r="AU90">
        <v>13.61891691358422</v>
      </c>
      <c r="AV90">
        <v>4.5728479369791186</v>
      </c>
      <c r="AW90">
        <v>9.0840797627110419</v>
      </c>
      <c r="AX90">
        <v>6.0528421976563136</v>
      </c>
      <c r="AY90">
        <v>13.191394413105151</v>
      </c>
      <c r="AZ90">
        <v>2.0155977664550768</v>
      </c>
      <c r="BA90">
        <v>1.20981011996055</v>
      </c>
      <c r="BB90">
        <v>0.20799556202185979</v>
      </c>
      <c r="BC90">
        <v>4.6601606407316608E-2</v>
      </c>
      <c r="BD90">
        <v>7.7634665763164981E-2</v>
      </c>
      <c r="BE90">
        <v>0.1980405754025133</v>
      </c>
      <c r="BF90">
        <v>5.7879114733816787E-2</v>
      </c>
      <c r="BG90">
        <v>3.910523072233179</v>
      </c>
      <c r="BH90">
        <v>10.052045851787719</v>
      </c>
      <c r="BI90">
        <v>1.375268719058458</v>
      </c>
      <c r="BJ90">
        <v>1.431954018233512</v>
      </c>
      <c r="BK90">
        <v>3.8278213358127831</v>
      </c>
      <c r="BL90">
        <v>3.8278213358127831</v>
      </c>
      <c r="BM90">
        <v>1.0493015854919669</v>
      </c>
      <c r="BN90">
        <v>4.1853587417909699</v>
      </c>
      <c r="BO90">
        <v>3.3837121262471679</v>
      </c>
      <c r="BP90">
        <v>1.529991027019163</v>
      </c>
      <c r="BQ90">
        <v>5.8265973593572884</v>
      </c>
      <c r="BR90">
        <v>5.8265973593572884</v>
      </c>
      <c r="BS90">
        <v>1070.2444732870561</v>
      </c>
      <c r="BT90">
        <v>280.2892834939147</v>
      </c>
      <c r="BU90">
        <v>218568367.44876641</v>
      </c>
      <c r="BV90">
        <v>836640660.25415623</v>
      </c>
      <c r="BW90">
        <v>836640660.25415623</v>
      </c>
      <c r="BX90">
        <v>1</v>
      </c>
      <c r="BY90">
        <v>0</v>
      </c>
      <c r="BZ90">
        <v>914787027.38067532</v>
      </c>
      <c r="CA90">
        <v>1135031367.4623189</v>
      </c>
      <c r="CB90">
        <v>0.65158766228986198</v>
      </c>
      <c r="CC90">
        <v>0</v>
      </c>
      <c r="CD90">
        <v>75652543.580787122</v>
      </c>
      <c r="CE90">
        <v>0.34841233771013802</v>
      </c>
      <c r="CF90">
        <v>5.2273051690533334</v>
      </c>
      <c r="CG90">
        <v>1273509872.616015</v>
      </c>
      <c r="CH90">
        <v>1</v>
      </c>
      <c r="CI90">
        <v>0</v>
      </c>
      <c r="CJ90">
        <v>-0.60121241828473448</v>
      </c>
      <c r="CK90">
        <v>-122.5750338172916</v>
      </c>
      <c r="CL90">
        <v>-122.5750338172916</v>
      </c>
      <c r="CM90">
        <v>-62.46650976010347</v>
      </c>
      <c r="CN90">
        <v>-1273.5656006803531</v>
      </c>
      <c r="CO90">
        <v>-1273.5656006803531</v>
      </c>
      <c r="CP90">
        <v>99487.405421382617</v>
      </c>
      <c r="CQ90">
        <v>35.180310816075327</v>
      </c>
      <c r="CR90">
        <v>0.99964638427681296</v>
      </c>
      <c r="CS90">
        <v>343028.43302966002</v>
      </c>
      <c r="CT90">
        <v>286.56789526249048</v>
      </c>
      <c r="CU90">
        <v>40.563492755896966</v>
      </c>
      <c r="CV90">
        <v>0.1415493271454627</v>
      </c>
      <c r="CW90">
        <v>249351.53749101239</v>
      </c>
      <c r="CX90">
        <v>249351.53749101239</v>
      </c>
      <c r="CY90">
        <v>11215.162003166561</v>
      </c>
      <c r="CZ90">
        <v>4.4977312416093672E-2</v>
      </c>
      <c r="DA90">
        <v>1661305.578194974</v>
      </c>
      <c r="DB90">
        <v>6.7508122228494248E-3</v>
      </c>
    </row>
    <row r="91" spans="1:106" x14ac:dyDescent="0.2">
      <c r="A91" s="1">
        <v>87</v>
      </c>
      <c r="B91">
        <v>113212.3839764834</v>
      </c>
      <c r="C91">
        <v>7.34584946317339E-2</v>
      </c>
      <c r="D91">
        <v>4.4007352812710267E-2</v>
      </c>
      <c r="E91">
        <v>0.10524256442573041</v>
      </c>
      <c r="F91">
        <v>5.1867438529572728E-2</v>
      </c>
      <c r="G91">
        <v>0.20682511476693319</v>
      </c>
      <c r="H91">
        <v>1.203821514370917</v>
      </c>
      <c r="I91">
        <v>5.2326986630695052</v>
      </c>
      <c r="J91">
        <v>2.1266636729627582</v>
      </c>
      <c r="K91">
        <v>0.22519456783111119</v>
      </c>
      <c r="L91">
        <v>1.024371236853342</v>
      </c>
      <c r="M91">
        <v>5.9762938487653641E-2</v>
      </c>
      <c r="N91">
        <v>1.7268254561724139</v>
      </c>
      <c r="O91">
        <v>0.61775273791907714</v>
      </c>
      <c r="P91">
        <v>3.6993054022366469</v>
      </c>
      <c r="Q91">
        <v>0.14054177229503181</v>
      </c>
      <c r="R91">
        <v>0.29672329340475961</v>
      </c>
      <c r="S91">
        <v>0.30171195064733353</v>
      </c>
      <c r="T91">
        <v>5.5687154352083814</v>
      </c>
      <c r="U91">
        <v>6.3663406857664404E-2</v>
      </c>
      <c r="V91">
        <v>0.53642231096946658</v>
      </c>
      <c r="W91">
        <v>0.2235164699986979</v>
      </c>
      <c r="X91">
        <v>1.030103766693993</v>
      </c>
      <c r="Y91">
        <v>5.4820357400375848</v>
      </c>
      <c r="Z91">
        <v>11.565713778077249</v>
      </c>
      <c r="AA91">
        <v>3.3992742438920911</v>
      </c>
      <c r="AB91">
        <v>4.0173270815199057E-4</v>
      </c>
      <c r="AC91">
        <v>-4.2160154164328723E-2</v>
      </c>
      <c r="AD91">
        <v>0.2287581033487632</v>
      </c>
      <c r="AE91">
        <v>3.365399012232885</v>
      </c>
      <c r="AF91">
        <v>7.4917864864990885E-2</v>
      </c>
      <c r="AG91">
        <v>0.41294120685113928</v>
      </c>
      <c r="AH91">
        <v>0.42838643213197919</v>
      </c>
      <c r="AI91">
        <v>0.75466974879089888</v>
      </c>
      <c r="AJ91">
        <v>0.88267875778098448</v>
      </c>
      <c r="AK91">
        <v>26.991445294392442</v>
      </c>
      <c r="AL91">
        <v>0.28944556894214502</v>
      </c>
      <c r="AM91">
        <v>8.7363528567215548E-2</v>
      </c>
      <c r="AN91">
        <v>0.87208887662673706</v>
      </c>
      <c r="AO91">
        <v>0.19344673981983071</v>
      </c>
      <c r="AP91">
        <v>0.90266741755847146</v>
      </c>
      <c r="AQ91">
        <v>0.80308332266927929</v>
      </c>
      <c r="AR91">
        <v>0.71235837600591068</v>
      </c>
      <c r="AS91">
        <v>1.3761860178155889</v>
      </c>
      <c r="AT91">
        <v>1.468508841217274</v>
      </c>
      <c r="AU91">
        <v>9.8873989972011351</v>
      </c>
      <c r="AV91">
        <v>3.006799607044718</v>
      </c>
      <c r="AW91">
        <v>10.92595349014085</v>
      </c>
      <c r="AX91">
        <v>6.2342963943964609</v>
      </c>
      <c r="AY91">
        <v>9.7915439899806014</v>
      </c>
      <c r="AZ91">
        <v>1.47185266995507</v>
      </c>
      <c r="BA91">
        <v>1.069529946675118</v>
      </c>
      <c r="BB91">
        <v>1.105044066449111</v>
      </c>
      <c r="BC91">
        <v>6.6716854770247747E-2</v>
      </c>
      <c r="BD91">
        <v>0.1000914097789234</v>
      </c>
      <c r="BE91">
        <v>0.16737338194116691</v>
      </c>
      <c r="BF91">
        <v>5.7701241835705262E-2</v>
      </c>
      <c r="BG91">
        <v>5.5402614544927804</v>
      </c>
      <c r="BH91">
        <v>9.9974990191998589</v>
      </c>
      <c r="BI91">
        <v>1.04292033071992</v>
      </c>
    </row>
    <row r="92" spans="1:106" x14ac:dyDescent="0.2">
      <c r="A92" s="1">
        <v>88</v>
      </c>
      <c r="B92">
        <v>120681.2548039153</v>
      </c>
      <c r="C92">
        <v>5.4989406979844883E-2</v>
      </c>
      <c r="D92">
        <v>4.0701767297307477E-2</v>
      </c>
      <c r="E92">
        <v>7.813268523358792E-2</v>
      </c>
      <c r="F92">
        <v>4.2380727572505321E-2</v>
      </c>
      <c r="G92">
        <v>0.23767283447331669</v>
      </c>
      <c r="H92">
        <v>1.280035183243154</v>
      </c>
      <c r="I92">
        <v>6.3758489588493337</v>
      </c>
      <c r="J92">
        <v>1.8369884410223001</v>
      </c>
      <c r="K92">
        <v>0.2965130933171945</v>
      </c>
      <c r="L92">
        <v>1.044290705022284</v>
      </c>
      <c r="M92">
        <v>6.9067473870014467E-2</v>
      </c>
      <c r="N92">
        <v>1.7191196997014031</v>
      </c>
      <c r="O92">
        <v>0.68811550279804323</v>
      </c>
      <c r="P92">
        <v>3.5168500871808521</v>
      </c>
      <c r="Q92">
        <v>0.13196360191907641</v>
      </c>
      <c r="R92">
        <v>0.29848418104903179</v>
      </c>
      <c r="S92">
        <v>0.30626139556621801</v>
      </c>
      <c r="T92">
        <v>5.9080957432002288</v>
      </c>
      <c r="U92">
        <v>8.3014047693573817E-2</v>
      </c>
      <c r="V92">
        <v>0.52140175480574413</v>
      </c>
      <c r="W92">
        <v>0.28237106392779671</v>
      </c>
      <c r="X92">
        <v>0.97533183246337174</v>
      </c>
      <c r="Y92">
        <v>7.0598159163096188</v>
      </c>
      <c r="Z92">
        <v>13.05174744555034</v>
      </c>
      <c r="AA92">
        <v>4.2032646771054942</v>
      </c>
      <c r="AB92">
        <v>4.5170048235448098E-4</v>
      </c>
      <c r="AC92">
        <v>-3.9667989671168788E-2</v>
      </c>
      <c r="AD92">
        <v>0.19804588599857351</v>
      </c>
      <c r="AE92">
        <v>3.0310222488575231</v>
      </c>
      <c r="AF92">
        <v>5.8038479614271277E-2</v>
      </c>
      <c r="AG92">
        <v>0.35882597267669208</v>
      </c>
      <c r="AH92">
        <v>0.4116091945275771</v>
      </c>
      <c r="AI92">
        <v>0.79485689800668147</v>
      </c>
      <c r="AJ92">
        <v>0.85992407261752635</v>
      </c>
      <c r="AK92">
        <v>20.67080992122947</v>
      </c>
      <c r="AL92">
        <v>0.30730252878009251</v>
      </c>
      <c r="AM92">
        <v>0.1100821607754937</v>
      </c>
      <c r="AN92">
        <v>0.86007822242157617</v>
      </c>
      <c r="AO92">
        <v>0.22425650843802111</v>
      </c>
      <c r="AP92">
        <v>0.86394275316357516</v>
      </c>
      <c r="AQ92">
        <v>0.88752066286206466</v>
      </c>
      <c r="AR92">
        <v>0.66841054515827125</v>
      </c>
      <c r="AS92">
        <v>0.97287894002950637</v>
      </c>
      <c r="AT92">
        <v>1.7685594913159099</v>
      </c>
      <c r="AU92">
        <v>9.6393942664312693</v>
      </c>
      <c r="AV92">
        <v>2.1270028645091021</v>
      </c>
      <c r="AW92">
        <v>11.647184236457621</v>
      </c>
      <c r="AX92">
        <v>9.9194370661971547</v>
      </c>
      <c r="AY92">
        <v>9.7288432865888304</v>
      </c>
      <c r="AZ92">
        <v>2.9932120481032101</v>
      </c>
      <c r="BA92">
        <v>0.61554095798020481</v>
      </c>
      <c r="BB92">
        <v>0.78606872352856971</v>
      </c>
      <c r="BC92">
        <v>2.889179207520539E-2</v>
      </c>
      <c r="BD92">
        <v>4.8888434559237977E-2</v>
      </c>
      <c r="BE92">
        <v>0.43273424587210019</v>
      </c>
      <c r="BF92">
        <v>5.3383223244027882E-2</v>
      </c>
      <c r="BG92">
        <v>6.1437999670738996</v>
      </c>
      <c r="BH92">
        <v>6.9179790076479879</v>
      </c>
      <c r="BI92">
        <v>0.90359153610430964</v>
      </c>
      <c r="BJ92">
        <v>1.206637376234766</v>
      </c>
      <c r="BK92">
        <v>4.0229664256876836</v>
      </c>
      <c r="BL92">
        <v>4.0229664256876836</v>
      </c>
      <c r="BM92">
        <v>1.0706918697757981</v>
      </c>
      <c r="BN92">
        <v>4.2452670010255309</v>
      </c>
      <c r="BO92">
        <v>3.971282282509637</v>
      </c>
      <c r="BP92">
        <v>1.242249817761045</v>
      </c>
      <c r="BQ92">
        <v>5.6660093038687087</v>
      </c>
      <c r="BR92">
        <v>5.6660093038687087</v>
      </c>
      <c r="BS92">
        <v>611.5391570730809</v>
      </c>
      <c r="BT92">
        <v>134.6753794404564</v>
      </c>
      <c r="BU92">
        <v>261876123.80517909</v>
      </c>
      <c r="BV92">
        <v>1053518853.757467</v>
      </c>
      <c r="BW92">
        <v>1053518853.757467</v>
      </c>
      <c r="BX92">
        <v>1</v>
      </c>
      <c r="BY92">
        <v>0</v>
      </c>
      <c r="BZ92">
        <v>1111734066.746603</v>
      </c>
      <c r="CA92">
        <v>1317864738.121182</v>
      </c>
      <c r="CB92">
        <v>0.78914321067764825</v>
      </c>
      <c r="CC92">
        <v>0</v>
      </c>
      <c r="CD92">
        <v>68006980.632450104</v>
      </c>
      <c r="CE92">
        <v>0.2108567893223518</v>
      </c>
      <c r="CF92">
        <v>4.0860618256706038</v>
      </c>
      <c r="CG92">
        <v>1483792553.9412191</v>
      </c>
      <c r="CH92">
        <v>1</v>
      </c>
      <c r="CI92">
        <v>0</v>
      </c>
      <c r="CJ92">
        <v>-0.25722814424106599</v>
      </c>
      <c r="CK92">
        <v>-118.67674676310349</v>
      </c>
      <c r="CL92">
        <v>-118.67674676310349</v>
      </c>
      <c r="CM92">
        <v>-30.389098546298442</v>
      </c>
      <c r="CN92">
        <v>-1402.054725846087</v>
      </c>
      <c r="CO92">
        <v>-1402.054725846087</v>
      </c>
      <c r="CP92">
        <v>86460.47571439865</v>
      </c>
      <c r="CQ92">
        <v>31.548267534261761</v>
      </c>
      <c r="CR92">
        <v>0.99963511341715861</v>
      </c>
      <c r="CS92">
        <v>306887.94970117719</v>
      </c>
      <c r="CT92">
        <v>312.16456049271642</v>
      </c>
      <c r="CU92">
        <v>49.142383647719591</v>
      </c>
      <c r="CV92">
        <v>0.15742460825839391</v>
      </c>
      <c r="CW92">
        <v>275499.48877272621</v>
      </c>
      <c r="CX92">
        <v>275499.48877272621</v>
      </c>
      <c r="CY92">
        <v>11470.18888231862</v>
      </c>
      <c r="CZ92">
        <v>4.1634156685426651E-2</v>
      </c>
      <c r="DA92">
        <v>1640659.5892007339</v>
      </c>
      <c r="DB92">
        <v>6.9912058283257026E-3</v>
      </c>
    </row>
    <row r="93" spans="1:106" x14ac:dyDescent="0.2">
      <c r="A93" s="1">
        <v>89</v>
      </c>
      <c r="B93">
        <v>101449.77496004449</v>
      </c>
      <c r="C93">
        <v>6.9720789340411995E-2</v>
      </c>
      <c r="D93">
        <v>4.8631683979398051E-2</v>
      </c>
      <c r="E93">
        <v>8.3141780521560765E-2</v>
      </c>
      <c r="F93">
        <v>3.6302825443869292E-2</v>
      </c>
      <c r="G93">
        <v>0.19065137594163961</v>
      </c>
      <c r="H93">
        <v>1.1619861058539629</v>
      </c>
      <c r="I93">
        <v>6.2828635370649986</v>
      </c>
      <c r="J93">
        <v>2.1828374972258309</v>
      </c>
      <c r="K93">
        <v>0.2180904258518116</v>
      </c>
      <c r="L93">
        <v>1.0352622635649</v>
      </c>
      <c r="M93">
        <v>7.6322159544791879E-2</v>
      </c>
      <c r="N93">
        <v>1.9548366019844969</v>
      </c>
      <c r="O93">
        <v>0.72083656374285954</v>
      </c>
      <c r="P93">
        <v>3.540628332024935</v>
      </c>
      <c r="Q93">
        <v>0.14509166288159819</v>
      </c>
      <c r="R93">
        <v>0.3266707117042339</v>
      </c>
      <c r="S93">
        <v>0.28666936243623697</v>
      </c>
      <c r="T93">
        <v>5.8755261646512551</v>
      </c>
      <c r="U93">
        <v>7.5711326518881919E-2</v>
      </c>
      <c r="V93">
        <v>0.47685980773001441</v>
      </c>
      <c r="W93">
        <v>0.28915714537053161</v>
      </c>
      <c r="X93">
        <v>0.98601211067784278</v>
      </c>
      <c r="Y93">
        <v>7.0399785410698241</v>
      </c>
      <c r="Z93">
        <v>11.985022225899289</v>
      </c>
      <c r="AA93">
        <v>3.523866337605166</v>
      </c>
      <c r="AB93">
        <v>3.4697866616575538E-4</v>
      </c>
      <c r="AC93">
        <v>-4.4333522110047138E-2</v>
      </c>
      <c r="AD93">
        <v>0.2389702875253279</v>
      </c>
      <c r="AE93">
        <v>3.2700167577020052</v>
      </c>
      <c r="AF93">
        <v>6.7966481824087724E-2</v>
      </c>
      <c r="AG93">
        <v>0.4016906221193538</v>
      </c>
      <c r="AH93">
        <v>0.49257675811498608</v>
      </c>
      <c r="AI93">
        <v>0.84211739505419514</v>
      </c>
      <c r="AJ93">
        <v>0.8802840936218127</v>
      </c>
      <c r="AK93">
        <v>18.061474938354461</v>
      </c>
      <c r="AL93">
        <v>0.31861185575210321</v>
      </c>
      <c r="AM93">
        <v>8.1128177574672583E-2</v>
      </c>
      <c r="AN93">
        <v>0.89312987077668948</v>
      </c>
      <c r="AO93">
        <v>0.2248621889985957</v>
      </c>
      <c r="AP93">
        <v>0.85145200101627971</v>
      </c>
      <c r="AQ93">
        <v>0.70250378152238135</v>
      </c>
      <c r="AR93">
        <v>0.90311898769052101</v>
      </c>
      <c r="AS93">
        <v>1.169216935567321</v>
      </c>
      <c r="AT93">
        <v>1.7498242197695859</v>
      </c>
      <c r="AU93">
        <v>9.9548560742637591</v>
      </c>
      <c r="AV93">
        <v>3.127628198151438</v>
      </c>
      <c r="AW93">
        <v>13.057665494623979</v>
      </c>
      <c r="AX93">
        <v>9.9434043696334378</v>
      </c>
      <c r="AY93">
        <v>15.856741367169921</v>
      </c>
      <c r="AZ93">
        <v>1.193499520120042</v>
      </c>
      <c r="BA93">
        <v>0.96320651912774813</v>
      </c>
      <c r="BB93">
        <v>0.59885378950787338</v>
      </c>
      <c r="BC93">
        <v>3.2166269570582551E-2</v>
      </c>
      <c r="BD93">
        <v>0.15600169562069449</v>
      </c>
      <c r="BE93">
        <v>0.32722844711455229</v>
      </c>
      <c r="BF93">
        <v>6.1885306333468212E-2</v>
      </c>
      <c r="BG93">
        <v>5.5346518873450519</v>
      </c>
      <c r="BH93">
        <v>11.02249403369124</v>
      </c>
      <c r="BI93">
        <v>1.224608558555581</v>
      </c>
      <c r="BJ93">
        <v>1.281376349937712</v>
      </c>
      <c r="BK93">
        <v>4.0368125856737098</v>
      </c>
      <c r="BL93">
        <v>4.0368125856737098</v>
      </c>
      <c r="BM93">
        <v>1.039181837483411</v>
      </c>
      <c r="BN93">
        <v>4.363228609245418</v>
      </c>
      <c r="BO93">
        <v>3.7853135726559342</v>
      </c>
      <c r="BP93">
        <v>1.3579430223307729</v>
      </c>
      <c r="BQ93">
        <v>5.979123113712892</v>
      </c>
      <c r="BR93">
        <v>5.979123113712892</v>
      </c>
      <c r="BS93">
        <v>741.98107618664392</v>
      </c>
      <c r="BT93">
        <v>194.80661573406911</v>
      </c>
      <c r="BU93">
        <v>209101976.1828565</v>
      </c>
      <c r="BV93">
        <v>844105489.14419937</v>
      </c>
      <c r="BW93">
        <v>844105489.14419937</v>
      </c>
      <c r="BX93">
        <v>1</v>
      </c>
      <c r="BY93">
        <v>0</v>
      </c>
      <c r="BZ93">
        <v>912359724.73079336</v>
      </c>
      <c r="CA93">
        <v>1104072795.613765</v>
      </c>
      <c r="CB93">
        <v>0.71690612399713394</v>
      </c>
      <c r="CC93">
        <v>0</v>
      </c>
      <c r="CD93">
        <v>58627549.975523047</v>
      </c>
      <c r="CE93">
        <v>0.28309387600286601</v>
      </c>
      <c r="CF93">
        <v>5.3312179552124013</v>
      </c>
      <c r="CG93">
        <v>1250246458.9179599</v>
      </c>
      <c r="CH93">
        <v>1</v>
      </c>
      <c r="CI93">
        <v>0</v>
      </c>
      <c r="CJ93">
        <v>-0.52311329282535024</v>
      </c>
      <c r="CK93">
        <v>-132.7011926028942</v>
      </c>
      <c r="CL93">
        <v>-132.7011926028942</v>
      </c>
      <c r="CM93">
        <v>-59.970613000233442</v>
      </c>
      <c r="CN93">
        <v>-1521.309432470219</v>
      </c>
      <c r="CO93">
        <v>-1521.309432470219</v>
      </c>
      <c r="CP93">
        <v>89421.434487885723</v>
      </c>
      <c r="CQ93">
        <v>29.596486594462451</v>
      </c>
      <c r="CR93">
        <v>0.99966902245793798</v>
      </c>
      <c r="CS93">
        <v>266968.02182728268</v>
      </c>
      <c r="CT93">
        <v>262.36393755566218</v>
      </c>
      <c r="CU93">
        <v>33.388470737402109</v>
      </c>
      <c r="CV93">
        <v>0.12726013738194689</v>
      </c>
      <c r="CW93">
        <v>226091.27803328869</v>
      </c>
      <c r="CX93">
        <v>226091.27803328869</v>
      </c>
      <c r="CY93">
        <v>9808.6125838929529</v>
      </c>
      <c r="CZ93">
        <v>4.3383418720154138E-2</v>
      </c>
      <c r="DA93">
        <v>1545721.1692785211</v>
      </c>
      <c r="DB93">
        <v>6.3456545584293263E-3</v>
      </c>
    </row>
    <row r="94" spans="1:106" x14ac:dyDescent="0.2">
      <c r="A94" s="1">
        <v>90</v>
      </c>
      <c r="B94">
        <v>103088.4871609009</v>
      </c>
      <c r="C94">
        <v>6.2594074748062722E-2</v>
      </c>
      <c r="D94">
        <v>4.714054073993789E-2</v>
      </c>
      <c r="E94">
        <v>8.4072505364204769E-2</v>
      </c>
      <c r="F94">
        <v>4.7561079936742343E-2</v>
      </c>
      <c r="G94">
        <v>0.20477685818403529</v>
      </c>
      <c r="H94">
        <v>1.017012319339613</v>
      </c>
      <c r="I94">
        <v>6.7649314151200199</v>
      </c>
      <c r="J94">
        <v>2.1642954829917711</v>
      </c>
      <c r="K94">
        <v>0.27551474974945162</v>
      </c>
      <c r="L94">
        <v>0.96739137460114444</v>
      </c>
      <c r="M94">
        <v>7.6175761162582359E-2</v>
      </c>
      <c r="N94">
        <v>1.785916255949501</v>
      </c>
      <c r="O94">
        <v>0.77662619580749714</v>
      </c>
      <c r="P94">
        <v>2.998234787663546</v>
      </c>
      <c r="Q94">
        <v>0.14290043439629299</v>
      </c>
      <c r="R94">
        <v>0.35406578583956988</v>
      </c>
      <c r="S94">
        <v>0.37566894788882571</v>
      </c>
      <c r="T94">
        <v>5.5830143491440669</v>
      </c>
      <c r="U94">
        <v>7.1440540654412507E-2</v>
      </c>
      <c r="V94">
        <v>0.56772889824268336</v>
      </c>
      <c r="W94">
        <v>0.26556615909690068</v>
      </c>
      <c r="X94">
        <v>0.90293744125438902</v>
      </c>
      <c r="Y94">
        <v>7.7788358610061241</v>
      </c>
      <c r="Z94">
        <v>10.17933334975552</v>
      </c>
      <c r="AA94">
        <v>3.8616705430769529</v>
      </c>
      <c r="AB94">
        <v>4.7960822734080218E-4</v>
      </c>
      <c r="AC94">
        <v>-3.4604252431003457E-2</v>
      </c>
      <c r="AD94">
        <v>0.1761416075310378</v>
      </c>
      <c r="AE94">
        <v>2.8855684611234391</v>
      </c>
      <c r="AF94">
        <v>5.7176392361965742E-2</v>
      </c>
      <c r="AG94">
        <v>0.44043936962140351</v>
      </c>
      <c r="AH94">
        <v>0.45113666154273868</v>
      </c>
      <c r="AI94">
        <v>0.84776890543353256</v>
      </c>
      <c r="AJ94">
        <v>0.8523511919753558</v>
      </c>
      <c r="AK94">
        <v>24.373150350964821</v>
      </c>
      <c r="AL94">
        <v>0.29505375068561479</v>
      </c>
      <c r="AM94">
        <v>0.1037110928286239</v>
      </c>
      <c r="AN94">
        <v>0.90773621447020914</v>
      </c>
      <c r="AO94">
        <v>0.2024383752732824</v>
      </c>
      <c r="AP94">
        <v>0.91365828548914607</v>
      </c>
      <c r="AQ94">
        <v>0.87559192098226624</v>
      </c>
      <c r="AR94">
        <v>0.74441787838703277</v>
      </c>
      <c r="AS94">
        <v>1.295301589493985</v>
      </c>
      <c r="AT94">
        <v>1.3810859752239459</v>
      </c>
      <c r="AU94">
        <v>8.9187103438980735</v>
      </c>
      <c r="AV94">
        <v>1.7222077632337991</v>
      </c>
      <c r="AW94">
        <v>8.220977300885874</v>
      </c>
      <c r="AX94">
        <v>7.9266852549534166</v>
      </c>
      <c r="AY94">
        <v>14.93998696363248</v>
      </c>
      <c r="AZ94">
        <v>0.81974819270501431</v>
      </c>
      <c r="BA94">
        <v>0.72601382236851375</v>
      </c>
      <c r="BB94">
        <v>1.191201973402326</v>
      </c>
      <c r="BC94">
        <v>2.187211422291048E-2</v>
      </c>
      <c r="BD94">
        <v>5.9603648523901862E-2</v>
      </c>
      <c r="BE94">
        <v>0.28606687436463962</v>
      </c>
      <c r="BF94">
        <v>5.1034724836576457E-2</v>
      </c>
      <c r="BG94">
        <v>6.0200247381074252</v>
      </c>
      <c r="BH94">
        <v>10.48538014059528</v>
      </c>
      <c r="BI94">
        <v>0.83151182859850825</v>
      </c>
      <c r="BJ94">
        <v>1.1949239559064959</v>
      </c>
      <c r="BK94">
        <v>3.765395852849156</v>
      </c>
      <c r="BL94">
        <v>3.765395852849156</v>
      </c>
      <c r="BM94">
        <v>1.0831092818838921</v>
      </c>
      <c r="BN94">
        <v>4.0126854759008914</v>
      </c>
      <c r="BO94">
        <v>3.8456795819509502</v>
      </c>
      <c r="BP94">
        <v>1.223148036582469</v>
      </c>
      <c r="BQ94">
        <v>5.2113141131828957</v>
      </c>
      <c r="BR94">
        <v>5.2113141131828957</v>
      </c>
      <c r="BS94">
        <v>452.16080093749508</v>
      </c>
      <c r="BT94">
        <v>118.51208024677941</v>
      </c>
      <c r="BU94">
        <v>237780025.90959141</v>
      </c>
      <c r="BV94">
        <v>895335923.45034051</v>
      </c>
      <c r="BW94">
        <v>895335923.45034051</v>
      </c>
      <c r="BX94">
        <v>1</v>
      </c>
      <c r="BY94">
        <v>0</v>
      </c>
      <c r="BZ94">
        <v>954136456.42675519</v>
      </c>
      <c r="CA94">
        <v>1119678421.116436</v>
      </c>
      <c r="CB94">
        <v>0.81668608896160166</v>
      </c>
      <c r="CC94">
        <v>0</v>
      </c>
      <c r="CD94">
        <v>57368926.407391712</v>
      </c>
      <c r="CE94">
        <v>0.18331391103839831</v>
      </c>
      <c r="CF94">
        <v>3.5777666296663839</v>
      </c>
      <c r="CG94">
        <v>1239146404.855649</v>
      </c>
      <c r="CH94">
        <v>1</v>
      </c>
      <c r="CI94">
        <v>0</v>
      </c>
      <c r="CJ94">
        <v>-0.21459608161035479</v>
      </c>
      <c r="CK94">
        <v>-109.93707527442569</v>
      </c>
      <c r="CL94">
        <v>-109.93707527442569</v>
      </c>
      <c r="CM94">
        <v>-25.987594225387159</v>
      </c>
      <c r="CN94">
        <v>-1331.338429443048</v>
      </c>
      <c r="CO94">
        <v>-1331.338429443048</v>
      </c>
      <c r="CP94">
        <v>84253.408598133887</v>
      </c>
      <c r="CQ94">
        <v>29.95503060521996</v>
      </c>
      <c r="CR94">
        <v>0.99964446505959059</v>
      </c>
      <c r="CS94">
        <v>258244.24038382011</v>
      </c>
      <c r="CT94">
        <v>277.84502238558588</v>
      </c>
      <c r="CU94">
        <v>36.498969184965667</v>
      </c>
      <c r="CV94">
        <v>0.13136448827329861</v>
      </c>
      <c r="CW94">
        <v>244842.80847211191</v>
      </c>
      <c r="CX94">
        <v>244842.80847211191</v>
      </c>
      <c r="CY94">
        <v>10082.149330068059</v>
      </c>
      <c r="CZ94">
        <v>4.1178049675967679E-2</v>
      </c>
      <c r="DA94">
        <v>1457909.598920268</v>
      </c>
      <c r="DB94">
        <v>6.9154831942494482E-3</v>
      </c>
    </row>
    <row r="95" spans="1:106" x14ac:dyDescent="0.2">
      <c r="A95" s="1">
        <v>91</v>
      </c>
      <c r="B95">
        <v>121528.2493253867</v>
      </c>
      <c r="C95">
        <v>5.9339681163972001E-2</v>
      </c>
      <c r="D95">
        <v>4.0306450171902528E-2</v>
      </c>
      <c r="E95">
        <v>9.1371166710626367E-2</v>
      </c>
      <c r="F95">
        <v>3.8069000434183542E-2</v>
      </c>
      <c r="G95">
        <v>0.2346794582385284</v>
      </c>
      <c r="H95">
        <v>1.43499328500303</v>
      </c>
      <c r="I95">
        <v>5.6084145482381134</v>
      </c>
      <c r="J95">
        <v>2.2811586436996829</v>
      </c>
      <c r="K95">
        <v>0.26450739586740468</v>
      </c>
      <c r="L95">
        <v>0.99364806799637695</v>
      </c>
      <c r="M95">
        <v>8.6411205637810781E-2</v>
      </c>
      <c r="N95">
        <v>1.7489783410696329</v>
      </c>
      <c r="O95">
        <v>0.73128115103468994</v>
      </c>
      <c r="P95">
        <v>2.9364329451893112</v>
      </c>
      <c r="Q95">
        <v>0.14552010636310819</v>
      </c>
      <c r="R95">
        <v>0.30037206721737619</v>
      </c>
      <c r="S95">
        <v>0.32372710623664902</v>
      </c>
      <c r="T95">
        <v>6.5287262319043826</v>
      </c>
      <c r="U95">
        <v>9.4648702036705112E-2</v>
      </c>
      <c r="V95">
        <v>0.46890470892134262</v>
      </c>
      <c r="W95">
        <v>0.25167892812770121</v>
      </c>
      <c r="X95">
        <v>0.98887641250090541</v>
      </c>
      <c r="Y95">
        <v>6.7344786917827024</v>
      </c>
      <c r="Z95">
        <v>13.50668498476845</v>
      </c>
      <c r="AA95">
        <v>3.7407074183132432</v>
      </c>
      <c r="AB95">
        <v>4.6105815832360648E-4</v>
      </c>
      <c r="AC95">
        <v>-3.8047244603059791E-2</v>
      </c>
      <c r="AD95">
        <v>0.1891505695695182</v>
      </c>
      <c r="AE95">
        <v>2.9191319722115239</v>
      </c>
      <c r="AF95">
        <v>7.0024737236932866E-2</v>
      </c>
      <c r="AG95">
        <v>0.36778863704100578</v>
      </c>
      <c r="AH95">
        <v>0.48883087006843617</v>
      </c>
      <c r="AI95">
        <v>0.75032050857948085</v>
      </c>
      <c r="AJ95">
        <v>0.8477323730668096</v>
      </c>
      <c r="AK95">
        <v>19.56472767827962</v>
      </c>
      <c r="AL95">
        <v>0.33942290179333739</v>
      </c>
      <c r="AM95">
        <v>0.1065834669783385</v>
      </c>
      <c r="AN95">
        <v>0.85643647810079793</v>
      </c>
      <c r="AO95">
        <v>0.2084165763925542</v>
      </c>
      <c r="AP95">
        <v>0.88468767905755363</v>
      </c>
      <c r="AQ95">
        <v>0.765099423853417</v>
      </c>
      <c r="AR95">
        <v>0.77078902872721899</v>
      </c>
      <c r="AS95">
        <v>1.165999986353387</v>
      </c>
      <c r="AT95">
        <v>1.643447380671355</v>
      </c>
      <c r="AU95">
        <v>8.6159235164304455</v>
      </c>
      <c r="AV95">
        <v>2.0265751791954312</v>
      </c>
      <c r="AW95">
        <v>11.547037527889261</v>
      </c>
      <c r="AX95">
        <v>7.7732844012711384</v>
      </c>
      <c r="AY95">
        <v>12.93551746951198</v>
      </c>
      <c r="AZ95">
        <v>1.6694606460160211</v>
      </c>
      <c r="BA95">
        <v>1.7635037670477041</v>
      </c>
      <c r="BB95">
        <v>0.38418006307331631</v>
      </c>
      <c r="BC95">
        <v>6.5589449011340645E-2</v>
      </c>
      <c r="BD95">
        <v>2.304636929688347E-2</v>
      </c>
      <c r="BE95">
        <v>0.18590320281181391</v>
      </c>
      <c r="BF95">
        <v>5.2583779083973221E-2</v>
      </c>
      <c r="BG95">
        <v>3.7279910302920962</v>
      </c>
      <c r="BH95">
        <v>10.0905777703389</v>
      </c>
      <c r="BI95">
        <v>0.98522614220466209</v>
      </c>
      <c r="BJ95">
        <v>1.267354214067097</v>
      </c>
      <c r="BK95">
        <v>4.2756348780332543</v>
      </c>
      <c r="BL95">
        <v>4.2756348780332543</v>
      </c>
      <c r="BM95">
        <v>1.0566914735456789</v>
      </c>
      <c r="BN95">
        <v>4.5624654869439487</v>
      </c>
      <c r="BO95">
        <v>4.0976067266375384</v>
      </c>
      <c r="BP95">
        <v>1.287900844265494</v>
      </c>
      <c r="BQ95">
        <v>5.9345865132822544</v>
      </c>
      <c r="BR95">
        <v>5.9345865132822544</v>
      </c>
      <c r="BS95">
        <v>734.44999932698659</v>
      </c>
      <c r="BT95">
        <v>188.61783361503311</v>
      </c>
      <c r="BU95">
        <v>253183300.64614671</v>
      </c>
      <c r="BV95">
        <v>1082519350.778244</v>
      </c>
      <c r="BW95">
        <v>1082519350.778244</v>
      </c>
      <c r="BX95">
        <v>1</v>
      </c>
      <c r="BY95">
        <v>0</v>
      </c>
      <c r="BZ95">
        <v>1155140071.068598</v>
      </c>
      <c r="CA95">
        <v>1365293714.9310751</v>
      </c>
      <c r="CB95">
        <v>0.75986989792326032</v>
      </c>
      <c r="CC95">
        <v>0</v>
      </c>
      <c r="CD95">
        <v>71991826.97562851</v>
      </c>
      <c r="CE95">
        <v>0.24013010207673979</v>
      </c>
      <c r="CF95">
        <v>4.553963038639333</v>
      </c>
      <c r="CG95">
        <v>1502538201.4029081</v>
      </c>
      <c r="CH95">
        <v>1</v>
      </c>
      <c r="CI95">
        <v>0</v>
      </c>
      <c r="CJ95">
        <v>-0.1430325836728939</v>
      </c>
      <c r="CK95">
        <v>-115.48567151248</v>
      </c>
      <c r="CL95">
        <v>-115.48567151248</v>
      </c>
      <c r="CM95">
        <v>-16.026045158090788</v>
      </c>
      <c r="CN95">
        <v>-1293.955921962546</v>
      </c>
      <c r="CO95">
        <v>-1293.955921962546</v>
      </c>
      <c r="CP95">
        <v>91563.461150255433</v>
      </c>
      <c r="CQ95">
        <v>31.985205982159709</v>
      </c>
      <c r="CR95">
        <v>0.99965067718519651</v>
      </c>
      <c r="CS95">
        <v>324600.58607531269</v>
      </c>
      <c r="CT95">
        <v>324.80597664424079</v>
      </c>
      <c r="CU95">
        <v>60.929299852267533</v>
      </c>
      <c r="CV95">
        <v>0.18758675712116979</v>
      </c>
      <c r="CW95">
        <v>284652.48455990403</v>
      </c>
      <c r="CX95">
        <v>284652.48455990403</v>
      </c>
      <c r="CY95">
        <v>11438.12552471928</v>
      </c>
      <c r="CZ95">
        <v>4.0182770729732281E-2</v>
      </c>
      <c r="DA95">
        <v>1561673.875557736</v>
      </c>
      <c r="DB95">
        <v>7.3242728227327679E-3</v>
      </c>
    </row>
    <row r="96" spans="1:106" x14ac:dyDescent="0.2">
      <c r="A96" s="1">
        <v>92</v>
      </c>
      <c r="B96">
        <v>106090.27146754391</v>
      </c>
      <c r="C96">
        <v>6.5695308013458603E-2</v>
      </c>
      <c r="D96">
        <v>4.3830322497659877E-2</v>
      </c>
      <c r="E96">
        <v>8.9056402725759196E-2</v>
      </c>
      <c r="F96">
        <v>4.5664098884849333E-2</v>
      </c>
      <c r="G96">
        <v>0.21602301391918879</v>
      </c>
      <c r="H96">
        <v>1.240514614232703</v>
      </c>
      <c r="I96">
        <v>5.802207361220832</v>
      </c>
      <c r="J96">
        <v>2.3266106120799259</v>
      </c>
      <c r="K96">
        <v>0.28961447817152342</v>
      </c>
      <c r="L96">
        <v>0.96417271483592526</v>
      </c>
      <c r="M96">
        <v>6.6938960285712334E-2</v>
      </c>
      <c r="N96">
        <v>1.425136305068601</v>
      </c>
      <c r="O96">
        <v>0.67812642941419643</v>
      </c>
      <c r="P96">
        <v>3.5716261185566078</v>
      </c>
      <c r="Q96">
        <v>0.14786281673706839</v>
      </c>
      <c r="R96">
        <v>0.32373651621986499</v>
      </c>
      <c r="S96">
        <v>0.32881414737544268</v>
      </c>
      <c r="T96">
        <v>5.8711738776878928</v>
      </c>
      <c r="U96">
        <v>7.28832901667269E-2</v>
      </c>
      <c r="V96">
        <v>0.41511005214181029</v>
      </c>
      <c r="W96">
        <v>0.23783721256212501</v>
      </c>
      <c r="X96">
        <v>1.0523008034496639</v>
      </c>
      <c r="Y96">
        <v>6.1515158454604988</v>
      </c>
      <c r="Z96">
        <v>12.388739386322451</v>
      </c>
      <c r="AA96">
        <v>3.913292995101139</v>
      </c>
      <c r="AB96">
        <v>4.0008646935012741E-4</v>
      </c>
      <c r="AC96">
        <v>-4.423364008342999E-2</v>
      </c>
      <c r="AD96">
        <v>0.23742207323946249</v>
      </c>
      <c r="AE96">
        <v>3.5635666705923859</v>
      </c>
      <c r="AF96">
        <v>7.6704719040749922E-2</v>
      </c>
      <c r="AG96">
        <v>0.50035672145607335</v>
      </c>
      <c r="AH96">
        <v>0.40286739033720559</v>
      </c>
      <c r="AI96">
        <v>0.81146659833683976</v>
      </c>
      <c r="AJ96">
        <v>0.80665429085655171</v>
      </c>
      <c r="AK96">
        <v>21.204704573227669</v>
      </c>
      <c r="AL96">
        <v>0.36955938250452403</v>
      </c>
      <c r="AM96">
        <v>0.11593876403873279</v>
      </c>
      <c r="AN96">
        <v>0.86332339639237832</v>
      </c>
      <c r="AO96">
        <v>0.2297758027933002</v>
      </c>
      <c r="AP96">
        <v>0.88891540678859382</v>
      </c>
      <c r="AQ96">
        <v>0.79023434106570867</v>
      </c>
      <c r="AR96">
        <v>0.6621022390006186</v>
      </c>
      <c r="AS96">
        <v>1.3167318042264231</v>
      </c>
      <c r="AT96">
        <v>1.234091682508291</v>
      </c>
      <c r="AU96">
        <v>10.046110360536019</v>
      </c>
      <c r="AV96">
        <v>2.4734136007273961</v>
      </c>
      <c r="AW96">
        <v>6.8866136561112201</v>
      </c>
      <c r="AX96">
        <v>8.2368286725837372</v>
      </c>
      <c r="AY96">
        <v>13.74864568058028</v>
      </c>
      <c r="AZ96">
        <v>1.7776865973560081</v>
      </c>
      <c r="BA96">
        <v>0.69732271287759384</v>
      </c>
      <c r="BB96">
        <v>0.91179792200638965</v>
      </c>
      <c r="BC96">
        <v>3.1050712608885759E-2</v>
      </c>
      <c r="BD96">
        <v>7.4836873671305704E-2</v>
      </c>
      <c r="BE96">
        <v>0.2161585465446407</v>
      </c>
      <c r="BF96">
        <v>5.3914794605992057E-2</v>
      </c>
      <c r="BG96">
        <v>3.937956000804558</v>
      </c>
      <c r="BH96">
        <v>7.1571666914336136</v>
      </c>
      <c r="BI96">
        <v>1.0390268161482199</v>
      </c>
      <c r="BJ96">
        <v>1.3731952649549919</v>
      </c>
      <c r="BK96">
        <v>4.4995632801478926</v>
      </c>
      <c r="BL96">
        <v>4.4995632801478926</v>
      </c>
      <c r="BM96">
        <v>1.1407513144062</v>
      </c>
      <c r="BN96">
        <v>4.7867239792903611</v>
      </c>
      <c r="BO96">
        <v>4.3837013744426843</v>
      </c>
      <c r="BP96">
        <v>1.4476422034793479</v>
      </c>
      <c r="BQ96">
        <v>6.6584421995494329</v>
      </c>
      <c r="BR96">
        <v>6.6584421995494329</v>
      </c>
      <c r="BS96">
        <v>809.45599882896977</v>
      </c>
      <c r="BT96">
        <v>171.2073369157616</v>
      </c>
      <c r="BU96">
        <v>214279004.1059922</v>
      </c>
      <c r="BV96">
        <v>964161938.58198202</v>
      </c>
      <c r="BW96">
        <v>964161938.58198202</v>
      </c>
      <c r="BX96">
        <v>1</v>
      </c>
      <c r="BY96">
        <v>0</v>
      </c>
      <c r="BZ96">
        <v>1025694447.212611</v>
      </c>
      <c r="CA96">
        <v>1255083222.28003</v>
      </c>
      <c r="CB96">
        <v>0.74842460494947638</v>
      </c>
      <c r="CC96">
        <v>0</v>
      </c>
      <c r="CD96">
        <v>64370558.00313893</v>
      </c>
      <c r="CE96">
        <v>0.25157539505052362</v>
      </c>
      <c r="CF96">
        <v>4.9051626591614408</v>
      </c>
      <c r="CG96">
        <v>1426764363.416765</v>
      </c>
      <c r="CH96">
        <v>1</v>
      </c>
      <c r="CI96">
        <v>0</v>
      </c>
      <c r="CJ96">
        <v>-0.50197409965073492</v>
      </c>
      <c r="CK96">
        <v>-145.56693979659039</v>
      </c>
      <c r="CL96">
        <v>-145.56693979659039</v>
      </c>
      <c r="CM96">
        <v>-54.886789385996707</v>
      </c>
      <c r="CN96">
        <v>-1591.6562172706949</v>
      </c>
      <c r="CO96">
        <v>-1591.6562172706949</v>
      </c>
      <c r="CP96">
        <v>94125.636348789616</v>
      </c>
      <c r="CQ96">
        <v>34.131529136399728</v>
      </c>
      <c r="CR96">
        <v>0.99963738328408291</v>
      </c>
      <c r="CS96">
        <v>290642.17499683052</v>
      </c>
      <c r="CT96">
        <v>274.5502666077017</v>
      </c>
      <c r="CU96">
        <v>37.433062295849041</v>
      </c>
      <c r="CV96">
        <v>0.13634320140484971</v>
      </c>
      <c r="CW96">
        <v>244628.53870592621</v>
      </c>
      <c r="CX96">
        <v>244628.53870592621</v>
      </c>
      <c r="CY96">
        <v>10173.47194853498</v>
      </c>
      <c r="CZ96">
        <v>4.158742885172835E-2</v>
      </c>
      <c r="DA96">
        <v>1435412.9918969211</v>
      </c>
      <c r="DB96">
        <v>7.0874877167515244E-3</v>
      </c>
    </row>
    <row r="97" spans="1:106" x14ac:dyDescent="0.2">
      <c r="A97" s="1">
        <v>93</v>
      </c>
      <c r="B97">
        <v>115440.92072401549</v>
      </c>
      <c r="C97">
        <v>5.6748254822635791E-2</v>
      </c>
      <c r="D97">
        <v>3.7544968002038631E-2</v>
      </c>
      <c r="E97">
        <v>8.4803616612388028E-2</v>
      </c>
      <c r="F97">
        <v>3.5891562157584191E-2</v>
      </c>
      <c r="G97">
        <v>0.2295590853199232</v>
      </c>
      <c r="H97">
        <v>1.5307681962131869</v>
      </c>
      <c r="I97">
        <v>5.2885474549100469</v>
      </c>
      <c r="J97">
        <v>2.387624117806848</v>
      </c>
      <c r="K97">
        <v>0.25595233451796789</v>
      </c>
      <c r="L97">
        <v>1.040203821989458</v>
      </c>
      <c r="M97">
        <v>6.557425612897419E-2</v>
      </c>
      <c r="N97">
        <v>1.3084368660946259</v>
      </c>
      <c r="O97">
        <v>0.86381230928944452</v>
      </c>
      <c r="P97">
        <v>3.5959909648718309</v>
      </c>
      <c r="Q97">
        <v>0.13908710041426289</v>
      </c>
      <c r="R97">
        <v>0.36482762001888203</v>
      </c>
      <c r="S97">
        <v>0.26792671538377449</v>
      </c>
      <c r="T97">
        <v>6.8758439539367071</v>
      </c>
      <c r="U97">
        <v>6.9542046186904655E-2</v>
      </c>
      <c r="V97">
        <v>0.45198482369590132</v>
      </c>
      <c r="W97">
        <v>0.20792376015763839</v>
      </c>
      <c r="X97">
        <v>0.81197898087384701</v>
      </c>
      <c r="Y97">
        <v>6.9158108505598452</v>
      </c>
      <c r="Z97">
        <v>13.147361978392439</v>
      </c>
      <c r="AA97">
        <v>3.298695393429333</v>
      </c>
      <c r="AB97">
        <v>4.9187202199678847E-4</v>
      </c>
      <c r="AC97">
        <v>-4.6298543732728931E-2</v>
      </c>
      <c r="AD97">
        <v>0.18826899207314371</v>
      </c>
      <c r="AE97">
        <v>2.7712313679811911</v>
      </c>
      <c r="AF97">
        <v>6.2379750956103271E-2</v>
      </c>
      <c r="AG97">
        <v>0.41843439336821608</v>
      </c>
      <c r="AH97">
        <v>0.43278702607382807</v>
      </c>
      <c r="AI97">
        <v>0.80640851537780633</v>
      </c>
      <c r="AJ97">
        <v>0.89376740583227343</v>
      </c>
      <c r="AK97">
        <v>21.11714191606438</v>
      </c>
      <c r="AL97">
        <v>0.32528234754462959</v>
      </c>
      <c r="AM97">
        <v>8.0631757371607521E-2</v>
      </c>
      <c r="AN97">
        <v>0.82594160725152566</v>
      </c>
      <c r="AO97">
        <v>0.2204677721104695</v>
      </c>
      <c r="AP97">
        <v>0.85089441102327878</v>
      </c>
      <c r="AQ97">
        <v>0.70823972854632644</v>
      </c>
      <c r="AR97">
        <v>0.70934840623984352</v>
      </c>
      <c r="AS97">
        <v>1.1277949067626709</v>
      </c>
      <c r="AT97">
        <v>1.303683223786499</v>
      </c>
      <c r="AU97">
        <v>14.619185578832241</v>
      </c>
      <c r="AV97">
        <v>3.1445332210380359</v>
      </c>
      <c r="AW97">
        <v>10.03182414791641</v>
      </c>
      <c r="AX97">
        <v>6.9081079955415881</v>
      </c>
      <c r="AY97">
        <v>14.748276237721701</v>
      </c>
      <c r="AZ97">
        <v>3.430819333574906</v>
      </c>
      <c r="BA97">
        <v>1.698224289575637</v>
      </c>
      <c r="BB97">
        <v>0.82999742414421229</v>
      </c>
      <c r="BC97">
        <v>4.7297896426568779E-2</v>
      </c>
      <c r="BD97">
        <v>0.11133560784636171</v>
      </c>
      <c r="BE97">
        <v>0.24634463979066079</v>
      </c>
      <c r="BF97">
        <v>4.0408782435365123E-2</v>
      </c>
      <c r="BG97">
        <v>4.3508157769504683</v>
      </c>
      <c r="BH97">
        <v>9.5201575948643029</v>
      </c>
      <c r="BI97">
        <v>1.296824086247176</v>
      </c>
      <c r="BJ97">
        <v>1.277866474696238</v>
      </c>
      <c r="BK97">
        <v>3.8210686630747048</v>
      </c>
      <c r="BL97">
        <v>3.8210686630747048</v>
      </c>
      <c r="BM97">
        <v>0.93132751550717985</v>
      </c>
      <c r="BN97">
        <v>4.1299781303281478</v>
      </c>
      <c r="BO97">
        <v>3.290138885912866</v>
      </c>
      <c r="BP97">
        <v>1.3285902291697811</v>
      </c>
      <c r="BQ97">
        <v>5.6944639165437163</v>
      </c>
      <c r="BR97">
        <v>5.6944639165437163</v>
      </c>
      <c r="BS97">
        <v>1121.813980873377</v>
      </c>
      <c r="BT97">
        <v>277.41185113109418</v>
      </c>
      <c r="BU97">
        <v>215350096.8629193</v>
      </c>
      <c r="BV97">
        <v>822867506.71300352</v>
      </c>
      <c r="BW97">
        <v>822867506.71300352</v>
      </c>
      <c r="BX97">
        <v>1</v>
      </c>
      <c r="BY97">
        <v>0</v>
      </c>
      <c r="BZ97">
        <v>889391190.4079051</v>
      </c>
      <c r="CA97">
        <v>1091879800.61415</v>
      </c>
      <c r="CB97">
        <v>0.64891000582231251</v>
      </c>
      <c r="CC97">
        <v>0</v>
      </c>
      <c r="CD97">
        <v>73068099.815049008</v>
      </c>
      <c r="CE97">
        <v>0.35108999417768749</v>
      </c>
      <c r="CF97">
        <v>5.2464491865902128</v>
      </c>
      <c r="CG97">
        <v>1226303356.010088</v>
      </c>
      <c r="CH97">
        <v>1</v>
      </c>
      <c r="CI97">
        <v>0</v>
      </c>
      <c r="CJ97">
        <v>-0.31347234293306248</v>
      </c>
      <c r="CK97">
        <v>-115.7756568770791</v>
      </c>
      <c r="CL97">
        <v>-115.7756568770791</v>
      </c>
      <c r="CM97">
        <v>-33.582283791272403</v>
      </c>
      <c r="CN97">
        <v>-1240.3043053138749</v>
      </c>
      <c r="CO97">
        <v>-1240.3043053138749</v>
      </c>
      <c r="CP97">
        <v>96249.82005781983</v>
      </c>
      <c r="CQ97">
        <v>34.189532543263581</v>
      </c>
      <c r="CR97">
        <v>0.9996447834133847</v>
      </c>
      <c r="CS97">
        <v>325271.66725829442</v>
      </c>
      <c r="CT97">
        <v>285.25229881632202</v>
      </c>
      <c r="CU97">
        <v>41.718927557322701</v>
      </c>
      <c r="CV97">
        <v>0.14625273040897069</v>
      </c>
      <c r="CW97">
        <v>246657.3008682082</v>
      </c>
      <c r="CX97">
        <v>246657.3008682082</v>
      </c>
      <c r="CY97">
        <v>11013.948166580591</v>
      </c>
      <c r="CZ97">
        <v>4.4652836659659488E-2</v>
      </c>
      <c r="DA97">
        <v>1763089.765799243</v>
      </c>
      <c r="DB97">
        <v>6.2469582548950646E-3</v>
      </c>
    </row>
    <row r="98" spans="1:106" x14ac:dyDescent="0.2">
      <c r="A98" s="1">
        <v>94</v>
      </c>
      <c r="B98">
        <v>97254.351918009066</v>
      </c>
      <c r="C98">
        <v>6.3714021555239156E-2</v>
      </c>
      <c r="D98">
        <v>3.9485733284299163E-2</v>
      </c>
      <c r="E98">
        <v>9.2666777545989718E-2</v>
      </c>
      <c r="F98">
        <v>3.7369612527399322E-2</v>
      </c>
      <c r="G98">
        <v>0.21792334847059841</v>
      </c>
      <c r="H98">
        <v>1.2192118367315019</v>
      </c>
      <c r="I98">
        <v>5.9249124869926879</v>
      </c>
      <c r="J98">
        <v>2.1013782446813791</v>
      </c>
      <c r="K98">
        <v>0.26843060751725167</v>
      </c>
      <c r="L98">
        <v>1.063961886345036</v>
      </c>
      <c r="M98">
        <v>7.5017626515878774E-2</v>
      </c>
      <c r="N98">
        <v>1.587439639265575</v>
      </c>
      <c r="O98">
        <v>0.90344488864590411</v>
      </c>
      <c r="P98">
        <v>3.274366958691703</v>
      </c>
      <c r="Q98">
        <v>0.14638483664022919</v>
      </c>
      <c r="R98">
        <v>0.32164566794513372</v>
      </c>
      <c r="S98">
        <v>0.34799995822949292</v>
      </c>
      <c r="T98">
        <v>6.2353856891648736</v>
      </c>
      <c r="U98">
        <v>7.3206246700750516E-2</v>
      </c>
      <c r="V98">
        <v>0.60405438261677402</v>
      </c>
      <c r="W98">
        <v>0.26931457099407641</v>
      </c>
      <c r="X98">
        <v>0.84869223830117124</v>
      </c>
      <c r="Y98">
        <v>5.8647769168887747</v>
      </c>
      <c r="Z98">
        <v>12.74382597062465</v>
      </c>
      <c r="AA98">
        <v>4.0133170316590689</v>
      </c>
      <c r="AB98">
        <v>4.5395315229980552E-4</v>
      </c>
      <c r="AC98">
        <v>-4.4935006126297708E-2</v>
      </c>
      <c r="AD98">
        <v>0.2388668807191045</v>
      </c>
      <c r="AE98">
        <v>3.680590934828734</v>
      </c>
      <c r="AF98">
        <v>7.4543066047587994E-2</v>
      </c>
      <c r="AG98">
        <v>0.43673964895476403</v>
      </c>
      <c r="AH98">
        <v>0.40095131786394178</v>
      </c>
      <c r="AI98">
        <v>0.86137764649023252</v>
      </c>
      <c r="AJ98">
        <v>0.84556478501757448</v>
      </c>
      <c r="AK98">
        <v>22.828374830943918</v>
      </c>
      <c r="AL98">
        <v>0.33805988765199868</v>
      </c>
      <c r="AM98">
        <v>0.1023461788115495</v>
      </c>
      <c r="AN98">
        <v>0.88032001367216584</v>
      </c>
      <c r="AO98">
        <v>0.23490965049838811</v>
      </c>
      <c r="AP98">
        <v>0.90626723385135866</v>
      </c>
      <c r="AQ98">
        <v>0.81321900660745894</v>
      </c>
      <c r="AR98">
        <v>0.86654693303391239</v>
      </c>
      <c r="AS98">
        <v>1.24282860163008</v>
      </c>
      <c r="AT98">
        <v>1.5754531370288101</v>
      </c>
      <c r="AU98">
        <v>11.59787343859465</v>
      </c>
      <c r="AV98">
        <v>4.1439018921351334</v>
      </c>
      <c r="AW98">
        <v>11.01548546158833</v>
      </c>
      <c r="AX98">
        <v>8.2426277434052366</v>
      </c>
      <c r="AY98">
        <v>10.23677513527169</v>
      </c>
      <c r="AZ98">
        <v>3.8076352599330141</v>
      </c>
      <c r="BA98">
        <v>0.55406551488940103</v>
      </c>
      <c r="BB98">
        <v>0.68566644523628706</v>
      </c>
      <c r="BC98">
        <v>2.7908561942384721E-2</v>
      </c>
      <c r="BD98">
        <v>7.9478308626393809E-2</v>
      </c>
      <c r="BE98">
        <v>0.43425217191812532</v>
      </c>
      <c r="BF98">
        <v>5.9898942497704687E-2</v>
      </c>
      <c r="BG98">
        <v>4.9724740642534258</v>
      </c>
      <c r="BH98">
        <v>7.3985091621426564</v>
      </c>
      <c r="BI98">
        <v>1.3522145627023019</v>
      </c>
      <c r="BJ98">
        <v>1.2511416607993811</v>
      </c>
      <c r="BK98">
        <v>4.2507881428618148</v>
      </c>
      <c r="BL98">
        <v>4.2507881428618148</v>
      </c>
      <c r="BM98">
        <v>1.007286465909637</v>
      </c>
      <c r="BN98">
        <v>4.4941029656003577</v>
      </c>
      <c r="BO98">
        <v>3.902237413147648</v>
      </c>
      <c r="BP98">
        <v>1.311255751736053</v>
      </c>
      <c r="BQ98">
        <v>6.1122412253824043</v>
      </c>
      <c r="BR98">
        <v>6.1122412253824043</v>
      </c>
      <c r="BS98">
        <v>1002.2208764148399</v>
      </c>
      <c r="BT98">
        <v>217.62099721790179</v>
      </c>
      <c r="BU98">
        <v>224128671.7748746</v>
      </c>
      <c r="BV98">
        <v>952723500.45600438</v>
      </c>
      <c r="BW98">
        <v>952723500.45600438</v>
      </c>
      <c r="BX98">
        <v>1</v>
      </c>
      <c r="BY98">
        <v>0</v>
      </c>
      <c r="BZ98">
        <v>1007257328.4995331</v>
      </c>
      <c r="CA98">
        <v>1203870869.665585</v>
      </c>
      <c r="CB98">
        <v>0.72649260846552</v>
      </c>
      <c r="CC98">
        <v>0</v>
      </c>
      <c r="CD98">
        <v>53419014.676565968</v>
      </c>
      <c r="CE98">
        <v>0.27350739153448</v>
      </c>
      <c r="CF98">
        <v>6.1638647455439539</v>
      </c>
      <c r="CG98">
        <v>1369928507.41259</v>
      </c>
      <c r="CH98">
        <v>1</v>
      </c>
      <c r="CI98">
        <v>0</v>
      </c>
      <c r="CJ98">
        <v>-0.46112946165862628</v>
      </c>
      <c r="CK98">
        <v>-142.79034724242629</v>
      </c>
      <c r="CL98">
        <v>-142.79034724242629</v>
      </c>
      <c r="CM98">
        <v>-55.506192294050678</v>
      </c>
      <c r="CN98">
        <v>-1718.7686172261549</v>
      </c>
      <c r="CO98">
        <v>-1718.7686172261549</v>
      </c>
      <c r="CP98">
        <v>84816.556285181636</v>
      </c>
      <c r="CQ98">
        <v>28.640013785971728</v>
      </c>
      <c r="CR98">
        <v>0.9996623299148143</v>
      </c>
      <c r="CS98">
        <v>242734.82932792581</v>
      </c>
      <c r="CT98">
        <v>264.26256077786093</v>
      </c>
      <c r="CU98">
        <v>32.429873826142291</v>
      </c>
      <c r="CV98">
        <v>0.1227183817892495</v>
      </c>
      <c r="CW98">
        <v>235385.19212946019</v>
      </c>
      <c r="CX98">
        <v>235385.19212946019</v>
      </c>
      <c r="CY98">
        <v>9499.882775483773</v>
      </c>
      <c r="CZ98">
        <v>4.0358880223267848E-2</v>
      </c>
      <c r="DA98">
        <v>1392945.81401154</v>
      </c>
      <c r="DB98">
        <v>6.8199944893226633E-3</v>
      </c>
    </row>
    <row r="99" spans="1:106" x14ac:dyDescent="0.2">
      <c r="A99" s="1">
        <v>95</v>
      </c>
      <c r="B99">
        <v>123194.9811768537</v>
      </c>
      <c r="C99">
        <v>6.0271108163469339E-2</v>
      </c>
      <c r="D99">
        <v>5.0789391175612222E-2</v>
      </c>
      <c r="E99">
        <v>0.1018073472422892</v>
      </c>
      <c r="F99">
        <v>4.6804499903831932E-2</v>
      </c>
      <c r="G99">
        <v>0.2424643901117263</v>
      </c>
      <c r="H99">
        <v>1.359571235315328</v>
      </c>
      <c r="I99">
        <v>5.2549839303967616</v>
      </c>
      <c r="J99">
        <v>2.113521508234804</v>
      </c>
      <c r="K99">
        <v>0.24090684056094791</v>
      </c>
      <c r="L99">
        <v>0.76181183781977968</v>
      </c>
      <c r="M99">
        <v>7.6948408452139835E-2</v>
      </c>
      <c r="N99">
        <v>1.929544098451021</v>
      </c>
      <c r="O99">
        <v>0.73414224117898841</v>
      </c>
      <c r="P99">
        <v>2.747867665512175</v>
      </c>
      <c r="Q99">
        <v>0.1295967151803584</v>
      </c>
      <c r="R99">
        <v>0.25788605990851521</v>
      </c>
      <c r="S99">
        <v>0.34585666639925727</v>
      </c>
      <c r="T99">
        <v>6.5105714788075097</v>
      </c>
      <c r="U99">
        <v>7.6148279548027817E-2</v>
      </c>
      <c r="V99">
        <v>0.53541162474760984</v>
      </c>
      <c r="W99">
        <v>0.26143318679092831</v>
      </c>
      <c r="X99">
        <v>1.116919786744256</v>
      </c>
      <c r="Y99">
        <v>6.2222899248404326</v>
      </c>
      <c r="Z99">
        <v>12.591929518400541</v>
      </c>
      <c r="AA99">
        <v>3.5812658864831208</v>
      </c>
      <c r="AB99">
        <v>4.4381093523847471E-4</v>
      </c>
      <c r="AC99">
        <v>-3.9343024563814173E-2</v>
      </c>
      <c r="AD99">
        <v>0.2206701015169974</v>
      </c>
      <c r="AE99">
        <v>2.8465011189670788</v>
      </c>
      <c r="AF99">
        <v>7.0447870320394554E-2</v>
      </c>
      <c r="AG99">
        <v>0.40787499109919761</v>
      </c>
      <c r="AH99">
        <v>0.37846097529229478</v>
      </c>
      <c r="AI99">
        <v>0.78495891122488004</v>
      </c>
      <c r="AJ99">
        <v>0.82138510459617997</v>
      </c>
      <c r="AK99">
        <v>18.74332445927805</v>
      </c>
      <c r="AL99">
        <v>0.30351559292459113</v>
      </c>
      <c r="AM99">
        <v>8.7910711832437455E-2</v>
      </c>
      <c r="AN99">
        <v>0.90288432202239954</v>
      </c>
      <c r="AO99">
        <v>0.21417686364328631</v>
      </c>
      <c r="AP99">
        <v>0.77917851151228179</v>
      </c>
      <c r="AQ99">
        <v>0.69577642315860777</v>
      </c>
      <c r="AR99">
        <v>0.61117558619219692</v>
      </c>
      <c r="AS99">
        <v>1.0624628483172149</v>
      </c>
      <c r="AT99">
        <v>1.7067756290999221</v>
      </c>
      <c r="AU99">
        <v>9.7234844488186098</v>
      </c>
      <c r="AV99">
        <v>3.6022316592854771</v>
      </c>
      <c r="AW99">
        <v>9.7852782344712708</v>
      </c>
      <c r="AX99">
        <v>8.7391311990140093</v>
      </c>
      <c r="AY99">
        <v>11.71148433169507</v>
      </c>
      <c r="AZ99">
        <v>2.1885808886412099</v>
      </c>
      <c r="BA99">
        <v>0.91590851024940823</v>
      </c>
      <c r="BB99">
        <v>0.5420816146202454</v>
      </c>
      <c r="BC99">
        <v>3.0048592181291439E-2</v>
      </c>
      <c r="BD99">
        <v>4.0922023080111752E-2</v>
      </c>
      <c r="BE99">
        <v>0.30350826922914498</v>
      </c>
      <c r="BF99">
        <v>6.0718076333504178E-2</v>
      </c>
      <c r="BG99">
        <v>4.2378870049977264</v>
      </c>
      <c r="BH99">
        <v>10.911078965358399</v>
      </c>
      <c r="BI99">
        <v>0.96045848875413642</v>
      </c>
      <c r="BJ99">
        <v>1.4430484446754099</v>
      </c>
      <c r="BK99">
        <v>4.0376524252019896</v>
      </c>
      <c r="BL99">
        <v>4.0376524252019896</v>
      </c>
      <c r="BM99">
        <v>1.18086348849226</v>
      </c>
      <c r="BN99">
        <v>4.4546412177221466</v>
      </c>
      <c r="BO99">
        <v>4.0061625889478982</v>
      </c>
      <c r="BP99">
        <v>1.521712205744266</v>
      </c>
      <c r="BQ99">
        <v>6.3091287269787442</v>
      </c>
      <c r="BR99">
        <v>6.3091287269787442</v>
      </c>
      <c r="BS99">
        <v>628.75780089575358</v>
      </c>
      <c r="BT99">
        <v>172.83465484035261</v>
      </c>
      <c r="BU99">
        <v>202864028.93633941</v>
      </c>
      <c r="BV99">
        <v>819094438.42105734</v>
      </c>
      <c r="BW99">
        <v>819094438.42105734</v>
      </c>
      <c r="BX99">
        <v>1</v>
      </c>
      <c r="BY99">
        <v>0</v>
      </c>
      <c r="BZ99">
        <v>903686464.89299583</v>
      </c>
      <c r="CA99">
        <v>1126833048.984668</v>
      </c>
      <c r="CB99">
        <v>0.72123042903320489</v>
      </c>
      <c r="CC99">
        <v>0</v>
      </c>
      <c r="CD99">
        <v>78393288.73077935</v>
      </c>
      <c r="CE99">
        <v>0.27876957096679511</v>
      </c>
      <c r="CF99">
        <v>4.007061965411931</v>
      </c>
      <c r="CG99">
        <v>1279895272.632906</v>
      </c>
      <c r="CH99">
        <v>1</v>
      </c>
      <c r="CI99">
        <v>0</v>
      </c>
      <c r="CJ99">
        <v>-0.42758856513151072</v>
      </c>
      <c r="CK99">
        <v>-123.46947049185729</v>
      </c>
      <c r="CL99">
        <v>-123.46947049185729</v>
      </c>
      <c r="CM99">
        <v>-44.760628960118623</v>
      </c>
      <c r="CN99">
        <v>-1292.497416269438</v>
      </c>
      <c r="CO99">
        <v>-1292.497416269438</v>
      </c>
      <c r="CP99">
        <v>98731.026207181145</v>
      </c>
      <c r="CQ99">
        <v>36.178091619973898</v>
      </c>
      <c r="CR99">
        <v>0.99963356917263213</v>
      </c>
      <c r="CS99">
        <v>356519.73335611599</v>
      </c>
      <c r="CT99">
        <v>303.40505999786922</v>
      </c>
      <c r="CU99">
        <v>55.327195683997182</v>
      </c>
      <c r="CV99">
        <v>0.1823542286486117</v>
      </c>
      <c r="CW99">
        <v>254318.63936078799</v>
      </c>
      <c r="CX99">
        <v>254318.63936078799</v>
      </c>
      <c r="CY99">
        <v>11671.86742611292</v>
      </c>
      <c r="CZ99">
        <v>4.589465976795621E-2</v>
      </c>
      <c r="DA99">
        <v>1748634.569469163</v>
      </c>
      <c r="DB99">
        <v>6.6748465516475392E-3</v>
      </c>
    </row>
    <row r="100" spans="1:106" x14ac:dyDescent="0.2">
      <c r="A100" s="1">
        <v>96</v>
      </c>
      <c r="B100">
        <v>100100.0435746295</v>
      </c>
      <c r="C100">
        <v>5.2925336713114751E-2</v>
      </c>
      <c r="D100">
        <v>4.4157909329104482E-2</v>
      </c>
      <c r="E100">
        <v>7.7193515145314931E-2</v>
      </c>
      <c r="F100">
        <v>4.1985002938197083E-2</v>
      </c>
      <c r="G100">
        <v>0.21290389650437139</v>
      </c>
      <c r="H100">
        <v>1.173020078245979</v>
      </c>
      <c r="I100">
        <v>6.023811504437159</v>
      </c>
      <c r="J100">
        <v>2.0078909109327512</v>
      </c>
      <c r="K100">
        <v>0.19948470462464729</v>
      </c>
      <c r="L100">
        <v>1.0312986359063721</v>
      </c>
      <c r="M100">
        <v>7.0206196865293571E-2</v>
      </c>
      <c r="N100">
        <v>1.770253269966918</v>
      </c>
      <c r="O100">
        <v>0.72382643124598556</v>
      </c>
      <c r="P100">
        <v>3.2642858450428429</v>
      </c>
      <c r="Q100">
        <v>0.13635203031437329</v>
      </c>
      <c r="R100">
        <v>0.30589880977245981</v>
      </c>
      <c r="S100">
        <v>0.38523346507458622</v>
      </c>
      <c r="T100">
        <v>5.6416120732494681</v>
      </c>
      <c r="U100">
        <v>7.8321375559345291E-2</v>
      </c>
      <c r="V100">
        <v>0.49652132921791298</v>
      </c>
      <c r="W100">
        <v>0.31685824993977107</v>
      </c>
      <c r="X100">
        <v>0.99946495006460789</v>
      </c>
      <c r="Y100">
        <v>6.7543633616363703</v>
      </c>
      <c r="Z100">
        <v>13.06397322859916</v>
      </c>
      <c r="AA100">
        <v>3.5465079529093031</v>
      </c>
      <c r="AB100">
        <v>5.4395692224592758E-4</v>
      </c>
      <c r="AC100">
        <v>-4.958858941106524E-2</v>
      </c>
      <c r="AD100">
        <v>0.26052004072387308</v>
      </c>
      <c r="AE100">
        <v>3.051099628304367</v>
      </c>
      <c r="AF100">
        <v>6.6617593210549567E-2</v>
      </c>
      <c r="AG100">
        <v>0.43165424321015372</v>
      </c>
      <c r="AH100">
        <v>0.5069968269353643</v>
      </c>
      <c r="AI100">
        <v>0.78571720032521508</v>
      </c>
      <c r="AJ100">
        <v>0.84925958797485424</v>
      </c>
      <c r="AK100">
        <v>23.567941264348448</v>
      </c>
      <c r="AL100">
        <v>0.27311511550611589</v>
      </c>
      <c r="AM100">
        <v>9.0583551225445813E-2</v>
      </c>
      <c r="AN100">
        <v>0.85044213795556201</v>
      </c>
      <c r="AO100">
        <v>0.20744218587291671</v>
      </c>
      <c r="AP100">
        <v>0.76770938570198044</v>
      </c>
      <c r="AQ100">
        <v>0.70559292909117699</v>
      </c>
      <c r="AR100">
        <v>0.57010984477692495</v>
      </c>
      <c r="AS100">
        <v>1.3502228415347579</v>
      </c>
      <c r="AT100">
        <v>1.208681558846961</v>
      </c>
      <c r="AU100">
        <v>7.1319481719294924</v>
      </c>
      <c r="AV100">
        <v>2.329706422223782</v>
      </c>
      <c r="AW100">
        <v>13.59731891035759</v>
      </c>
      <c r="AX100">
        <v>7.2803310250447346</v>
      </c>
      <c r="AY100">
        <v>8.3498265490498138</v>
      </c>
      <c r="AZ100">
        <v>0.96316332608164879</v>
      </c>
      <c r="BA100">
        <v>1.001324275156378</v>
      </c>
      <c r="BB100">
        <v>0.42751735733108409</v>
      </c>
      <c r="BC100">
        <v>7.3073723663257067E-2</v>
      </c>
      <c r="BD100">
        <v>0.12677414404312229</v>
      </c>
      <c r="BE100">
        <v>0.33327081422120208</v>
      </c>
      <c r="BF100">
        <v>4.3721885023256808E-2</v>
      </c>
      <c r="BG100">
        <v>5.4584781795878712</v>
      </c>
      <c r="BH100">
        <v>10.949607802141241</v>
      </c>
      <c r="BI100">
        <v>1.331090917183982</v>
      </c>
      <c r="BJ100">
        <v>1.499308447490129</v>
      </c>
      <c r="BK100">
        <v>4.5284811402160781</v>
      </c>
      <c r="BL100">
        <v>4.5284811402160781</v>
      </c>
      <c r="BM100">
        <v>1.0992339218887091</v>
      </c>
      <c r="BN100">
        <v>4.9525025044616511</v>
      </c>
      <c r="BO100">
        <v>3.89687052017024</v>
      </c>
      <c r="BP100">
        <v>1.630492118491915</v>
      </c>
      <c r="BQ100">
        <v>7.0650464273264184</v>
      </c>
      <c r="BR100">
        <v>7.0650464273264184</v>
      </c>
      <c r="BS100">
        <v>943.52445262573303</v>
      </c>
      <c r="BT100">
        <v>240.00087961252561</v>
      </c>
      <c r="BU100">
        <v>160328601.41778779</v>
      </c>
      <c r="BV100">
        <v>726045047.75767279</v>
      </c>
      <c r="BW100">
        <v>726045047.75767279</v>
      </c>
      <c r="BX100">
        <v>1</v>
      </c>
      <c r="BY100">
        <v>0</v>
      </c>
      <c r="BZ100">
        <v>794027800.05842781</v>
      </c>
      <c r="CA100">
        <v>993308189.69331193</v>
      </c>
      <c r="CB100">
        <v>0.6289888746392045</v>
      </c>
      <c r="CC100">
        <v>0</v>
      </c>
      <c r="CD100">
        <v>65314284.655343473</v>
      </c>
      <c r="CE100">
        <v>0.3710111253607955</v>
      </c>
      <c r="CF100">
        <v>5.6423857542480222</v>
      </c>
      <c r="CG100">
        <v>1132729012.6449831</v>
      </c>
      <c r="CH100">
        <v>1</v>
      </c>
      <c r="CI100">
        <v>0</v>
      </c>
      <c r="CJ100">
        <v>-0.6814806094164868</v>
      </c>
      <c r="CK100">
        <v>-131.77097762884921</v>
      </c>
      <c r="CL100">
        <v>-131.77097762884921</v>
      </c>
      <c r="CM100">
        <v>-72.093281361263152</v>
      </c>
      <c r="CN100">
        <v>-1393.994492899729</v>
      </c>
      <c r="CO100">
        <v>-1393.994492899729</v>
      </c>
      <c r="CP100">
        <v>97795.031209994631</v>
      </c>
      <c r="CQ100">
        <v>38.617966263978431</v>
      </c>
      <c r="CR100">
        <v>0.99960511320681467</v>
      </c>
      <c r="CS100">
        <v>291740.00827029342</v>
      </c>
      <c r="CT100">
        <v>248.25123864097449</v>
      </c>
      <c r="CU100">
        <v>33.63668206412855</v>
      </c>
      <c r="CV100">
        <v>0.13549451857025591</v>
      </c>
      <c r="CW100">
        <v>207510.7791456726</v>
      </c>
      <c r="CX100">
        <v>207510.7791456726</v>
      </c>
      <c r="CY100">
        <v>9861.2016869814779</v>
      </c>
      <c r="CZ100">
        <v>4.7521394925026599E-2</v>
      </c>
      <c r="DA100">
        <v>1507141.9191809711</v>
      </c>
      <c r="DB100">
        <v>6.5429814946294977E-3</v>
      </c>
    </row>
    <row r="101" spans="1:106" x14ac:dyDescent="0.2">
      <c r="A101" s="1">
        <v>97</v>
      </c>
      <c r="B101">
        <v>96232.269799440168</v>
      </c>
      <c r="C101">
        <v>6.1235512411817593E-2</v>
      </c>
      <c r="D101">
        <v>4.8829660873917963E-2</v>
      </c>
      <c r="E101">
        <v>0.10608076350051281</v>
      </c>
      <c r="F101">
        <v>4.3785922163414738E-2</v>
      </c>
      <c r="G101">
        <v>0.22136333907571529</v>
      </c>
      <c r="H101">
        <v>1.2507841070544801</v>
      </c>
      <c r="I101">
        <v>7.1600549690885131</v>
      </c>
      <c r="J101">
        <v>2.3556864096173751</v>
      </c>
      <c r="K101">
        <v>0.25148013961532067</v>
      </c>
      <c r="L101">
        <v>0.92078732469161151</v>
      </c>
      <c r="M101">
        <v>5.9811488404671091E-2</v>
      </c>
      <c r="N101">
        <v>1.454553434813239</v>
      </c>
      <c r="O101">
        <v>0.76499846323641196</v>
      </c>
      <c r="P101">
        <v>3.050274485301486</v>
      </c>
      <c r="Q101">
        <v>0.14112775568850411</v>
      </c>
      <c r="R101">
        <v>0.25241333996286047</v>
      </c>
      <c r="S101">
        <v>0.35355429146425321</v>
      </c>
      <c r="T101">
        <v>5.994046070671871</v>
      </c>
      <c r="U101">
        <v>9.5596049434297614E-2</v>
      </c>
      <c r="V101">
        <v>0.50357872137560999</v>
      </c>
      <c r="W101">
        <v>0.27595138758671162</v>
      </c>
      <c r="X101">
        <v>0.95241947541143879</v>
      </c>
      <c r="Y101">
        <v>7.0109691471435616</v>
      </c>
      <c r="Z101">
        <v>15.075965735954201</v>
      </c>
      <c r="AA101">
        <v>4.126446224023578</v>
      </c>
      <c r="AB101">
        <v>4.3819998570416273E-4</v>
      </c>
      <c r="AC101">
        <v>-4.2560134483205142E-2</v>
      </c>
      <c r="AD101">
        <v>0.2095068852779817</v>
      </c>
      <c r="AE101">
        <v>3.062193277166871</v>
      </c>
      <c r="AF101">
        <v>5.4920053814960582E-2</v>
      </c>
      <c r="AG101">
        <v>0.43229863985804362</v>
      </c>
      <c r="AH101">
        <v>0.43407804720811072</v>
      </c>
      <c r="AI101">
        <v>0.7629335197680428</v>
      </c>
      <c r="AJ101">
        <v>0.87147306646052303</v>
      </c>
      <c r="AK101">
        <v>21.91622004165572</v>
      </c>
      <c r="AL101">
        <v>0.30450433802714388</v>
      </c>
      <c r="AM101">
        <v>8.530269081265357E-2</v>
      </c>
      <c r="AN101">
        <v>0.89535251015006934</v>
      </c>
      <c r="AO101">
        <v>0.21035234739787609</v>
      </c>
      <c r="AP101">
        <v>0.89504203120189252</v>
      </c>
      <c r="AQ101">
        <v>0.6890882587219459</v>
      </c>
      <c r="AR101">
        <v>0.70383295848470184</v>
      </c>
      <c r="AS101">
        <v>0.96763967219483216</v>
      </c>
      <c r="AT101">
        <v>1.6143480655401079</v>
      </c>
      <c r="AU101">
        <v>11.368316717509121</v>
      </c>
      <c r="AV101">
        <v>3.8301648814346878</v>
      </c>
      <c r="AW101">
        <v>8.1405501721940823</v>
      </c>
      <c r="AX101">
        <v>6.2609600542257846</v>
      </c>
      <c r="AY101">
        <v>13.872448439452681</v>
      </c>
      <c r="AZ101">
        <v>3.2642278412653178</v>
      </c>
      <c r="BA101">
        <v>0.58855106230483689</v>
      </c>
      <c r="BB101">
        <v>0.77235218961408791</v>
      </c>
      <c r="BC101">
        <v>4.4958061825144432E-2</v>
      </c>
      <c r="BD101">
        <v>0.1396641277895368</v>
      </c>
      <c r="BE101">
        <v>0.210414224073839</v>
      </c>
      <c r="BF101">
        <v>6.2355349674224347E-2</v>
      </c>
      <c r="BG101">
        <v>5.3734044293831236</v>
      </c>
      <c r="BH101">
        <v>6.9795953496600678</v>
      </c>
      <c r="BI101">
        <v>1.004682615382861</v>
      </c>
      <c r="BJ101">
        <v>1.411033690364857</v>
      </c>
      <c r="BK101">
        <v>4.3610745499555001</v>
      </c>
      <c r="BL101">
        <v>4.3610745499555001</v>
      </c>
      <c r="BM101">
        <v>1.1885565528708899</v>
      </c>
      <c r="BN101">
        <v>4.6644316101354679</v>
      </c>
      <c r="BO101">
        <v>4.2373757940071322</v>
      </c>
      <c r="BP101">
        <v>1.470377841392237</v>
      </c>
      <c r="BQ101">
        <v>6.3915346918327414</v>
      </c>
      <c r="BR101">
        <v>6.3915346918327414</v>
      </c>
      <c r="BS101">
        <v>733.38374706684374</v>
      </c>
      <c r="BT101">
        <v>166.54298416148831</v>
      </c>
      <c r="BU101">
        <v>181000093.48847789</v>
      </c>
      <c r="BV101">
        <v>789354901.25216722</v>
      </c>
      <c r="BW101">
        <v>789354901.25216722</v>
      </c>
      <c r="BX101">
        <v>1</v>
      </c>
      <c r="BY101">
        <v>0</v>
      </c>
      <c r="BZ101">
        <v>844262557.50513124</v>
      </c>
      <c r="CA101">
        <v>1031144628.31993</v>
      </c>
      <c r="CB101">
        <v>0.74380003909901604</v>
      </c>
      <c r="CC101">
        <v>0</v>
      </c>
      <c r="CD101">
        <v>61028829.30619622</v>
      </c>
      <c r="CE101">
        <v>0.25619996090098401</v>
      </c>
      <c r="CF101">
        <v>4.3287609554719708</v>
      </c>
      <c r="CG101">
        <v>1156868376.7565761</v>
      </c>
      <c r="CH101">
        <v>1</v>
      </c>
      <c r="CI101">
        <v>0</v>
      </c>
      <c r="CJ101">
        <v>-0.3642455798525</v>
      </c>
      <c r="CK101">
        <v>-124.6266260350133</v>
      </c>
      <c r="CL101">
        <v>-124.6266260350133</v>
      </c>
      <c r="CM101">
        <v>-38.632734649971617</v>
      </c>
      <c r="CN101">
        <v>-1321.819025472209</v>
      </c>
      <c r="CO101">
        <v>-1321.819025472209</v>
      </c>
      <c r="CP101">
        <v>97425.172333071227</v>
      </c>
      <c r="CQ101">
        <v>34.612279441405512</v>
      </c>
      <c r="CR101">
        <v>0.99964472960516737</v>
      </c>
      <c r="CS101">
        <v>278036.15201643627</v>
      </c>
      <c r="CT101">
        <v>254.2546743141566</v>
      </c>
      <c r="CU101">
        <v>38.530933063636262</v>
      </c>
      <c r="CV101">
        <v>0.1515446399071016</v>
      </c>
      <c r="CW101">
        <v>207443.29358043161</v>
      </c>
      <c r="CX101">
        <v>207443.29358043161</v>
      </c>
      <c r="CY101">
        <v>9486.7729057641482</v>
      </c>
      <c r="CZ101">
        <v>4.5731885287898483E-2</v>
      </c>
      <c r="DA101">
        <v>1368539.0980978541</v>
      </c>
      <c r="DB101">
        <v>6.9320437530428691E-3</v>
      </c>
    </row>
    <row r="102" spans="1:106" x14ac:dyDescent="0.2">
      <c r="A102" s="1">
        <v>98</v>
      </c>
      <c r="B102">
        <v>81394.322352069372</v>
      </c>
      <c r="C102">
        <v>6.0650042736876193E-2</v>
      </c>
      <c r="D102">
        <v>5.0910663649201562E-2</v>
      </c>
      <c r="E102">
        <v>0.1044613800978219</v>
      </c>
      <c r="F102">
        <v>4.6483827929329438E-2</v>
      </c>
      <c r="G102">
        <v>0.23114246980674971</v>
      </c>
      <c r="H102">
        <v>1.20473089337894</v>
      </c>
      <c r="I102">
        <v>6.3329255338574866</v>
      </c>
      <c r="J102">
        <v>2.5736754089601481</v>
      </c>
      <c r="K102">
        <v>0.30816300549264342</v>
      </c>
      <c r="L102">
        <v>0.7845971037411954</v>
      </c>
      <c r="M102">
        <v>6.5795119486314266E-2</v>
      </c>
      <c r="N102">
        <v>1.6557080009470539</v>
      </c>
      <c r="O102">
        <v>0.73802488720217985</v>
      </c>
      <c r="P102">
        <v>2.8404873556875661</v>
      </c>
      <c r="Q102">
        <v>0.12515962071940531</v>
      </c>
      <c r="R102">
        <v>0.36854613964950128</v>
      </c>
      <c r="S102">
        <v>0.29801529121483122</v>
      </c>
      <c r="T102">
        <v>6.547400976167415</v>
      </c>
      <c r="U102">
        <v>7.8008190983341538E-2</v>
      </c>
      <c r="V102">
        <v>0.50700354328457164</v>
      </c>
      <c r="W102">
        <v>0.2272775004361702</v>
      </c>
      <c r="X102">
        <v>1.0826253244050721</v>
      </c>
      <c r="Y102">
        <v>7.4628589199743027</v>
      </c>
      <c r="Z102">
        <v>14.5995966445149</v>
      </c>
      <c r="AA102">
        <v>3.3303650225132859</v>
      </c>
      <c r="AB102">
        <v>4.4295874385024819E-4</v>
      </c>
      <c r="AC102">
        <v>-4.2299720114606858E-2</v>
      </c>
      <c r="AD102">
        <v>0.22350666486753509</v>
      </c>
      <c r="AE102">
        <v>3.1041896645403488</v>
      </c>
      <c r="AF102">
        <v>6.9249079717929013E-2</v>
      </c>
      <c r="AG102">
        <v>0.42624031464329082</v>
      </c>
      <c r="AH102">
        <v>0.42788166819403528</v>
      </c>
      <c r="AI102">
        <v>0.7981127858518916</v>
      </c>
      <c r="AJ102">
        <v>0.82064235189304158</v>
      </c>
      <c r="AK102">
        <v>20.352573341349451</v>
      </c>
      <c r="AL102">
        <v>0.32554103376370092</v>
      </c>
      <c r="AM102">
        <v>9.9930677247025979E-2</v>
      </c>
      <c r="AN102">
        <v>0.86961200511247383</v>
      </c>
      <c r="AO102">
        <v>0.23218554012022061</v>
      </c>
      <c r="AP102">
        <v>0.8556580658802424</v>
      </c>
      <c r="AQ102">
        <v>0.75409947395195975</v>
      </c>
      <c r="AR102">
        <v>0.73393751558126941</v>
      </c>
      <c r="AS102">
        <v>1.1836312663148829</v>
      </c>
      <c r="AT102">
        <v>1.790584714531879</v>
      </c>
      <c r="AU102">
        <v>7.3011762917962422</v>
      </c>
      <c r="AV102">
        <v>4.6769613293783063</v>
      </c>
      <c r="AW102">
        <v>7.0375008725062251</v>
      </c>
      <c r="AX102">
        <v>9.5727743631639513</v>
      </c>
      <c r="AY102">
        <v>13.57193285095541</v>
      </c>
      <c r="AZ102">
        <v>1.1489498105659119</v>
      </c>
      <c r="BA102">
        <v>1.8446002169630711</v>
      </c>
      <c r="BB102">
        <v>0.70974111389364436</v>
      </c>
      <c r="BC102">
        <v>4.2753784600766238E-2</v>
      </c>
      <c r="BD102">
        <v>0.1081579082468211</v>
      </c>
      <c r="BE102">
        <v>0.3499952557673226</v>
      </c>
      <c r="BF102">
        <v>3.9086606681796227E-2</v>
      </c>
      <c r="BG102">
        <v>4.2266751543014944</v>
      </c>
      <c r="BH102">
        <v>10.69515408071733</v>
      </c>
      <c r="BI102">
        <v>1.3144886899904651</v>
      </c>
      <c r="BJ102">
        <v>1.416733143176989</v>
      </c>
      <c r="BK102">
        <v>4.0253808047924666</v>
      </c>
      <c r="BL102">
        <v>4.0253808047924666</v>
      </c>
      <c r="BM102">
        <v>1.0950495372203439</v>
      </c>
      <c r="BN102">
        <v>4.3390815593188039</v>
      </c>
      <c r="BO102">
        <v>3.6948182713018558</v>
      </c>
      <c r="BP102">
        <v>1.485934942834108</v>
      </c>
      <c r="BQ102">
        <v>5.9675256046007616</v>
      </c>
      <c r="BR102">
        <v>5.9675256046007616</v>
      </c>
      <c r="BS102">
        <v>1025.4473453287101</v>
      </c>
      <c r="BT102">
        <v>252.73468181422311</v>
      </c>
      <c r="BU102">
        <v>161039448.8763192</v>
      </c>
      <c r="BV102">
        <v>648245106.32109296</v>
      </c>
      <c r="BW102">
        <v>648245106.32109296</v>
      </c>
      <c r="BX102">
        <v>1</v>
      </c>
      <c r="BY102">
        <v>0</v>
      </c>
      <c r="BZ102">
        <v>698763302.94209969</v>
      </c>
      <c r="CA102">
        <v>853217966.57097495</v>
      </c>
      <c r="CB102">
        <v>0.69737338103640267</v>
      </c>
      <c r="CC102">
        <v>0</v>
      </c>
      <c r="CD102">
        <v>49756838.44103837</v>
      </c>
      <c r="CE102">
        <v>0.30262661896359722</v>
      </c>
      <c r="CF102">
        <v>5.1893664580064343</v>
      </c>
      <c r="CG102">
        <v>961007034.52023005</v>
      </c>
      <c r="CH102">
        <v>1</v>
      </c>
      <c r="CI102">
        <v>0</v>
      </c>
      <c r="CJ102">
        <v>-0.44921203398720672</v>
      </c>
      <c r="CK102">
        <v>-126.07111666781741</v>
      </c>
      <c r="CL102">
        <v>-126.07111666781741</v>
      </c>
      <c r="CM102">
        <v>-50.382053888785443</v>
      </c>
      <c r="CN102">
        <v>-1413.9696431102791</v>
      </c>
      <c r="CO102">
        <v>-1413.9696431102791</v>
      </c>
      <c r="CP102">
        <v>91760.969963543495</v>
      </c>
      <c r="CQ102">
        <v>32.042309349917161</v>
      </c>
      <c r="CR102">
        <v>0.99965080677152129</v>
      </c>
      <c r="CS102">
        <v>221194.23123622459</v>
      </c>
      <c r="CT102">
        <v>223.2128916616106</v>
      </c>
      <c r="CU102">
        <v>29.11514141623174</v>
      </c>
      <c r="CV102">
        <v>0.13043664816801939</v>
      </c>
      <c r="CW102">
        <v>178879.80670136059</v>
      </c>
      <c r="CX102">
        <v>178879.80670136059</v>
      </c>
      <c r="CY102">
        <v>8130.8020913882683</v>
      </c>
      <c r="CZ102">
        <v>4.5453996408675819E-2</v>
      </c>
      <c r="DA102">
        <v>1134617.868482712</v>
      </c>
      <c r="DB102">
        <v>7.166114968964246E-3</v>
      </c>
    </row>
    <row r="103" spans="1:106" x14ac:dyDescent="0.2">
      <c r="A103" s="1">
        <v>99</v>
      </c>
      <c r="B103">
        <v>82233.396174689551</v>
      </c>
      <c r="C103">
        <v>6.9525100813098026E-2</v>
      </c>
      <c r="D103">
        <v>4.1989506002751378E-2</v>
      </c>
      <c r="E103">
        <v>0.10725878822345231</v>
      </c>
      <c r="F103">
        <v>4.6179996824360678E-2</v>
      </c>
      <c r="G103">
        <v>0.2011173280596476</v>
      </c>
      <c r="H103">
        <v>1.4524727068705809</v>
      </c>
      <c r="I103">
        <v>5.5060875002926473</v>
      </c>
      <c r="J103">
        <v>1.840755781498677</v>
      </c>
      <c r="K103">
        <v>0.2614313755938511</v>
      </c>
      <c r="L103">
        <v>0.85523743428824217</v>
      </c>
      <c r="M103">
        <v>7.1319337921816051E-2</v>
      </c>
      <c r="N103">
        <v>1.739161808875624</v>
      </c>
      <c r="O103">
        <v>0.839681964777098</v>
      </c>
      <c r="P103">
        <v>3.449155094774091</v>
      </c>
      <c r="Q103">
        <v>0.14172387279976439</v>
      </c>
      <c r="R103">
        <v>0.3124135165872447</v>
      </c>
      <c r="S103">
        <v>0.38064741574213001</v>
      </c>
      <c r="T103">
        <v>5.8351005099626754</v>
      </c>
      <c r="U103">
        <v>8.1676793269632147E-2</v>
      </c>
      <c r="V103">
        <v>0.57081794633696137</v>
      </c>
      <c r="W103">
        <v>0.27883573395773209</v>
      </c>
      <c r="X103">
        <v>1.1335938059437041</v>
      </c>
      <c r="Y103">
        <v>7.2325527344280047</v>
      </c>
      <c r="Z103">
        <v>13.743494938495569</v>
      </c>
      <c r="AA103">
        <v>4.142571137094075</v>
      </c>
      <c r="AB103">
        <v>3.9805642629641981E-4</v>
      </c>
      <c r="AC103">
        <v>-3.5103447613075087E-2</v>
      </c>
      <c r="AD103">
        <v>0.24704831118220699</v>
      </c>
      <c r="AE103">
        <v>3.6575602227046149</v>
      </c>
      <c r="AF103">
        <v>7.471933664826505E-2</v>
      </c>
      <c r="AG103">
        <v>0.43910702747329011</v>
      </c>
      <c r="AH103">
        <v>0.44763311371762943</v>
      </c>
      <c r="AI103">
        <v>0.84568529254033509</v>
      </c>
      <c r="AJ103">
        <v>0.86123258941581959</v>
      </c>
      <c r="AK103">
        <v>27.661918722554191</v>
      </c>
      <c r="AL103">
        <v>0.28590911625175369</v>
      </c>
      <c r="AM103">
        <v>8.9719218450071692E-2</v>
      </c>
      <c r="AN103">
        <v>0.85836379897788506</v>
      </c>
      <c r="AO103">
        <v>0.18900851207115879</v>
      </c>
      <c r="AP103">
        <v>0.88803961769542361</v>
      </c>
      <c r="AQ103">
        <v>0.72216496409988462</v>
      </c>
      <c r="AR103">
        <v>0.81521395577832223</v>
      </c>
      <c r="AS103">
        <v>0.97785079778449446</v>
      </c>
      <c r="AT103">
        <v>1.276664259328266</v>
      </c>
      <c r="AU103">
        <v>10.17509380763134</v>
      </c>
      <c r="AV103">
        <v>4.7296303961490498</v>
      </c>
      <c r="AW103">
        <v>7.2225381640488902</v>
      </c>
      <c r="AX103">
        <v>7.1532001651565258</v>
      </c>
      <c r="AY103">
        <v>15.75432080906303</v>
      </c>
      <c r="AZ103">
        <v>1.6155479002361619</v>
      </c>
      <c r="BA103">
        <v>1.7169738683059641</v>
      </c>
      <c r="BB103">
        <v>0.41686008071158281</v>
      </c>
      <c r="BC103">
        <v>7.1724751695434782E-2</v>
      </c>
      <c r="BD103">
        <v>9.4443562763409566E-2</v>
      </c>
      <c r="BE103">
        <v>0.23262094372301781</v>
      </c>
      <c r="BF103">
        <v>5.3045839736445589E-2</v>
      </c>
      <c r="BG103">
        <v>5.4654775898545944</v>
      </c>
      <c r="BH103">
        <v>10.79380331851516</v>
      </c>
      <c r="BI103">
        <v>0.91255240219255873</v>
      </c>
      <c r="BJ103">
        <v>1.4200525357260569</v>
      </c>
      <c r="BK103">
        <v>4.3225011182035651</v>
      </c>
      <c r="BL103">
        <v>4.3225011182035651</v>
      </c>
      <c r="BM103">
        <v>1.2552144649646879</v>
      </c>
      <c r="BN103">
        <v>4.6658724700136203</v>
      </c>
      <c r="BO103">
        <v>4.5152135575105889</v>
      </c>
      <c r="BP103">
        <v>1.49664041297358</v>
      </c>
      <c r="BQ103">
        <v>6.5322663805916852</v>
      </c>
      <c r="BR103">
        <v>6.5322663805916852</v>
      </c>
      <c r="BS103">
        <v>480.05772727526079</v>
      </c>
      <c r="BT103">
        <v>116.4080688579262</v>
      </c>
      <c r="BU103">
        <v>168543789.40398371</v>
      </c>
      <c r="BV103">
        <v>728530718.16498542</v>
      </c>
      <c r="BW103">
        <v>728530718.16498542</v>
      </c>
      <c r="BX103">
        <v>1</v>
      </c>
      <c r="BY103">
        <v>0</v>
      </c>
      <c r="BZ103">
        <v>786403826.97182059</v>
      </c>
      <c r="CA103">
        <v>967194870.54492986</v>
      </c>
      <c r="CB103">
        <v>0.78682303445459056</v>
      </c>
      <c r="CC103">
        <v>0</v>
      </c>
      <c r="CD103">
        <v>49429409.924909383</v>
      </c>
      <c r="CE103">
        <v>0.21317696554540949</v>
      </c>
      <c r="CF103">
        <v>4.1712751155046544</v>
      </c>
      <c r="CG103">
        <v>1100972929.1811681</v>
      </c>
      <c r="CH103">
        <v>1</v>
      </c>
      <c r="CI103">
        <v>0</v>
      </c>
      <c r="CJ103">
        <v>-0.50821181877343391</v>
      </c>
      <c r="CK103">
        <v>-146.63271308997429</v>
      </c>
      <c r="CL103">
        <v>-146.63271308997429</v>
      </c>
      <c r="CM103">
        <v>-57.890476755029923</v>
      </c>
      <c r="CN103">
        <v>-1670.295210597307</v>
      </c>
      <c r="CO103">
        <v>-1670.295210597307</v>
      </c>
      <c r="CP103">
        <v>90258.737328088857</v>
      </c>
      <c r="CQ103">
        <v>31.033601488733719</v>
      </c>
      <c r="CR103">
        <v>0.99965617066660351</v>
      </c>
      <c r="CS103">
        <v>222979.8712546117</v>
      </c>
      <c r="CT103">
        <v>232.44902992945009</v>
      </c>
      <c r="CU103">
        <v>33.056974171583533</v>
      </c>
      <c r="CV103">
        <v>0.1422117105914211</v>
      </c>
      <c r="CW103">
        <v>186001.63957652089</v>
      </c>
      <c r="CX103">
        <v>186001.63957652089</v>
      </c>
      <c r="CY103">
        <v>8329.4255221471249</v>
      </c>
      <c r="CZ103">
        <v>4.4781462900602059E-2</v>
      </c>
      <c r="DA103">
        <v>1261220.2447102859</v>
      </c>
      <c r="DB103">
        <v>6.6042592933960344E-3</v>
      </c>
    </row>
  </sheetData>
  <mergeCells count="20">
    <mergeCell ref="AS1:AT1"/>
    <mergeCell ref="AU1:BC1"/>
    <mergeCell ref="BD1:BE1"/>
    <mergeCell ref="BF1:BI1"/>
    <mergeCell ref="BJ1:DC1"/>
    <mergeCell ref="W1:X1"/>
    <mergeCell ref="AD1:AH1"/>
    <mergeCell ref="AI1:AJ1"/>
    <mergeCell ref="AM1:AN1"/>
    <mergeCell ref="AP1:AR1"/>
    <mergeCell ref="M1:N1"/>
    <mergeCell ref="O1:P1"/>
    <mergeCell ref="Q1:R1"/>
    <mergeCell ref="S1:T1"/>
    <mergeCell ref="U1:V1"/>
    <mergeCell ref="B1:D1"/>
    <mergeCell ref="E1:F1"/>
    <mergeCell ref="G1:H1"/>
    <mergeCell ref="I1:J1"/>
    <mergeCell ref="K1:L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Parameters</vt:lpstr>
      <vt:lpstr>Uncertainty results</vt:lpstr>
      <vt:lpstr>Percentiles</vt:lpstr>
      <vt:lpstr>Uncertainty results_original</vt:lpstr>
      <vt:lpstr>Percentiles_original</vt:lpstr>
      <vt:lpstr>Spearman</vt:lpstr>
      <vt:lpstr>Raw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Yalin Li</cp:lastModifiedBy>
  <dcterms:created xsi:type="dcterms:W3CDTF">2022-10-06T02:13:59Z</dcterms:created>
  <dcterms:modified xsi:type="dcterms:W3CDTF">2022-10-06T18:38:56Z</dcterms:modified>
</cp:coreProperties>
</file>