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8401541F-F0E5-49C7-81D6-EDD1873C8026}" xr6:coauthVersionLast="47" xr6:coauthVersionMax="47" xr10:uidLastSave="{00000000-0000-0000-0000-000000000000}"/>
  <bookViews>
    <workbookView xWindow="28680" yWindow="-120" windowWidth="29040" windowHeight="1572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colors) " sheetId="38" r:id="rId7"/>
    <sheet name="テーブル定義 (items)" sheetId="32" r:id="rId8"/>
    <sheet name="テーブル定義 (items_in_cart)" sheetId="33" r:id="rId9"/>
    <sheet name="テーブル定義 (payments) " sheetId="36" r:id="rId10"/>
    <sheet name="テーブル定義 (histories)" sheetId="34" r:id="rId11"/>
    <sheet name="テーブル定義 (history_details)" sheetId="3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2" i="11" l="1"/>
  <c r="A21" i="11"/>
  <c r="A20" i="11"/>
  <c r="U9" i="27"/>
  <c r="U12" i="27"/>
  <c r="U10" i="27"/>
  <c r="U14" i="27"/>
  <c r="U13" i="27"/>
  <c r="U11" i="27"/>
  <c r="U8" i="27"/>
  <c r="U7" i="27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<sst xmlns="http://schemas.openxmlformats.org/spreadsheetml/2006/main" count="584" uniqueCount="222">
  <si>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</si>
  <si>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</si>
  <si>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</si>
  <si>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</si>
  <si>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</si>
  <si>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</si>
  <si>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</si>
  <si>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</si>
  <si>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</si>
  <si>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</si>
  <si>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</si>
  <si>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</si>
  <si>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</si>
  <si>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</si>
  <si>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</si>
  <si>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</si>
  <si>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</si>
  <si>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</si>
  <si>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</si>
  <si>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</si>
  <si>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</si>
  <si>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</si>
  <si>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</si>
  <si>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</si>
  <si>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</si>
  <si>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</si>
  <si>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</si>
  <si>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</si>
  <si>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</si>
  <si>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</si>
  <si>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</si>
  <si>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</si>
  <si>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</si>
  <si>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</si>
  <si>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</si>
  <si>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</si>
  <si>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</si>
  <si>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</si>
  <si>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</si>
  <si>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</si>
  <si>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</si>
  <si>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</si>
  <si>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</si>
  <si>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</si>
  <si>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</si>
  <si>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</si>
  <si>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</si>
  <si>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</si>
  <si>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</si>
  <si>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</si>
  <si>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</si>
  <si>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</si>
  <si>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</si>
  <si>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</si>
  <si>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カートテーブル</t>
    <phoneticPr fontId="3"/>
  </si>
  <si>
    <t>履歴ヘッダテーブル</t>
    <rPh sb="0" eb="2">
      <t>リレキ</t>
    </rPh>
    <phoneticPr fontId="3"/>
  </si>
  <si>
    <t>履歴詳細テーブル</t>
    <rPh sb="0" eb="2">
      <t>リレキ</t>
    </rPh>
    <rPh sb="2" eb="4">
      <t>ショウサイ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</si>
  <si>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</si>
  <si>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</si>
  <si>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</si>
  <si>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</si>
  <si>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2015EC3393-014</t>
    <phoneticPr fontId="3"/>
  </si>
  <si>
    <t>2025EC3393-014-001</t>
    <phoneticPr fontId="3"/>
  </si>
  <si>
    <t>3</t>
    <phoneticPr fontId="3"/>
  </si>
  <si>
    <t>2</t>
    <phoneticPr fontId="3"/>
  </si>
  <si>
    <t>history_details</t>
    <phoneticPr fontId="3"/>
  </si>
  <si>
    <t>0</t>
    <phoneticPr fontId="3"/>
  </si>
  <si>
    <t>会員情報を扱うテーブル</t>
    <rPh sb="0" eb="2">
      <t>カイイン</t>
    </rPh>
    <rPh sb="2" eb="4">
      <t>ジョウホウ</t>
    </rPh>
    <rPh sb="5" eb="6">
      <t>アツカ</t>
    </rPh>
    <phoneticPr fontId="3"/>
  </si>
  <si>
    <t>商品情報を扱うテーブル</t>
    <rPh sb="0" eb="2">
      <t>ショウヒン</t>
    </rPh>
    <rPh sb="2" eb="4">
      <t>ジョウホウ</t>
    </rPh>
    <rPh sb="5" eb="6">
      <t>アツカ</t>
    </rPh>
    <phoneticPr fontId="3"/>
  </si>
  <si>
    <t>カートの情報を扱うテーブル</t>
    <rPh sb="4" eb="6">
      <t>ジョウホウ</t>
    </rPh>
    <rPh sb="7" eb="8">
      <t>アツカ</t>
    </rPh>
    <phoneticPr fontId="3"/>
  </si>
  <si>
    <t>購入履歴のヘッダ情報を扱うテーブル</t>
    <rPh sb="0" eb="2">
      <t>コウニュウ</t>
    </rPh>
    <rPh sb="2" eb="4">
      <t>リレキ</t>
    </rPh>
    <rPh sb="8" eb="10">
      <t>ジョウホウ</t>
    </rPh>
    <rPh sb="11" eb="12">
      <t>アツカ</t>
    </rPh>
    <phoneticPr fontId="3"/>
  </si>
  <si>
    <t>購入履歴の詳細情報を扱うテーブル</t>
    <rPh sb="0" eb="4">
      <t>コウニュウリレキ</t>
    </rPh>
    <rPh sb="5" eb="7">
      <t>ショウサイ</t>
    </rPh>
    <rPh sb="7" eb="9">
      <t>ジョウホウ</t>
    </rPh>
    <rPh sb="10" eb="11">
      <t>アツカ</t>
    </rPh>
    <phoneticPr fontId="3"/>
  </si>
  <si>
    <t>2025EC3393-014-002</t>
    <phoneticPr fontId="3"/>
  </si>
  <si>
    <t>2025EC3393-014-003</t>
    <phoneticPr fontId="3"/>
  </si>
  <si>
    <t>2025EC3393-014-004</t>
    <phoneticPr fontId="3"/>
  </si>
  <si>
    <t>2025EC3393-014-005</t>
    <phoneticPr fontId="3"/>
  </si>
  <si>
    <t>2025EC3393-014-006</t>
    <phoneticPr fontId="3"/>
  </si>
  <si>
    <t>2025EC3393-014-007</t>
    <phoneticPr fontId="3"/>
  </si>
  <si>
    <t>2025EC3393-014-008</t>
    <phoneticPr fontId="3"/>
  </si>
  <si>
    <t>会員名</t>
    <rPh sb="0" eb="2">
      <t>カイイン</t>
    </rPh>
    <rPh sb="2" eb="3">
      <t>メイ</t>
    </rPh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</si>
  <si>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</si>
  <si>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</si>
  <si>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</si>
  <si>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user_id</t>
    <phoneticPr fontId="13"/>
  </si>
  <si>
    <t>INTEGER</t>
    <phoneticPr fontId="13"/>
  </si>
  <si>
    <t>〇</t>
    <phoneticPr fontId="13"/>
  </si>
  <si>
    <t>user_name</t>
    <phoneticPr fontId="13"/>
  </si>
  <si>
    <t>VARCHAR</t>
    <phoneticPr fontId="13"/>
  </si>
  <si>
    <t>address</t>
    <phoneticPr fontId="13"/>
  </si>
  <si>
    <t>都道府県、市区町村必須</t>
  </si>
  <si>
    <t>BOOLEAN</t>
    <phoneticPr fontId="13"/>
  </si>
  <si>
    <t>withdrew_at</t>
    <phoneticPr fontId="13"/>
  </si>
  <si>
    <t>DATE</t>
    <phoneticPr fontId="13"/>
  </si>
  <si>
    <t>退会したらtrueに変更</t>
    <rPh sb="0" eb="2">
      <t>タイカイ</t>
    </rPh>
    <rPh sb="10" eb="12">
      <t>ヘンコウ</t>
    </rPh>
    <phoneticPr fontId="13"/>
  </si>
  <si>
    <t>false</t>
    <phoneticPr fontId="13"/>
  </si>
  <si>
    <t>null</t>
    <phoneticPr fontId="13"/>
  </si>
  <si>
    <t>商品ID</t>
    <rPh sb="0" eb="2">
      <t>ショウヒン</t>
    </rPh>
    <phoneticPr fontId="13"/>
  </si>
  <si>
    <t>item_id</t>
    <phoneticPr fontId="13"/>
  </si>
  <si>
    <t>商品名</t>
    <rPh sb="0" eb="3">
      <t>ショウヒンメイ</t>
    </rPh>
    <phoneticPr fontId="13"/>
  </si>
  <si>
    <t>item_name</t>
    <phoneticPr fontId="13"/>
  </si>
  <si>
    <t>category_id</t>
    <phoneticPr fontId="13"/>
  </si>
  <si>
    <t>価格</t>
    <rPh sb="0" eb="2">
      <t>カカク</t>
    </rPh>
    <phoneticPr fontId="13"/>
  </si>
  <si>
    <t>price</t>
    <phoneticPr fontId="13"/>
  </si>
  <si>
    <t>メーカー名</t>
    <rPh sb="4" eb="5">
      <t>メイ</t>
    </rPh>
    <phoneticPr fontId="13"/>
  </si>
  <si>
    <t>shop</t>
    <phoneticPr fontId="13"/>
  </si>
  <si>
    <t>在庫数</t>
    <rPh sb="0" eb="3">
      <t>ザイコスウ</t>
    </rPh>
    <phoneticPr fontId="13"/>
  </si>
  <si>
    <t>stock</t>
    <phoneticPr fontId="13"/>
  </si>
  <si>
    <t>おすすめフラグ</t>
    <phoneticPr fontId="13"/>
  </si>
  <si>
    <t>is_withdraw</t>
    <phoneticPr fontId="13"/>
  </si>
  <si>
    <t>is_recommend</t>
    <phoneticPr fontId="13"/>
  </si>
  <si>
    <t>おすすめの場合はtrueに変更</t>
    <rPh sb="5" eb="7">
      <t>バアイ</t>
    </rPh>
    <rPh sb="13" eb="15">
      <t>ヘンコウ</t>
    </rPh>
    <phoneticPr fontId="13"/>
  </si>
  <si>
    <t>category_name</t>
    <phoneticPr fontId="13"/>
  </si>
  <si>
    <t>数量</t>
    <rPh sb="0" eb="2">
      <t>スウリョウ</t>
    </rPh>
    <phoneticPr fontId="13"/>
  </si>
  <si>
    <t>amount</t>
    <phoneticPr fontId="13"/>
  </si>
  <si>
    <t>FK:categories.category_id</t>
    <phoneticPr fontId="13"/>
  </si>
  <si>
    <t>FK:items.item_id</t>
    <phoneticPr fontId="13"/>
  </si>
  <si>
    <t>履歴ID</t>
    <rPh sb="0" eb="2">
      <t>リレキ</t>
    </rPh>
    <phoneticPr fontId="13"/>
  </si>
  <si>
    <t>history_id</t>
    <phoneticPr fontId="13"/>
  </si>
  <si>
    <t>items_item_id_seq</t>
    <phoneticPr fontId="3"/>
  </si>
  <si>
    <t>items.item_idのシーケンス</t>
    <phoneticPr fontId="3"/>
  </si>
  <si>
    <t>categories_category_id_seq</t>
    <phoneticPr fontId="3"/>
  </si>
  <si>
    <t>categoies.category_idのシーケンス</t>
    <phoneticPr fontId="3"/>
  </si>
  <si>
    <t>histories.history_idのシーケンス</t>
    <phoneticPr fontId="3"/>
  </si>
  <si>
    <t>histories</t>
    <phoneticPr fontId="3"/>
  </si>
  <si>
    <t>histories_history_id_seq</t>
    <phoneticPr fontId="3"/>
  </si>
  <si>
    <t>購入日</t>
    <rPh sb="0" eb="3">
      <t>コウニュウビ</t>
    </rPh>
    <phoneticPr fontId="13"/>
  </si>
  <si>
    <t>パスワード</t>
    <phoneticPr fontId="13"/>
  </si>
  <si>
    <t>password</t>
    <phoneticPr fontId="13"/>
  </si>
  <si>
    <t>都道府県、市区町村必須</t>
    <phoneticPr fontId="13"/>
  </si>
  <si>
    <t>"YYYY-MM-DD"の形</t>
    <phoneticPr fontId="13"/>
  </si>
  <si>
    <t>キャンセルフラグ</t>
    <phoneticPr fontId="13"/>
  </si>
  <si>
    <t>is_cancel</t>
    <phoneticPr fontId="13"/>
  </si>
  <si>
    <t>キャンセルしたらtrue</t>
    <phoneticPr fontId="13"/>
  </si>
  <si>
    <t>キャンセル日</t>
    <rPh sb="5" eb="6">
      <t>ビ</t>
    </rPh>
    <phoneticPr fontId="13"/>
  </si>
  <si>
    <t>canceled_at</t>
    <phoneticPr fontId="13"/>
  </si>
  <si>
    <t>配送先住所</t>
    <rPh sb="0" eb="3">
      <t>ハイソウサキ</t>
    </rPh>
    <rPh sb="3" eb="5">
      <t>ジュウショ</t>
    </rPh>
    <phoneticPr fontId="13"/>
  </si>
  <si>
    <t>FK:histories.history_id</t>
    <phoneticPr fontId="13"/>
  </si>
  <si>
    <t>アルファベット大文字小文字,#$!の8～32文字のハッシュコード</t>
    <rPh sb="7" eb="10">
      <t>オオモジ</t>
    </rPh>
    <rPh sb="10" eb="13">
      <t>コモジ</t>
    </rPh>
    <rPh sb="22" eb="24">
      <t>モジ</t>
    </rPh>
    <phoneticPr fontId="13"/>
  </si>
  <si>
    <t>items_item_id_seqで設定</t>
    <rPh sb="18" eb="20">
      <t>セッテイ</t>
    </rPh>
    <phoneticPr fontId="13"/>
  </si>
  <si>
    <t>categies_category_id_seqで設定</t>
    <rPh sb="25" eb="27">
      <t>セッテイ</t>
    </rPh>
    <phoneticPr fontId="13"/>
  </si>
  <si>
    <t>エラー出力(NO CYCLEを設定)</t>
    <rPh sb="3" eb="5">
      <t>シュツリョク</t>
    </rPh>
    <rPh sb="15" eb="17">
      <t>セッテイ</t>
    </rPh>
    <phoneticPr fontId="3"/>
  </si>
  <si>
    <t>シーケンス一覧</t>
    <rPh sb="5" eb="7">
      <t>イチラン</t>
    </rPh>
    <phoneticPr fontId="3"/>
  </si>
  <si>
    <t>-</t>
    <phoneticPr fontId="13"/>
  </si>
  <si>
    <t>テーブル定義 (history_details)</t>
    <phoneticPr fontId="3"/>
  </si>
  <si>
    <t>数量の型をVARCHARからNUMERICに修正</t>
    <rPh sb="0" eb="2">
      <t>スウリョウ</t>
    </rPh>
    <rPh sb="3" eb="4">
      <t>カタ</t>
    </rPh>
    <rPh sb="22" eb="24">
      <t>シュウセイ</t>
    </rPh>
    <phoneticPr fontId="3"/>
  </si>
  <si>
    <t>テーブル定義 (items_in_cart)</t>
    <phoneticPr fontId="3"/>
  </si>
  <si>
    <t>数量のデータ桁数を在庫数と同じに修正</t>
    <rPh sb="0" eb="2">
      <t>スウリョウ</t>
    </rPh>
    <rPh sb="6" eb="8">
      <t>ケタスウ</t>
    </rPh>
    <rPh sb="9" eb="12">
      <t>ザイコスウ</t>
    </rPh>
    <rPh sb="13" eb="14">
      <t>オナ</t>
    </rPh>
    <rPh sb="16" eb="18">
      <t>シュウセイ</t>
    </rPh>
    <phoneticPr fontId="3"/>
  </si>
  <si>
    <t>テーブル定義書</t>
    <phoneticPr fontId="3"/>
  </si>
  <si>
    <t>"YYYY-MM-DD"の形、７年経過してればレコードを削除しても可</t>
    <rPh sb="13" eb="14">
      <t>カタチ</t>
    </rPh>
    <rPh sb="15" eb="17">
      <t>ナナネン</t>
    </rPh>
    <rPh sb="17" eb="19">
      <t>ケイカ</t>
    </rPh>
    <rPh sb="28" eb="30">
      <t>サクジョ</t>
    </rPh>
    <rPh sb="33" eb="34">
      <t>カ</t>
    </rPh>
    <phoneticPr fontId="13"/>
  </si>
  <si>
    <t>テーブル定義 (users)</t>
    <phoneticPr fontId="3"/>
  </si>
  <si>
    <t>メールアドレスをNOTNULLに変更</t>
    <rPh sb="16" eb="18">
      <t>ヘンコウ</t>
    </rPh>
    <phoneticPr fontId="3"/>
  </si>
  <si>
    <t>退会日の備考欄に使用用途を記入</t>
    <rPh sb="0" eb="2">
      <t>タイカイ</t>
    </rPh>
    <rPh sb="2" eb="3">
      <t>ビ</t>
    </rPh>
    <rPh sb="4" eb="7">
      <t>ビコウラン</t>
    </rPh>
    <rPh sb="8" eb="10">
      <t>シヨウ</t>
    </rPh>
    <rPh sb="10" eb="12">
      <t>ヨウト</t>
    </rPh>
    <rPh sb="13" eb="15">
      <t>キニュウ</t>
    </rPh>
    <phoneticPr fontId="3"/>
  </si>
  <si>
    <t>テーブル定義 (histories)</t>
    <phoneticPr fontId="3"/>
  </si>
  <si>
    <t>DEFAULTでTIMESTAMPを使用できないため、購入日のDEFAULTを削除</t>
    <rPh sb="18" eb="20">
      <t>シヨウ</t>
    </rPh>
    <rPh sb="27" eb="30">
      <t>コウニュウビ</t>
    </rPh>
    <rPh sb="39" eb="41">
      <t>サクジョ</t>
    </rPh>
    <phoneticPr fontId="3"/>
  </si>
  <si>
    <t>purchased_at</t>
    <phoneticPr fontId="13"/>
  </si>
  <si>
    <t>シーケンス一覧</t>
    <phoneticPr fontId="3"/>
  </si>
  <si>
    <t>シーケンスの開始値を「〇〇1」に変更</t>
    <rPh sb="6" eb="9">
      <t>カイシチ</t>
    </rPh>
    <rPh sb="16" eb="18">
      <t>ヘンコウ</t>
    </rPh>
    <phoneticPr fontId="3"/>
  </si>
  <si>
    <t>購入日の列名の誤字を修正(puchased_at -&gt; purchased_at)</t>
    <rPh sb="0" eb="3">
      <t>コウニュウビ</t>
    </rPh>
    <rPh sb="4" eb="6">
      <t>レツメイ</t>
    </rPh>
    <rPh sb="7" eb="9">
      <t>ゴジ</t>
    </rPh>
    <rPh sb="10" eb="12">
      <t>シュウセイ</t>
    </rPh>
    <phoneticPr fontId="3"/>
  </si>
  <si>
    <t>支払いテーブル</t>
    <rPh sb="0" eb="2">
      <t>シハラ</t>
    </rPh>
    <phoneticPr fontId="3"/>
  </si>
  <si>
    <t>payments</t>
    <phoneticPr fontId="3"/>
  </si>
  <si>
    <t>支払い方法テーブル</t>
    <rPh sb="0" eb="2">
      <t>シハラ</t>
    </rPh>
    <rPh sb="3" eb="5">
      <t>ホウホウ</t>
    </rPh>
    <phoneticPr fontId="3"/>
  </si>
  <si>
    <t>支払いID</t>
    <rPh sb="0" eb="2">
      <t>シハラ</t>
    </rPh>
    <phoneticPr fontId="13"/>
  </si>
  <si>
    <t>支払い名</t>
    <rPh sb="0" eb="2">
      <t>シハラ</t>
    </rPh>
    <rPh sb="3" eb="4">
      <t>メイ</t>
    </rPh>
    <phoneticPr fontId="13"/>
  </si>
  <si>
    <t>payment_id</t>
    <phoneticPr fontId="13"/>
  </si>
  <si>
    <t>payment_name</t>
    <phoneticPr fontId="13"/>
  </si>
  <si>
    <t>payments_payment_id_seq</t>
    <phoneticPr fontId="3"/>
  </si>
  <si>
    <t>FK:payments.payment_id</t>
    <phoneticPr fontId="13"/>
  </si>
  <si>
    <t>2025EC3393-014-009</t>
    <phoneticPr fontId="3"/>
  </si>
  <si>
    <t>支払い方法情報を扱うテーブル</t>
    <rPh sb="0" eb="2">
      <t>シハラ</t>
    </rPh>
    <rPh sb="3" eb="5">
      <t>ホウホウ</t>
    </rPh>
    <rPh sb="5" eb="7">
      <t>ジョウホウ</t>
    </rPh>
    <rPh sb="8" eb="9">
      <t>アツカ</t>
    </rPh>
    <phoneticPr fontId="3"/>
  </si>
  <si>
    <t>payments.payment_idのシーケンス</t>
    <phoneticPr fontId="3"/>
  </si>
  <si>
    <t xml:space="preserve">テーブル定義 (payments) </t>
    <phoneticPr fontId="3"/>
  </si>
  <si>
    <t>新規作成</t>
    <rPh sb="0" eb="2">
      <t>シンキ</t>
    </rPh>
    <rPh sb="2" eb="4">
      <t>サクセイ</t>
    </rPh>
    <phoneticPr fontId="3"/>
  </si>
  <si>
    <t>テーブル一覧</t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</si>
  <si>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</si>
  <si>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カラムに支払いIDを追加</t>
    <rPh sb="4" eb="6">
      <t>シハラ</t>
    </rPh>
    <rPh sb="10" eb="12">
      <t>ツイカ</t>
    </rPh>
    <phoneticPr fontId="3"/>
  </si>
  <si>
    <t>支払いIDのシーケンスを追加</t>
    <rPh sb="0" eb="2">
      <t>シハラ</t>
    </rPh>
    <rPh sb="12" eb="14">
      <t>ツイカ</t>
    </rPh>
    <phoneticPr fontId="3"/>
  </si>
  <si>
    <t>histories_history_id_seqで設定</t>
    <rPh sb="25" eb="27">
      <t>セッテイ</t>
    </rPh>
    <phoneticPr fontId="13"/>
  </si>
  <si>
    <t>payments_payment_id_seqで設定</t>
    <rPh sb="24" eb="26">
      <t>セッテイ</t>
    </rPh>
    <phoneticPr fontId="13"/>
  </si>
  <si>
    <t>支払いテーブルの初期件数を記載</t>
    <rPh sb="0" eb="2">
      <t>シハラ</t>
    </rPh>
    <rPh sb="8" eb="12">
      <t>ショキケンスウ</t>
    </rPh>
    <rPh sb="13" eb="15">
      <t>キサイ</t>
    </rPh>
    <phoneticPr fontId="3"/>
  </si>
  <si>
    <t>全体</t>
    <rPh sb="0" eb="2">
      <t>ゼンタイ</t>
    </rPh>
    <phoneticPr fontId="3"/>
  </si>
  <si>
    <t>NUMERIC型をINTEGER型に統一</t>
    <rPh sb="7" eb="8">
      <t>ガタ</t>
    </rPh>
    <rPh sb="16" eb="17">
      <t>ガタ</t>
    </rPh>
    <rPh sb="18" eb="20">
      <t>トウイツ</t>
    </rPh>
    <phoneticPr fontId="3"/>
  </si>
  <si>
    <t>カラーテーブル</t>
    <phoneticPr fontId="3"/>
  </si>
  <si>
    <t>colors</t>
    <phoneticPr fontId="3"/>
  </si>
  <si>
    <t>カラーID</t>
    <phoneticPr fontId="13"/>
  </si>
  <si>
    <t>カラー名</t>
    <rPh sb="3" eb="4">
      <t>メイ</t>
    </rPh>
    <phoneticPr fontId="13"/>
  </si>
  <si>
    <t>color_id</t>
    <phoneticPr fontId="13"/>
  </si>
  <si>
    <t>color_name</t>
    <phoneticPr fontId="13"/>
  </si>
  <si>
    <t>colors_color_id_seqで設定</t>
    <rPh sb="20" eb="22">
      <t>セッテイ</t>
    </rPh>
    <phoneticPr fontId="13"/>
  </si>
  <si>
    <t>2025EC3393-014-010</t>
    <phoneticPr fontId="3"/>
  </si>
  <si>
    <t>色情報を扱うテーブル</t>
    <rPh sb="0" eb="1">
      <t>イロ</t>
    </rPh>
    <rPh sb="1" eb="3">
      <t>ジョウホウ</t>
    </rPh>
    <rPh sb="4" eb="5">
      <t>アツカ</t>
    </rPh>
    <phoneticPr fontId="3"/>
  </si>
  <si>
    <t xml:space="preserve">テーブル定義 (colors) </t>
    <phoneticPr fontId="3"/>
  </si>
  <si>
    <t>カラーテーブルを追加</t>
    <rPh sb="8" eb="10">
      <t>ツイカ</t>
    </rPh>
    <phoneticPr fontId="3"/>
  </si>
  <si>
    <t>カラーIDのシーケンスを追加</t>
    <rPh sb="12" eb="14">
      <t>ツイカ</t>
    </rPh>
    <phoneticPr fontId="3"/>
  </si>
  <si>
    <t>colors_color_id_seq</t>
    <phoneticPr fontId="3"/>
  </si>
  <si>
    <t>colors.color_idのシーケンス</t>
    <phoneticPr fontId="3"/>
  </si>
  <si>
    <t>FK:colors.color_id</t>
    <phoneticPr fontId="13"/>
  </si>
  <si>
    <t>カテゴリテーブル</t>
    <phoneticPr fontId="3"/>
  </si>
  <si>
    <t>カテゴリID</t>
    <phoneticPr fontId="13"/>
  </si>
  <si>
    <t>カテゴリ名</t>
    <rPh sb="4" eb="5">
      <t>メイ</t>
    </rPh>
    <phoneticPr fontId="13"/>
  </si>
  <si>
    <t>商品のカテゴリ情報を扱うテーブル</t>
    <rPh sb="0" eb="2">
      <t>ショウヒン</t>
    </rPh>
    <rPh sb="7" eb="9">
      <t>ジョウホウ</t>
    </rPh>
    <rPh sb="10" eb="11">
      <t>アツカ</t>
    </rPh>
    <phoneticPr fontId="3"/>
  </si>
  <si>
    <t>「カテゴリー」から「カテゴリ」に変更</t>
    <rPh sb="16" eb="18">
      <t>ヘンコウ</t>
    </rPh>
    <phoneticPr fontId="3"/>
  </si>
  <si>
    <t xml:space="preserve">テーブル定義 (items) </t>
    <phoneticPr fontId="3"/>
  </si>
  <si>
    <t>「カラー」を「カラーID」に変更</t>
    <rPh sb="14" eb="16">
      <t>ヘンコウ</t>
    </rPh>
    <phoneticPr fontId="3"/>
  </si>
  <si>
    <t>「支払い方法」を「支払いID」に変更</t>
    <rPh sb="1" eb="3">
      <t>シハラ</t>
    </rPh>
    <rPh sb="4" eb="6">
      <t>ホウホウ</t>
    </rPh>
    <rPh sb="9" eb="11">
      <t>シハラ</t>
    </rPh>
    <phoneticPr fontId="3"/>
  </si>
  <si>
    <t>シーケンスの順番をテーブルの順番と統一</t>
    <rPh sb="6" eb="8">
      <t>ジュンバン</t>
    </rPh>
    <rPh sb="14" eb="16">
      <t>ジュンバン</t>
    </rPh>
    <rPh sb="17" eb="19">
      <t>トウイツ</t>
    </rPh>
    <phoneticPr fontId="3"/>
  </si>
  <si>
    <t>会員IDのシーケンスを削除</t>
    <rPh sb="0" eb="2">
      <t>カイイン</t>
    </rPh>
    <rPh sb="11" eb="13">
      <t>サクジョ</t>
    </rPh>
    <phoneticPr fontId="3"/>
  </si>
  <si>
    <t>山拓海</t>
    <rPh sb="0" eb="3">
      <t>ヤマタクミ</t>
    </rPh>
    <phoneticPr fontId="3"/>
  </si>
  <si>
    <t>ER図と項番を統一</t>
    <rPh sb="2" eb="3">
      <t>ズ</t>
    </rPh>
    <rPh sb="4" eb="6">
      <t>コウバン</t>
    </rPh>
    <rPh sb="7" eb="9">
      <t>トウイツ</t>
    </rPh>
    <phoneticPr fontId="3"/>
  </si>
  <si>
    <t>会員テーブルの会員IDをメールアドレスに会員番号を主キーに変更</t>
    <phoneticPr fontId="3"/>
  </si>
  <si>
    <t>会員番号</t>
    <rPh sb="0" eb="2">
      <t>カイイン</t>
    </rPh>
    <rPh sb="2" eb="4">
      <t>バンゴウ</t>
    </rPh>
    <phoneticPr fontId="13"/>
  </si>
  <si>
    <t>user_num</t>
    <phoneticPr fontId="13"/>
  </si>
  <si>
    <t>FK:users.user_num</t>
    <phoneticPr fontId="13"/>
  </si>
  <si>
    <t>会員ID(メールアドレス)</t>
    <rPh sb="0" eb="2">
      <t>カイイン</t>
    </rPh>
    <phoneticPr fontId="13"/>
  </si>
  <si>
    <t>退会時に会員ID(メールアドレス)を格納</t>
    <rPh sb="0" eb="3">
      <t>タイカイジ</t>
    </rPh>
    <rPh sb="18" eb="20">
      <t>カクノウ</t>
    </rPh>
    <phoneticPr fontId="13"/>
  </si>
  <si>
    <r>
      <rPr>
        <b/>
        <sz val="11"/>
        <rFont val="ＭＳ ゴシック"/>
        <family val="3"/>
        <charset val="128"/>
      </rPr>
      <t>ユニーク制約</t>
    </r>
    <r>
      <rPr>
        <sz val="11"/>
        <rFont val="ＭＳ ゴシック"/>
        <family val="3"/>
        <charset val="128"/>
      </rPr>
      <t>、メールアドレス、変更不可、退会時会員番号を格納</t>
    </r>
    <rPh sb="4" eb="6">
      <t>セイヤク</t>
    </rPh>
    <rPh sb="15" eb="17">
      <t>ヘンコウ</t>
    </rPh>
    <rPh sb="17" eb="19">
      <t>フカ</t>
    </rPh>
    <rPh sb="20" eb="23">
      <t>タイカイジ</t>
    </rPh>
    <rPh sb="23" eb="27">
      <t>カイインバンゴウ</t>
    </rPh>
    <rPh sb="28" eb="30">
      <t>カクノウ</t>
    </rPh>
    <phoneticPr fontId="13"/>
  </si>
  <si>
    <t>users.user_numのシーケンス</t>
    <phoneticPr fontId="3"/>
  </si>
  <si>
    <t>users_user_num_seq</t>
    <phoneticPr fontId="3"/>
  </si>
  <si>
    <t>users_user_num_seqで設定</t>
    <phoneticPr fontId="13"/>
  </si>
  <si>
    <t>退会済みID</t>
    <rPh sb="0" eb="2">
      <t>タイカイ</t>
    </rPh>
    <rPh sb="2" eb="3">
      <t>ズ</t>
    </rPh>
    <phoneticPr fontId="13"/>
  </si>
  <si>
    <t>「退会メールアドレス」から「退会済みID」に変更</t>
    <rPh sb="1" eb="3">
      <t>タイカイ</t>
    </rPh>
    <rPh sb="14" eb="17">
      <t>タイカイズ</t>
    </rPh>
    <rPh sb="22" eb="24">
      <t>ヘンコウ</t>
    </rPh>
    <phoneticPr fontId="3"/>
  </si>
  <si>
    <t>withdrew_id</t>
    <phoneticPr fontId="13"/>
  </si>
  <si>
    <t>退会済みIDの列名を変更</t>
    <rPh sb="7" eb="9">
      <t>レツメイ</t>
    </rPh>
    <rPh sb="10" eb="12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</si>
</sst>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MS UI Gothic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30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9" xfId="0" quotePrefix="1" applyNumberFormat="1" applyFont="1" applyFill="1" applyBorder="1" applyAlignment="1">
      <alignment vertical="center"/>
    </xf>
    <xf numFmtId="0" fontId="1" fillId="0" borderId="10" xfId="0" quotePrefix="1" applyNumberFormat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horizontal="centerContinuous" vertical="center"/>
    </xf>
    <xf numFmtId="176" fontId="1" fillId="0" borderId="18" xfId="0" applyNumberFormat="1" applyFont="1" applyFill="1" applyBorder="1" applyAlignment="1">
      <alignment horizontal="centerContinuous" vertical="center"/>
    </xf>
    <xf numFmtId="176" fontId="1" fillId="0" borderId="17" xfId="0" applyNumberFormat="1" applyFont="1" applyFill="1" applyBorder="1" applyAlignment="1">
      <alignment horizontal="centerContinuous" vertical="center"/>
    </xf>
    <xf numFmtId="176" fontId="1" fillId="0" borderId="9" xfId="0" applyNumberFormat="1" applyFont="1" applyFill="1" applyBorder="1" applyAlignment="1">
      <alignment horizontal="centerContinuous" vertical="center"/>
    </xf>
    <xf numFmtId="176" fontId="1" fillId="0" borderId="10" xfId="0" applyNumberFormat="1" applyFont="1" applyFill="1" applyBorder="1" applyAlignment="1">
      <alignment horizontal="centerContinuous" vertical="center"/>
    </xf>
    <xf numFmtId="176" fontId="1" fillId="0" borderId="11" xfId="0" applyNumberFormat="1" applyFont="1" applyFill="1" applyBorder="1" applyAlignment="1">
      <alignment horizontal="centerContinuous" vertical="center"/>
    </xf>
    <xf numFmtId="0" fontId="17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71" xfId="0" applyNumberFormat="1" applyFont="1" applyFill="1" applyBorder="1" applyAlignment="1">
      <alignment vertical="center"/>
    </xf>
    <xf numFmtId="0" fontId="15" fillId="0" borderId="72" xfId="0" applyFont="1" applyBorder="1" applyAlignment="1">
      <alignment vertical="center"/>
    </xf>
    <xf numFmtId="0" fontId="15" fillId="0" borderId="54" xfId="0" applyFont="1" applyBorder="1" applyAlignment="1">
      <alignment vertical="center"/>
    </xf>
    <xf numFmtId="0" fontId="15" fillId="0" borderId="71" xfId="0" applyFont="1" applyBorder="1" applyAlignment="1">
      <alignment vertical="center"/>
    </xf>
    <xf numFmtId="0" fontId="15" fillId="0" borderId="73" xfId="0" applyFont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70" xfId="1" applyNumberFormat="1" applyFont="1" applyBorder="1" applyAlignment="1">
      <alignment horizontal="center"/>
    </xf>
    <xf numFmtId="0" fontId="1" fillId="0" borderId="70" xfId="1" applyFont="1" applyBorder="1" applyAlignment="1"/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3" borderId="63" xfId="0" applyNumberFormat="1" applyFont="1" applyFill="1" applyBorder="1" applyAlignment="1">
      <alignment horizontal="center" vertical="center" wrapText="1"/>
    </xf>
    <xf numFmtId="0" fontId="15" fillId="0" borderId="64" xfId="0" applyFont="1" applyBorder="1"/>
    <xf numFmtId="0" fontId="15" fillId="0" borderId="65" xfId="0" applyFont="1" applyBorder="1"/>
    <xf numFmtId="0" fontId="15" fillId="0" borderId="8" xfId="0" applyFont="1" applyBorder="1"/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5" fillId="0" borderId="67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61" xfId="0" applyFont="1" applyBorder="1"/>
    <xf numFmtId="0" fontId="15" fillId="0" borderId="56" xfId="0" applyFont="1" applyBorder="1"/>
    <xf numFmtId="0" fontId="15" fillId="3" borderId="66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9" xfId="0" applyFont="1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15" fillId="0" borderId="42" xfId="0" applyFont="1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0" borderId="42" xfId="0" applyBorder="1"/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54" t="s">
        <v>50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6" t="s">
        <v>10</v>
      </c>
      <c r="N3" s="156"/>
      <c r="O3" s="156"/>
      <c r="P3" s="15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52" t="s">
        <v>12</v>
      </c>
      <c r="AG3" s="152"/>
      <c r="AH3" s="152"/>
      <c r="AI3" s="152"/>
      <c r="AJ3" s="152"/>
      <c r="AK3" s="152"/>
      <c r="AL3" s="153" t="s">
        <v>45</v>
      </c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7"/>
    </row>
    <row r="4" spans="1:52" ht="10.5" customHeight="1">
      <c r="A4" s="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7"/>
      <c r="N4" s="157"/>
      <c r="O4" s="157"/>
      <c r="P4" s="15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52"/>
      <c r="AG4" s="152"/>
      <c r="AH4" s="152"/>
      <c r="AI4" s="152"/>
      <c r="AJ4" s="152"/>
      <c r="AK4" s="152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58" t="s">
        <v>19</v>
      </c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6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61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61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61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61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61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61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61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61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61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61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61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64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2" t="s">
        <v>3</v>
      </c>
      <c r="AG45" s="152"/>
      <c r="AH45" s="152"/>
      <c r="AI45" s="152"/>
      <c r="AJ45" s="152"/>
      <c r="AK45" s="152"/>
      <c r="AL45" s="153" t="s">
        <v>61</v>
      </c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2"/>
      <c r="AG46" s="152"/>
      <c r="AH46" s="152"/>
      <c r="AI46" s="152"/>
      <c r="AJ46" s="152"/>
      <c r="AK46" s="152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2" t="s">
        <v>2</v>
      </c>
      <c r="AG47" s="152"/>
      <c r="AH47" s="152"/>
      <c r="AI47" s="152"/>
      <c r="AJ47" s="152"/>
      <c r="AK47" s="152"/>
      <c r="AL47" s="167">
        <v>45917</v>
      </c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2"/>
      <c r="AG48" s="152"/>
      <c r="AH48" s="152"/>
      <c r="AI48" s="152"/>
      <c r="AJ48" s="152"/>
      <c r="AK48" s="152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0" t="s">
        <v>1</v>
      </c>
      <c r="AG49" s="141"/>
      <c r="AH49" s="141"/>
      <c r="AI49" s="141"/>
      <c r="AJ49" s="141"/>
      <c r="AK49" s="142"/>
      <c r="AL49" s="146" t="s">
        <v>51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3"/>
      <c r="AG50" s="144"/>
      <c r="AH50" s="144"/>
      <c r="AI50" s="144"/>
      <c r="AJ50" s="144"/>
      <c r="AK50" s="145"/>
      <c r="AL50" s="149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B793-D732-4784-ADBC-C88703475729}">
  <dimension ref="A1:AY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6.88671875" style="16" customWidth="1"/>
    <col min="52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78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45902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8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160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89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92"/>
      <c r="T6" s="292"/>
      <c r="U6" s="289"/>
      <c r="V6" s="227" t="s">
        <v>34</v>
      </c>
      <c r="W6" s="295"/>
      <c r="X6" s="295"/>
      <c r="Y6" s="296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90"/>
      <c r="B7" s="291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93"/>
      <c r="S7" s="294"/>
      <c r="T7" s="294"/>
      <c r="U7" s="291"/>
      <c r="V7" s="268" t="s">
        <v>17</v>
      </c>
      <c r="W7" s="288"/>
      <c r="X7" s="268" t="s">
        <v>37</v>
      </c>
      <c r="Y7" s="288"/>
      <c r="Z7" s="268" t="s">
        <v>38</v>
      </c>
      <c r="AA7" s="288"/>
      <c r="AB7" s="270" t="s">
        <v>39</v>
      </c>
      <c r="AC7" s="288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33">
        <v>1</v>
      </c>
      <c r="B8" s="234"/>
      <c r="C8" s="114" t="s">
        <v>161</v>
      </c>
      <c r="D8" s="33"/>
      <c r="E8" s="33"/>
      <c r="F8" s="33"/>
      <c r="G8" s="33"/>
      <c r="H8" s="33"/>
      <c r="I8" s="114" t="s">
        <v>163</v>
      </c>
      <c r="J8" s="33"/>
      <c r="K8" s="33"/>
      <c r="L8" s="33"/>
      <c r="M8" s="33"/>
      <c r="N8" s="33"/>
      <c r="O8" s="33"/>
      <c r="P8" s="33"/>
      <c r="Q8" s="37"/>
      <c r="R8" s="114" t="s">
        <v>84</v>
      </c>
      <c r="S8" s="33"/>
      <c r="T8" s="33"/>
      <c r="U8" s="3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114"/>
      <c r="AH8" s="33"/>
      <c r="AI8" s="33"/>
      <c r="AJ8" s="33"/>
      <c r="AK8" s="33"/>
      <c r="AL8" s="33"/>
      <c r="AM8" s="33"/>
      <c r="AN8" s="243" t="s">
        <v>85</v>
      </c>
      <c r="AO8" s="244"/>
      <c r="AP8" s="78" t="s">
        <v>177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33">
        <v>2</v>
      </c>
      <c r="B9" s="234"/>
      <c r="C9" s="115" t="s">
        <v>162</v>
      </c>
      <c r="D9" s="35"/>
      <c r="E9" s="35"/>
      <c r="F9" s="35"/>
      <c r="G9" s="35"/>
      <c r="H9" s="35"/>
      <c r="I9" s="115" t="s">
        <v>164</v>
      </c>
      <c r="J9" s="35"/>
      <c r="K9" s="35"/>
      <c r="L9" s="35"/>
      <c r="M9" s="35"/>
      <c r="N9" s="35"/>
      <c r="O9" s="35"/>
      <c r="P9" s="35"/>
      <c r="Q9" s="39"/>
      <c r="R9" s="115" t="s">
        <v>87</v>
      </c>
      <c r="S9" s="35"/>
      <c r="T9" s="35"/>
      <c r="U9" s="39"/>
      <c r="V9" s="225">
        <v>255</v>
      </c>
      <c r="W9" s="213"/>
      <c r="X9" s="225"/>
      <c r="Y9" s="213"/>
      <c r="Z9" s="225"/>
      <c r="AA9" s="213"/>
      <c r="AB9" s="225" t="s">
        <v>85</v>
      </c>
      <c r="AC9" s="213"/>
      <c r="AD9" s="225"/>
      <c r="AE9" s="226"/>
      <c r="AF9" s="213"/>
      <c r="AG9" s="115"/>
      <c r="AH9" s="35"/>
      <c r="AI9" s="35"/>
      <c r="AJ9" s="35"/>
      <c r="AK9" s="35"/>
      <c r="AL9" s="35"/>
      <c r="AM9" s="35"/>
      <c r="AN9" s="225"/>
      <c r="AO9" s="213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33"/>
      <c r="B10" s="234"/>
      <c r="C10" s="115"/>
      <c r="D10" s="35"/>
      <c r="E10" s="35"/>
      <c r="F10" s="35"/>
      <c r="G10" s="35"/>
      <c r="H10" s="35"/>
      <c r="I10" s="115"/>
      <c r="J10" s="35"/>
      <c r="K10" s="35"/>
      <c r="L10" s="35"/>
      <c r="M10" s="35"/>
      <c r="N10" s="35"/>
      <c r="O10" s="35"/>
      <c r="P10" s="35"/>
      <c r="Q10" s="39"/>
      <c r="R10" s="115"/>
      <c r="S10" s="35"/>
      <c r="T10" s="35"/>
      <c r="U10" s="39"/>
      <c r="V10" s="225"/>
      <c r="W10" s="213"/>
      <c r="X10" s="225"/>
      <c r="Y10" s="213"/>
      <c r="Z10" s="225"/>
      <c r="AA10" s="213"/>
      <c r="AB10" s="225"/>
      <c r="AC10" s="213"/>
      <c r="AD10" s="225"/>
      <c r="AE10" s="226"/>
      <c r="AF10" s="213"/>
      <c r="AG10" s="115"/>
      <c r="AH10" s="35"/>
      <c r="AI10" s="35"/>
      <c r="AJ10" s="35"/>
      <c r="AK10" s="35"/>
      <c r="AL10" s="35"/>
      <c r="AM10" s="35"/>
      <c r="AN10" s="225"/>
      <c r="AO10" s="213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31"/>
      <c r="B11" s="232"/>
      <c r="C11" s="115"/>
      <c r="D11" s="35"/>
      <c r="E11" s="35"/>
      <c r="F11" s="35"/>
      <c r="G11" s="35"/>
      <c r="H11" s="35"/>
      <c r="I11" s="115"/>
      <c r="J11" s="35"/>
      <c r="K11" s="35"/>
      <c r="L11" s="35"/>
      <c r="M11" s="35"/>
      <c r="N11" s="35"/>
      <c r="O11" s="35"/>
      <c r="P11" s="35"/>
      <c r="Q11" s="39"/>
      <c r="R11" s="115"/>
      <c r="S11" s="35"/>
      <c r="T11" s="35"/>
      <c r="U11" s="39"/>
      <c r="V11" s="115"/>
      <c r="W11" s="117"/>
      <c r="X11" s="115"/>
      <c r="Y11" s="117"/>
      <c r="Z11" s="115"/>
      <c r="AA11" s="117"/>
      <c r="AB11" s="115"/>
      <c r="AC11" s="117"/>
      <c r="AD11" s="115"/>
      <c r="AE11" s="116"/>
      <c r="AF11" s="117"/>
      <c r="AG11" s="115"/>
      <c r="AH11" s="35"/>
      <c r="AI11" s="35"/>
      <c r="AJ11" s="35"/>
      <c r="AK11" s="35"/>
      <c r="AL11" s="35"/>
      <c r="AM11" s="35"/>
      <c r="AN11" s="115"/>
      <c r="AO11" s="11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115"/>
      <c r="D12" s="35"/>
      <c r="E12" s="35"/>
      <c r="F12" s="35"/>
      <c r="G12" s="35"/>
      <c r="H12" s="35"/>
      <c r="I12" s="115"/>
      <c r="J12" s="35"/>
      <c r="K12" s="35"/>
      <c r="L12" s="35"/>
      <c r="M12" s="35"/>
      <c r="N12" s="35"/>
      <c r="O12" s="35"/>
      <c r="P12" s="35"/>
      <c r="Q12" s="39"/>
      <c r="R12" s="115"/>
      <c r="S12" s="35"/>
      <c r="T12" s="35"/>
      <c r="U12" s="39"/>
      <c r="V12" s="115"/>
      <c r="W12" s="117"/>
      <c r="X12" s="115"/>
      <c r="Y12" s="117"/>
      <c r="Z12" s="115"/>
      <c r="AA12" s="117"/>
      <c r="AB12" s="115"/>
      <c r="AC12" s="117"/>
      <c r="AD12" s="115"/>
      <c r="AE12" s="116"/>
      <c r="AF12" s="117"/>
      <c r="AG12" s="115"/>
      <c r="AH12" s="35"/>
      <c r="AI12" s="35"/>
      <c r="AJ12" s="35"/>
      <c r="AK12" s="35"/>
      <c r="AL12" s="35"/>
      <c r="AM12" s="35"/>
      <c r="AN12" s="115"/>
      <c r="AO12" s="11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115"/>
      <c r="D13" s="35"/>
      <c r="E13" s="35"/>
      <c r="F13" s="35"/>
      <c r="G13" s="35"/>
      <c r="H13" s="35"/>
      <c r="I13" s="115"/>
      <c r="J13" s="35"/>
      <c r="K13" s="35"/>
      <c r="L13" s="35"/>
      <c r="M13" s="35"/>
      <c r="N13" s="35"/>
      <c r="O13" s="35"/>
      <c r="P13" s="35"/>
      <c r="Q13" s="39"/>
      <c r="R13" s="115"/>
      <c r="S13" s="35"/>
      <c r="T13" s="35"/>
      <c r="U13" s="39"/>
      <c r="V13" s="115"/>
      <c r="W13" s="117"/>
      <c r="X13" s="115"/>
      <c r="Y13" s="117"/>
      <c r="Z13" s="115"/>
      <c r="AA13" s="117"/>
      <c r="AB13" s="115"/>
      <c r="AC13" s="117"/>
      <c r="AD13" s="115"/>
      <c r="AE13" s="116"/>
      <c r="AF13" s="117"/>
      <c r="AG13" s="115"/>
      <c r="AH13" s="35"/>
      <c r="AI13" s="35"/>
      <c r="AJ13" s="35"/>
      <c r="AK13" s="35"/>
      <c r="AL13" s="35"/>
      <c r="AM13" s="35"/>
      <c r="AN13" s="115"/>
      <c r="AO13" s="11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115"/>
      <c r="D14" s="35"/>
      <c r="E14" s="35"/>
      <c r="F14" s="35"/>
      <c r="G14" s="35"/>
      <c r="H14" s="35"/>
      <c r="I14" s="115"/>
      <c r="J14" s="35"/>
      <c r="K14" s="35"/>
      <c r="L14" s="35"/>
      <c r="M14" s="35"/>
      <c r="N14" s="35"/>
      <c r="O14" s="35"/>
      <c r="P14" s="35"/>
      <c r="Q14" s="39"/>
      <c r="R14" s="115"/>
      <c r="S14" s="35"/>
      <c r="T14" s="35"/>
      <c r="U14" s="39"/>
      <c r="V14" s="115"/>
      <c r="W14" s="117"/>
      <c r="X14" s="115"/>
      <c r="Y14" s="117"/>
      <c r="Z14" s="115"/>
      <c r="AA14" s="117"/>
      <c r="AB14" s="115"/>
      <c r="AC14" s="117"/>
      <c r="AD14" s="95"/>
      <c r="AE14" s="96"/>
      <c r="AF14" s="97"/>
      <c r="AG14" s="115"/>
      <c r="AH14" s="35"/>
      <c r="AI14" s="35"/>
      <c r="AJ14" s="35"/>
      <c r="AK14" s="35"/>
      <c r="AL14" s="35"/>
      <c r="AM14" s="35"/>
      <c r="AN14" s="115"/>
      <c r="AO14" s="11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115"/>
      <c r="D15" s="35"/>
      <c r="E15" s="35"/>
      <c r="F15" s="35"/>
      <c r="G15" s="35"/>
      <c r="H15" s="35"/>
      <c r="I15" s="115"/>
      <c r="J15" s="35"/>
      <c r="K15" s="35"/>
      <c r="L15" s="35"/>
      <c r="M15" s="35"/>
      <c r="N15" s="35"/>
      <c r="O15" s="35"/>
      <c r="P15" s="35"/>
      <c r="Q15" s="39"/>
      <c r="R15" s="115"/>
      <c r="S15" s="35"/>
      <c r="T15" s="35"/>
      <c r="U15" s="39"/>
      <c r="V15" s="115"/>
      <c r="W15" s="117"/>
      <c r="X15" s="115"/>
      <c r="Y15" s="117"/>
      <c r="Z15" s="115"/>
      <c r="AA15" s="117"/>
      <c r="AB15" s="115"/>
      <c r="AC15" s="117"/>
      <c r="AD15" s="115"/>
      <c r="AE15" s="116"/>
      <c r="AF15" s="117"/>
      <c r="AG15" s="115"/>
      <c r="AH15" s="35"/>
      <c r="AI15" s="35"/>
      <c r="AJ15" s="35"/>
      <c r="AK15" s="35"/>
      <c r="AL15" s="35"/>
      <c r="AM15" s="35"/>
      <c r="AN15" s="115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115"/>
      <c r="D16" s="35"/>
      <c r="E16" s="35"/>
      <c r="F16" s="35"/>
      <c r="G16" s="35"/>
      <c r="H16" s="35"/>
      <c r="I16" s="115"/>
      <c r="J16" s="35"/>
      <c r="K16" s="35"/>
      <c r="L16" s="35"/>
      <c r="M16" s="35"/>
      <c r="N16" s="35"/>
      <c r="O16" s="35"/>
      <c r="P16" s="35"/>
      <c r="Q16" s="39"/>
      <c r="R16" s="115"/>
      <c r="S16" s="35"/>
      <c r="T16" s="35"/>
      <c r="U16" s="39"/>
      <c r="V16" s="115"/>
      <c r="W16" s="39"/>
      <c r="X16" s="115"/>
      <c r="Y16" s="39"/>
      <c r="Z16" s="115"/>
      <c r="AA16" s="39"/>
      <c r="AB16" s="115"/>
      <c r="AC16" s="39"/>
      <c r="AD16" s="115"/>
      <c r="AE16" s="35"/>
      <c r="AF16" s="35"/>
      <c r="AG16" s="115"/>
      <c r="AH16" s="35"/>
      <c r="AI16" s="35"/>
      <c r="AJ16" s="35"/>
      <c r="AK16" s="35"/>
      <c r="AL16" s="35"/>
      <c r="AM16" s="35"/>
      <c r="AN16" s="115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115"/>
      <c r="D17" s="35"/>
      <c r="E17" s="35"/>
      <c r="F17" s="35"/>
      <c r="G17" s="35"/>
      <c r="H17" s="35"/>
      <c r="I17" s="115"/>
      <c r="J17" s="35"/>
      <c r="K17" s="35"/>
      <c r="L17" s="35"/>
      <c r="M17" s="35"/>
      <c r="N17" s="35"/>
      <c r="O17" s="35"/>
      <c r="P17" s="35"/>
      <c r="Q17" s="39"/>
      <c r="R17" s="115"/>
      <c r="S17" s="35"/>
      <c r="T17" s="35"/>
      <c r="U17" s="39"/>
      <c r="V17" s="115"/>
      <c r="W17" s="39"/>
      <c r="X17" s="115"/>
      <c r="Y17" s="39"/>
      <c r="Z17" s="115"/>
      <c r="AA17" s="39"/>
      <c r="AB17" s="115"/>
      <c r="AC17" s="39"/>
      <c r="AD17" s="115"/>
      <c r="AE17" s="35"/>
      <c r="AF17" s="35"/>
      <c r="AG17" s="115"/>
      <c r="AH17" s="35"/>
      <c r="AI17" s="35"/>
      <c r="AJ17" s="35"/>
      <c r="AK17" s="35"/>
      <c r="AL17" s="35"/>
      <c r="AM17" s="35"/>
      <c r="AN17" s="115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115"/>
      <c r="D18" s="35"/>
      <c r="E18" s="35"/>
      <c r="F18" s="35"/>
      <c r="G18" s="35"/>
      <c r="H18" s="35"/>
      <c r="I18" s="115"/>
      <c r="J18" s="35"/>
      <c r="K18" s="35"/>
      <c r="L18" s="35"/>
      <c r="M18" s="35"/>
      <c r="N18" s="35"/>
      <c r="O18" s="35"/>
      <c r="P18" s="35"/>
      <c r="Q18" s="39"/>
      <c r="R18" s="115"/>
      <c r="S18" s="35"/>
      <c r="T18" s="35"/>
      <c r="U18" s="39"/>
      <c r="V18" s="115"/>
      <c r="W18" s="39"/>
      <c r="X18" s="115"/>
      <c r="Y18" s="39"/>
      <c r="Z18" s="115"/>
      <c r="AA18" s="39"/>
      <c r="AB18" s="115"/>
      <c r="AC18" s="39"/>
      <c r="AD18" s="115"/>
      <c r="AE18" s="35"/>
      <c r="AF18" s="35"/>
      <c r="AG18" s="115"/>
      <c r="AH18" s="35"/>
      <c r="AI18" s="35"/>
      <c r="AJ18" s="35"/>
      <c r="AK18" s="35"/>
      <c r="AL18" s="35"/>
      <c r="AM18" s="35"/>
      <c r="AN18" s="115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115"/>
      <c r="D19" s="35"/>
      <c r="E19" s="35"/>
      <c r="F19" s="35"/>
      <c r="G19" s="35"/>
      <c r="H19" s="35"/>
      <c r="I19" s="115"/>
      <c r="J19" s="35"/>
      <c r="K19" s="35"/>
      <c r="L19" s="35"/>
      <c r="M19" s="35"/>
      <c r="N19" s="35"/>
      <c r="O19" s="35"/>
      <c r="P19" s="35"/>
      <c r="Q19" s="39"/>
      <c r="R19" s="115"/>
      <c r="S19" s="35"/>
      <c r="T19" s="35"/>
      <c r="U19" s="39"/>
      <c r="V19" s="115"/>
      <c r="W19" s="39"/>
      <c r="X19" s="115"/>
      <c r="Y19" s="39"/>
      <c r="Z19" s="115"/>
      <c r="AA19" s="39"/>
      <c r="AB19" s="115"/>
      <c r="AC19" s="39"/>
      <c r="AD19" s="115"/>
      <c r="AE19" s="35"/>
      <c r="AF19" s="35"/>
      <c r="AG19" s="115"/>
      <c r="AH19" s="35"/>
      <c r="AI19" s="35"/>
      <c r="AJ19" s="35"/>
      <c r="AK19" s="35"/>
      <c r="AL19" s="35"/>
      <c r="AM19" s="35"/>
      <c r="AN19" s="115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115"/>
      <c r="D20" s="35"/>
      <c r="E20" s="35"/>
      <c r="F20" s="35"/>
      <c r="G20" s="35"/>
      <c r="H20" s="35"/>
      <c r="I20" s="115"/>
      <c r="J20" s="35"/>
      <c r="K20" s="35"/>
      <c r="L20" s="35"/>
      <c r="M20" s="35"/>
      <c r="N20" s="35"/>
      <c r="O20" s="35"/>
      <c r="P20" s="35"/>
      <c r="Q20" s="39"/>
      <c r="R20" s="115"/>
      <c r="S20" s="35"/>
      <c r="T20" s="35"/>
      <c r="U20" s="39"/>
      <c r="V20" s="115"/>
      <c r="W20" s="39"/>
      <c r="X20" s="115"/>
      <c r="Y20" s="39"/>
      <c r="Z20" s="115"/>
      <c r="AA20" s="39"/>
      <c r="AB20" s="115"/>
      <c r="AC20" s="39"/>
      <c r="AD20" s="115"/>
      <c r="AE20" s="35"/>
      <c r="AF20" s="35"/>
      <c r="AG20" s="115"/>
      <c r="AH20" s="35"/>
      <c r="AI20" s="35"/>
      <c r="AJ20" s="35"/>
      <c r="AK20" s="35"/>
      <c r="AL20" s="35"/>
      <c r="AM20" s="35"/>
      <c r="AN20" s="115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115"/>
      <c r="D21" s="35"/>
      <c r="E21" s="35"/>
      <c r="F21" s="35"/>
      <c r="G21" s="35"/>
      <c r="H21" s="35"/>
      <c r="I21" s="115"/>
      <c r="J21" s="35"/>
      <c r="K21" s="35"/>
      <c r="L21" s="35"/>
      <c r="M21" s="35"/>
      <c r="N21" s="35"/>
      <c r="O21" s="35"/>
      <c r="P21" s="35"/>
      <c r="Q21" s="39"/>
      <c r="R21" s="115"/>
      <c r="S21" s="35"/>
      <c r="T21" s="35"/>
      <c r="U21" s="39"/>
      <c r="V21" s="115"/>
      <c r="W21" s="39"/>
      <c r="X21" s="115"/>
      <c r="Y21" s="39"/>
      <c r="Z21" s="115"/>
      <c r="AA21" s="39"/>
      <c r="AB21" s="115"/>
      <c r="AC21" s="39"/>
      <c r="AD21" s="115"/>
      <c r="AE21" s="35"/>
      <c r="AF21" s="35"/>
      <c r="AG21" s="115"/>
      <c r="AH21" s="35"/>
      <c r="AI21" s="35"/>
      <c r="AJ21" s="35"/>
      <c r="AK21" s="35"/>
      <c r="AL21" s="35"/>
      <c r="AM21" s="35"/>
      <c r="AN21" s="115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115"/>
      <c r="D22" s="35"/>
      <c r="E22" s="35"/>
      <c r="F22" s="35"/>
      <c r="G22" s="35"/>
      <c r="H22" s="35"/>
      <c r="I22" s="115"/>
      <c r="J22" s="35"/>
      <c r="K22" s="35"/>
      <c r="L22" s="35"/>
      <c r="M22" s="35"/>
      <c r="N22" s="35"/>
      <c r="O22" s="35"/>
      <c r="P22" s="35"/>
      <c r="Q22" s="39"/>
      <c r="R22" s="115"/>
      <c r="S22" s="35"/>
      <c r="T22" s="35"/>
      <c r="U22" s="39"/>
      <c r="V22" s="115"/>
      <c r="W22" s="39"/>
      <c r="X22" s="115"/>
      <c r="Y22" s="39"/>
      <c r="Z22" s="115"/>
      <c r="AA22" s="39"/>
      <c r="AB22" s="115"/>
      <c r="AC22" s="39"/>
      <c r="AD22" s="115"/>
      <c r="AE22" s="35"/>
      <c r="AF22" s="35"/>
      <c r="AG22" s="115"/>
      <c r="AH22" s="35"/>
      <c r="AI22" s="35"/>
      <c r="AJ22" s="35"/>
      <c r="AK22" s="35"/>
      <c r="AL22" s="35"/>
      <c r="AM22" s="35"/>
      <c r="AN22" s="115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115"/>
      <c r="D23" s="35"/>
      <c r="E23" s="35"/>
      <c r="F23" s="35"/>
      <c r="G23" s="35"/>
      <c r="H23" s="35"/>
      <c r="I23" s="115"/>
      <c r="J23" s="35"/>
      <c r="K23" s="35"/>
      <c r="L23" s="35"/>
      <c r="M23" s="35"/>
      <c r="N23" s="35"/>
      <c r="O23" s="35"/>
      <c r="P23" s="35"/>
      <c r="Q23" s="39"/>
      <c r="R23" s="115"/>
      <c r="S23" s="35"/>
      <c r="T23" s="35"/>
      <c r="U23" s="39"/>
      <c r="V23" s="115"/>
      <c r="W23" s="39"/>
      <c r="X23" s="115"/>
      <c r="Y23" s="39"/>
      <c r="Z23" s="115"/>
      <c r="AA23" s="39"/>
      <c r="AB23" s="115"/>
      <c r="AC23" s="39"/>
      <c r="AD23" s="115"/>
      <c r="AE23" s="35"/>
      <c r="AF23" s="35"/>
      <c r="AG23" s="115"/>
      <c r="AH23" s="35"/>
      <c r="AI23" s="35"/>
      <c r="AJ23" s="35"/>
      <c r="AK23" s="35"/>
      <c r="AL23" s="35"/>
      <c r="AM23" s="35"/>
      <c r="AN23" s="115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115"/>
      <c r="D24" s="35"/>
      <c r="E24" s="35"/>
      <c r="F24" s="35"/>
      <c r="G24" s="35"/>
      <c r="H24" s="35"/>
      <c r="I24" s="115"/>
      <c r="J24" s="35"/>
      <c r="K24" s="35"/>
      <c r="L24" s="35"/>
      <c r="M24" s="35"/>
      <c r="N24" s="35"/>
      <c r="O24" s="35"/>
      <c r="P24" s="35"/>
      <c r="Q24" s="39"/>
      <c r="R24" s="115"/>
      <c r="S24" s="35"/>
      <c r="T24" s="35"/>
      <c r="U24" s="39"/>
      <c r="V24" s="115"/>
      <c r="W24" s="39"/>
      <c r="X24" s="115"/>
      <c r="Y24" s="39"/>
      <c r="Z24" s="115"/>
      <c r="AA24" s="39"/>
      <c r="AB24" s="115"/>
      <c r="AC24" s="39"/>
      <c r="AD24" s="115"/>
      <c r="AE24" s="35"/>
      <c r="AF24" s="35"/>
      <c r="AG24" s="115"/>
      <c r="AH24" s="35"/>
      <c r="AI24" s="35"/>
      <c r="AJ24" s="35"/>
      <c r="AK24" s="35"/>
      <c r="AL24" s="35"/>
      <c r="AM24" s="35"/>
      <c r="AN24" s="115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115"/>
      <c r="D25" s="35"/>
      <c r="E25" s="35"/>
      <c r="F25" s="35"/>
      <c r="G25" s="35"/>
      <c r="H25" s="35"/>
      <c r="I25" s="115"/>
      <c r="J25" s="35"/>
      <c r="K25" s="35"/>
      <c r="L25" s="35"/>
      <c r="M25" s="35"/>
      <c r="N25" s="35"/>
      <c r="O25" s="35"/>
      <c r="P25" s="35"/>
      <c r="Q25" s="39"/>
      <c r="R25" s="115"/>
      <c r="S25" s="35"/>
      <c r="T25" s="35"/>
      <c r="U25" s="39"/>
      <c r="V25" s="115"/>
      <c r="W25" s="39"/>
      <c r="X25" s="115"/>
      <c r="Y25" s="39"/>
      <c r="Z25" s="115"/>
      <c r="AA25" s="39"/>
      <c r="AB25" s="115"/>
      <c r="AC25" s="39"/>
      <c r="AD25" s="115"/>
      <c r="AE25" s="35"/>
      <c r="AF25" s="35"/>
      <c r="AG25" s="115"/>
      <c r="AH25" s="35"/>
      <c r="AI25" s="35"/>
      <c r="AJ25" s="35"/>
      <c r="AK25" s="35"/>
      <c r="AL25" s="35"/>
      <c r="AM25" s="35"/>
      <c r="AN25" s="115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115"/>
      <c r="D26" s="35"/>
      <c r="E26" s="35"/>
      <c r="F26" s="35"/>
      <c r="G26" s="35"/>
      <c r="H26" s="35"/>
      <c r="I26" s="115"/>
      <c r="J26" s="35"/>
      <c r="K26" s="35"/>
      <c r="L26" s="35"/>
      <c r="M26" s="35"/>
      <c r="N26" s="35"/>
      <c r="O26" s="35"/>
      <c r="P26" s="35"/>
      <c r="Q26" s="39"/>
      <c r="R26" s="115"/>
      <c r="S26" s="35"/>
      <c r="T26" s="35"/>
      <c r="U26" s="39"/>
      <c r="V26" s="115"/>
      <c r="W26" s="39"/>
      <c r="X26" s="115"/>
      <c r="Y26" s="39"/>
      <c r="Z26" s="115"/>
      <c r="AA26" s="39"/>
      <c r="AB26" s="115"/>
      <c r="AC26" s="39"/>
      <c r="AD26" s="115"/>
      <c r="AE26" s="35"/>
      <c r="AF26" s="35"/>
      <c r="AG26" s="115"/>
      <c r="AH26" s="35"/>
      <c r="AI26" s="35"/>
      <c r="AJ26" s="35"/>
      <c r="AK26" s="35"/>
      <c r="AL26" s="35"/>
      <c r="AM26" s="35"/>
      <c r="AN26" s="115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115"/>
      <c r="D27" s="35"/>
      <c r="E27" s="35"/>
      <c r="F27" s="35"/>
      <c r="G27" s="35"/>
      <c r="H27" s="35"/>
      <c r="I27" s="115"/>
      <c r="J27" s="35"/>
      <c r="K27" s="35"/>
      <c r="L27" s="35"/>
      <c r="M27" s="35"/>
      <c r="N27" s="35"/>
      <c r="O27" s="35"/>
      <c r="P27" s="35"/>
      <c r="Q27" s="39"/>
      <c r="R27" s="115"/>
      <c r="S27" s="35"/>
      <c r="T27" s="35"/>
      <c r="U27" s="39"/>
      <c r="V27" s="115"/>
      <c r="W27" s="39"/>
      <c r="X27" s="115"/>
      <c r="Y27" s="39"/>
      <c r="Z27" s="115"/>
      <c r="AA27" s="39"/>
      <c r="AB27" s="115"/>
      <c r="AC27" s="39"/>
      <c r="AD27" s="115"/>
      <c r="AE27" s="35"/>
      <c r="AF27" s="35"/>
      <c r="AG27" s="115"/>
      <c r="AH27" s="35"/>
      <c r="AI27" s="35"/>
      <c r="AJ27" s="35"/>
      <c r="AK27" s="35"/>
      <c r="AL27" s="35"/>
      <c r="AM27" s="35"/>
      <c r="AN27" s="115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115"/>
      <c r="D28" s="35"/>
      <c r="E28" s="35"/>
      <c r="F28" s="35"/>
      <c r="G28" s="35"/>
      <c r="H28" s="35"/>
      <c r="I28" s="115"/>
      <c r="J28" s="35"/>
      <c r="K28" s="35"/>
      <c r="L28" s="35"/>
      <c r="M28" s="35"/>
      <c r="N28" s="35"/>
      <c r="O28" s="35"/>
      <c r="P28" s="35"/>
      <c r="Q28" s="39"/>
      <c r="R28" s="115"/>
      <c r="S28" s="35"/>
      <c r="T28" s="35"/>
      <c r="U28" s="39"/>
      <c r="V28" s="115"/>
      <c r="W28" s="39"/>
      <c r="X28" s="115"/>
      <c r="Y28" s="39"/>
      <c r="Z28" s="115"/>
      <c r="AA28" s="39"/>
      <c r="AB28" s="115"/>
      <c r="AC28" s="39"/>
      <c r="AD28" s="115"/>
      <c r="AE28" s="35"/>
      <c r="AF28" s="35"/>
      <c r="AG28" s="115"/>
      <c r="AH28" s="35"/>
      <c r="AI28" s="35"/>
      <c r="AJ28" s="35"/>
      <c r="AK28" s="35"/>
      <c r="AL28" s="35"/>
      <c r="AM28" s="35"/>
      <c r="AN28" s="115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115"/>
      <c r="D29" s="35"/>
      <c r="E29" s="35"/>
      <c r="F29" s="35"/>
      <c r="G29" s="35"/>
      <c r="H29" s="35"/>
      <c r="I29" s="115"/>
      <c r="J29" s="35"/>
      <c r="K29" s="35"/>
      <c r="L29" s="35"/>
      <c r="M29" s="35"/>
      <c r="N29" s="35"/>
      <c r="O29" s="35"/>
      <c r="P29" s="35"/>
      <c r="Q29" s="39"/>
      <c r="R29" s="115"/>
      <c r="S29" s="35"/>
      <c r="T29" s="35"/>
      <c r="U29" s="39"/>
      <c r="V29" s="115"/>
      <c r="W29" s="39"/>
      <c r="X29" s="115"/>
      <c r="Y29" s="39"/>
      <c r="Z29" s="115"/>
      <c r="AA29" s="39"/>
      <c r="AB29" s="115"/>
      <c r="AC29" s="39"/>
      <c r="AD29" s="115"/>
      <c r="AE29" s="35"/>
      <c r="AF29" s="35"/>
      <c r="AG29" s="115"/>
      <c r="AH29" s="35"/>
      <c r="AI29" s="35"/>
      <c r="AJ29" s="35"/>
      <c r="AK29" s="35"/>
      <c r="AL29" s="35"/>
      <c r="AM29" s="35"/>
      <c r="AN29" s="115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115"/>
      <c r="D30" s="35"/>
      <c r="E30" s="35"/>
      <c r="F30" s="35"/>
      <c r="G30" s="35"/>
      <c r="H30" s="35"/>
      <c r="I30" s="115"/>
      <c r="J30" s="35"/>
      <c r="K30" s="35"/>
      <c r="L30" s="35"/>
      <c r="M30" s="35"/>
      <c r="N30" s="35"/>
      <c r="O30" s="35"/>
      <c r="P30" s="35"/>
      <c r="Q30" s="39"/>
      <c r="R30" s="115"/>
      <c r="S30" s="35"/>
      <c r="T30" s="35"/>
      <c r="U30" s="39"/>
      <c r="V30" s="115"/>
      <c r="W30" s="39"/>
      <c r="X30" s="115"/>
      <c r="Y30" s="39"/>
      <c r="Z30" s="115"/>
      <c r="AA30" s="39"/>
      <c r="AB30" s="115"/>
      <c r="AC30" s="39"/>
      <c r="AD30" s="115"/>
      <c r="AE30" s="35"/>
      <c r="AF30" s="35"/>
      <c r="AG30" s="115"/>
      <c r="AH30" s="35"/>
      <c r="AI30" s="35"/>
      <c r="AJ30" s="35"/>
      <c r="AK30" s="35"/>
      <c r="AL30" s="35"/>
      <c r="AM30" s="35"/>
      <c r="AN30" s="115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08"/>
      <c r="B31" s="109"/>
      <c r="C31" s="115"/>
      <c r="D31" s="35"/>
      <c r="E31" s="35"/>
      <c r="F31" s="35"/>
      <c r="G31" s="35"/>
      <c r="H31" s="35"/>
      <c r="I31" s="115"/>
      <c r="J31" s="35"/>
      <c r="K31" s="35"/>
      <c r="L31" s="35"/>
      <c r="M31" s="35"/>
      <c r="N31" s="35"/>
      <c r="O31" s="35"/>
      <c r="P31" s="35"/>
      <c r="Q31" s="39"/>
      <c r="R31" s="115"/>
      <c r="S31" s="35"/>
      <c r="T31" s="35"/>
      <c r="U31" s="39"/>
      <c r="V31" s="115"/>
      <c r="W31" s="39"/>
      <c r="X31" s="115"/>
      <c r="Y31" s="39"/>
      <c r="Z31" s="115"/>
      <c r="AA31" s="39"/>
      <c r="AB31" s="115"/>
      <c r="AC31" s="39"/>
      <c r="AD31" s="115"/>
      <c r="AE31" s="35"/>
      <c r="AF31" s="35"/>
      <c r="AG31" s="115"/>
      <c r="AH31" s="35"/>
      <c r="AI31" s="35"/>
      <c r="AJ31" s="35"/>
      <c r="AK31" s="35"/>
      <c r="AL31" s="35"/>
      <c r="AM31" s="35"/>
      <c r="AN31" s="115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115"/>
      <c r="D32" s="35"/>
      <c r="E32" s="35"/>
      <c r="F32" s="35"/>
      <c r="G32" s="35"/>
      <c r="H32" s="35"/>
      <c r="I32" s="115"/>
      <c r="J32" s="35"/>
      <c r="K32" s="35"/>
      <c r="L32" s="35"/>
      <c r="M32" s="35"/>
      <c r="N32" s="35"/>
      <c r="O32" s="35"/>
      <c r="P32" s="35"/>
      <c r="Q32" s="39"/>
      <c r="R32" s="115"/>
      <c r="S32" s="35"/>
      <c r="T32" s="35"/>
      <c r="U32" s="39"/>
      <c r="V32" s="115"/>
      <c r="W32" s="39"/>
      <c r="X32" s="115"/>
      <c r="Y32" s="39"/>
      <c r="Z32" s="115"/>
      <c r="AA32" s="39"/>
      <c r="AB32" s="115"/>
      <c r="AC32" s="39"/>
      <c r="AD32" s="115"/>
      <c r="AE32" s="35"/>
      <c r="AF32" s="35"/>
      <c r="AG32" s="115"/>
      <c r="AH32" s="35"/>
      <c r="AI32" s="35"/>
      <c r="AJ32" s="35"/>
      <c r="AK32" s="35"/>
      <c r="AL32" s="35"/>
      <c r="AM32" s="35"/>
      <c r="AN32" s="115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115"/>
      <c r="D33" s="35"/>
      <c r="E33" s="35"/>
      <c r="F33" s="35"/>
      <c r="G33" s="35"/>
      <c r="H33" s="35"/>
      <c r="I33" s="115"/>
      <c r="J33" s="35"/>
      <c r="K33" s="35"/>
      <c r="L33" s="35"/>
      <c r="M33" s="35"/>
      <c r="N33" s="35"/>
      <c r="O33" s="35"/>
      <c r="P33" s="35"/>
      <c r="Q33" s="39"/>
      <c r="R33" s="115"/>
      <c r="S33" s="35"/>
      <c r="T33" s="35"/>
      <c r="U33" s="39"/>
      <c r="V33" s="115"/>
      <c r="W33" s="39"/>
      <c r="X33" s="115"/>
      <c r="Y33" s="39"/>
      <c r="Z33" s="115"/>
      <c r="AA33" s="39"/>
      <c r="AB33" s="115"/>
      <c r="AC33" s="39"/>
      <c r="AD33" s="115"/>
      <c r="AE33" s="35"/>
      <c r="AF33" s="35"/>
      <c r="AG33" s="115"/>
      <c r="AH33" s="35"/>
      <c r="AI33" s="35"/>
      <c r="AJ33" s="35"/>
      <c r="AK33" s="35"/>
      <c r="AL33" s="35"/>
      <c r="AM33" s="35"/>
      <c r="AN33" s="115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115"/>
      <c r="D34" s="35"/>
      <c r="E34" s="35"/>
      <c r="F34" s="35"/>
      <c r="G34" s="35"/>
      <c r="H34" s="35"/>
      <c r="I34" s="115"/>
      <c r="J34" s="35"/>
      <c r="K34" s="35"/>
      <c r="L34" s="35"/>
      <c r="M34" s="35"/>
      <c r="N34" s="35"/>
      <c r="O34" s="35"/>
      <c r="P34" s="35"/>
      <c r="Q34" s="39"/>
      <c r="R34" s="115"/>
      <c r="S34" s="35"/>
      <c r="T34" s="35"/>
      <c r="U34" s="39"/>
      <c r="V34" s="115"/>
      <c r="W34" s="39"/>
      <c r="X34" s="115"/>
      <c r="Y34" s="39"/>
      <c r="Z34" s="115"/>
      <c r="AA34" s="39"/>
      <c r="AB34" s="115"/>
      <c r="AC34" s="39"/>
      <c r="AD34" s="115"/>
      <c r="AE34" s="35"/>
      <c r="AF34" s="35"/>
      <c r="AG34" s="115"/>
      <c r="AH34" s="35"/>
      <c r="AI34" s="35"/>
      <c r="AJ34" s="35"/>
      <c r="AK34" s="35"/>
      <c r="AL34" s="35"/>
      <c r="AM34" s="35"/>
      <c r="AN34" s="115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115"/>
      <c r="D35" s="35"/>
      <c r="E35" s="35"/>
      <c r="F35" s="35"/>
      <c r="G35" s="35"/>
      <c r="H35" s="35"/>
      <c r="I35" s="115"/>
      <c r="J35" s="35"/>
      <c r="K35" s="35"/>
      <c r="L35" s="35"/>
      <c r="M35" s="35"/>
      <c r="N35" s="35"/>
      <c r="O35" s="35"/>
      <c r="P35" s="35"/>
      <c r="Q35" s="39"/>
      <c r="R35" s="115"/>
      <c r="S35" s="35"/>
      <c r="T35" s="35"/>
      <c r="U35" s="39"/>
      <c r="V35" s="115"/>
      <c r="W35" s="39"/>
      <c r="X35" s="115"/>
      <c r="Y35" s="39"/>
      <c r="Z35" s="115"/>
      <c r="AA35" s="39"/>
      <c r="AB35" s="115"/>
      <c r="AC35" s="39"/>
      <c r="AD35" s="115"/>
      <c r="AE35" s="35"/>
      <c r="AF35" s="35"/>
      <c r="AG35" s="115"/>
      <c r="AH35" s="35"/>
      <c r="AI35" s="35"/>
      <c r="AJ35" s="35"/>
      <c r="AK35" s="35"/>
      <c r="AL35" s="35"/>
      <c r="AM35" s="35"/>
      <c r="AN35" s="115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115"/>
      <c r="D36" s="35"/>
      <c r="E36" s="35"/>
      <c r="F36" s="35"/>
      <c r="G36" s="35"/>
      <c r="H36" s="35"/>
      <c r="I36" s="115"/>
      <c r="J36" s="35"/>
      <c r="K36" s="35"/>
      <c r="L36" s="35"/>
      <c r="M36" s="35"/>
      <c r="N36" s="35"/>
      <c r="O36" s="35"/>
      <c r="P36" s="35"/>
      <c r="Q36" s="39"/>
      <c r="R36" s="115"/>
      <c r="S36" s="35"/>
      <c r="T36" s="35"/>
      <c r="U36" s="39"/>
      <c r="V36" s="115"/>
      <c r="W36" s="39"/>
      <c r="X36" s="115"/>
      <c r="Y36" s="39"/>
      <c r="Z36" s="115"/>
      <c r="AA36" s="39"/>
      <c r="AB36" s="115"/>
      <c r="AC36" s="39"/>
      <c r="AD36" s="115"/>
      <c r="AE36" s="35"/>
      <c r="AF36" s="35"/>
      <c r="AG36" s="115"/>
      <c r="AH36" s="35"/>
      <c r="AI36" s="35"/>
      <c r="AJ36" s="35"/>
      <c r="AK36" s="35"/>
      <c r="AL36" s="35"/>
      <c r="AM36" s="35"/>
      <c r="AN36" s="115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115"/>
      <c r="D37" s="35"/>
      <c r="E37" s="35"/>
      <c r="F37" s="35"/>
      <c r="G37" s="35"/>
      <c r="H37" s="35"/>
      <c r="I37" s="115"/>
      <c r="J37" s="35"/>
      <c r="K37" s="35"/>
      <c r="L37" s="35"/>
      <c r="M37" s="35"/>
      <c r="N37" s="35"/>
      <c r="O37" s="35"/>
      <c r="P37" s="35"/>
      <c r="Q37" s="39"/>
      <c r="R37" s="115"/>
      <c r="S37" s="35"/>
      <c r="T37" s="35"/>
      <c r="U37" s="39"/>
      <c r="V37" s="115"/>
      <c r="W37" s="39"/>
      <c r="X37" s="115"/>
      <c r="Y37" s="39"/>
      <c r="Z37" s="115"/>
      <c r="AA37" s="39"/>
      <c r="AB37" s="115"/>
      <c r="AC37" s="39"/>
      <c r="AD37" s="115"/>
      <c r="AE37" s="35"/>
      <c r="AF37" s="35"/>
      <c r="AG37" s="115"/>
      <c r="AH37" s="35"/>
      <c r="AI37" s="35"/>
      <c r="AJ37" s="35"/>
      <c r="AK37" s="35"/>
      <c r="AL37" s="35"/>
      <c r="AM37" s="35"/>
      <c r="AN37" s="115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115"/>
      <c r="D38" s="35"/>
      <c r="E38" s="35"/>
      <c r="F38" s="35"/>
      <c r="G38" s="35"/>
      <c r="H38" s="35"/>
      <c r="I38" s="115"/>
      <c r="J38" s="35"/>
      <c r="K38" s="35"/>
      <c r="L38" s="35"/>
      <c r="M38" s="35"/>
      <c r="N38" s="35"/>
      <c r="O38" s="35"/>
      <c r="P38" s="35"/>
      <c r="Q38" s="39"/>
      <c r="R38" s="115"/>
      <c r="S38" s="35"/>
      <c r="T38" s="35"/>
      <c r="U38" s="39"/>
      <c r="V38" s="115"/>
      <c r="W38" s="39"/>
      <c r="X38" s="115"/>
      <c r="Y38" s="39"/>
      <c r="Z38" s="115"/>
      <c r="AA38" s="39"/>
      <c r="AB38" s="115"/>
      <c r="AC38" s="39"/>
      <c r="AD38" s="115"/>
      <c r="AE38" s="35"/>
      <c r="AF38" s="35"/>
      <c r="AG38" s="115"/>
      <c r="AH38" s="35"/>
      <c r="AI38" s="35"/>
      <c r="AJ38" s="35"/>
      <c r="AK38" s="35"/>
      <c r="AL38" s="35"/>
      <c r="AM38" s="35"/>
      <c r="AN38" s="115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115"/>
      <c r="D39" s="35"/>
      <c r="E39" s="35"/>
      <c r="F39" s="35"/>
      <c r="G39" s="35"/>
      <c r="H39" s="35"/>
      <c r="I39" s="115"/>
      <c r="J39" s="35"/>
      <c r="K39" s="35"/>
      <c r="L39" s="35"/>
      <c r="M39" s="35"/>
      <c r="N39" s="35"/>
      <c r="O39" s="35"/>
      <c r="P39" s="35"/>
      <c r="Q39" s="39"/>
      <c r="R39" s="115"/>
      <c r="S39" s="35"/>
      <c r="T39" s="35"/>
      <c r="U39" s="39"/>
      <c r="V39" s="115"/>
      <c r="W39" s="39"/>
      <c r="X39" s="115"/>
      <c r="Y39" s="39"/>
      <c r="Z39" s="115"/>
      <c r="AA39" s="39"/>
      <c r="AB39" s="115"/>
      <c r="AC39" s="39"/>
      <c r="AD39" s="115"/>
      <c r="AE39" s="35"/>
      <c r="AF39" s="35"/>
      <c r="AG39" s="115"/>
      <c r="AH39" s="35"/>
      <c r="AI39" s="35"/>
      <c r="AJ39" s="35"/>
      <c r="AK39" s="35"/>
      <c r="AL39" s="35"/>
      <c r="AM39" s="35"/>
      <c r="AN39" s="115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115"/>
      <c r="D40" s="35"/>
      <c r="E40" s="35"/>
      <c r="F40" s="35"/>
      <c r="G40" s="35"/>
      <c r="H40" s="35"/>
      <c r="I40" s="115"/>
      <c r="J40" s="35"/>
      <c r="K40" s="35"/>
      <c r="L40" s="35"/>
      <c r="M40" s="35"/>
      <c r="N40" s="35"/>
      <c r="O40" s="35"/>
      <c r="P40" s="35"/>
      <c r="Q40" s="39"/>
      <c r="R40" s="115"/>
      <c r="S40" s="35"/>
      <c r="T40" s="35"/>
      <c r="U40" s="39"/>
      <c r="V40" s="115"/>
      <c r="W40" s="39"/>
      <c r="X40" s="115"/>
      <c r="Y40" s="39"/>
      <c r="Z40" s="115"/>
      <c r="AA40" s="39"/>
      <c r="AB40" s="115"/>
      <c r="AC40" s="39"/>
      <c r="AD40" s="115"/>
      <c r="AE40" s="35"/>
      <c r="AF40" s="35"/>
      <c r="AG40" s="115"/>
      <c r="AH40" s="35"/>
      <c r="AI40" s="35"/>
      <c r="AJ40" s="35"/>
      <c r="AK40" s="35"/>
      <c r="AL40" s="35"/>
      <c r="AM40" s="35"/>
      <c r="AN40" s="115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12"/>
      <c r="B41" s="113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12"/>
      <c r="B42" s="113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12"/>
      <c r="B43" s="113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12"/>
      <c r="B44" s="113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12"/>
      <c r="B45" s="113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12"/>
      <c r="B46" s="113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8"/>
      <c r="B47" s="28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10"/>
      <c r="B48" s="111"/>
      <c r="C48" s="118"/>
      <c r="D48" s="36"/>
      <c r="E48" s="36"/>
      <c r="F48" s="36"/>
      <c r="G48" s="36"/>
      <c r="H48" s="36"/>
      <c r="I48" s="118"/>
      <c r="J48" s="36"/>
      <c r="K48" s="36"/>
      <c r="L48" s="36"/>
      <c r="M48" s="36"/>
      <c r="N48" s="36"/>
      <c r="O48" s="36"/>
      <c r="P48" s="36"/>
      <c r="Q48" s="44"/>
      <c r="R48" s="118"/>
      <c r="S48" s="36"/>
      <c r="T48" s="36"/>
      <c r="U48" s="44"/>
      <c r="V48" s="118"/>
      <c r="W48" s="44"/>
      <c r="X48" s="118"/>
      <c r="Y48" s="44"/>
      <c r="Z48" s="118"/>
      <c r="AA48" s="44"/>
      <c r="AB48" s="118"/>
      <c r="AC48" s="44"/>
      <c r="AD48" s="118"/>
      <c r="AE48" s="36"/>
      <c r="AF48" s="36"/>
      <c r="AG48" s="118"/>
      <c r="AH48" s="36"/>
      <c r="AI48" s="36"/>
      <c r="AJ48" s="36"/>
      <c r="AK48" s="36"/>
      <c r="AL48" s="36"/>
      <c r="AM48" s="36"/>
      <c r="AN48" s="118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7:B47"/>
    <mergeCell ref="A35:B35"/>
    <mergeCell ref="A36:B36"/>
    <mergeCell ref="A37:B37"/>
    <mergeCell ref="A38:B38"/>
    <mergeCell ref="A39:B39"/>
    <mergeCell ref="A40:B40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N10:AO10"/>
    <mergeCell ref="A11:B11"/>
    <mergeCell ref="A12:B12"/>
    <mergeCell ref="A13:B13"/>
    <mergeCell ref="A14:B14"/>
    <mergeCell ref="AB10:AC10"/>
    <mergeCell ref="AD10:AF10"/>
    <mergeCell ref="A15:B15"/>
    <mergeCell ref="A10:B10"/>
    <mergeCell ref="V10:W10"/>
    <mergeCell ref="X10:Y10"/>
    <mergeCell ref="Z10:AA10"/>
    <mergeCell ref="A16:B16"/>
    <mergeCell ref="A17:B17"/>
    <mergeCell ref="A18:B18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0"/>
  <sheetViews>
    <sheetView zoomScale="145" zoomScaleNormal="145" workbookViewId="0">
      <selection sqref="A1:S2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31" width="2.6640625" style="16"/>
    <col min="32" max="32" width="4.77734375" style="16" customWidth="1"/>
    <col min="33" max="38" width="2.6640625" style="16"/>
    <col min="39" max="39" width="5.21875" style="16" customWidth="1"/>
    <col min="40" max="50" width="2.6640625" style="16"/>
    <col min="51" max="51" width="8.6640625" style="16" customWidth="1"/>
    <col min="52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167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45917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9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55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48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57"/>
      <c r="T6" s="257"/>
      <c r="U6" s="248"/>
      <c r="V6" s="227" t="s">
        <v>34</v>
      </c>
      <c r="W6" s="260"/>
      <c r="X6" s="260"/>
      <c r="Y6" s="261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62" t="s">
        <v>14</v>
      </c>
      <c r="AQ6" s="263"/>
      <c r="AR6" s="263"/>
      <c r="AS6" s="263"/>
      <c r="AT6" s="263"/>
      <c r="AU6" s="263"/>
      <c r="AV6" s="263"/>
      <c r="AW6" s="263"/>
      <c r="AX6" s="263"/>
      <c r="AY6" s="264"/>
    </row>
    <row r="7" spans="1:51" ht="10.5" customHeight="1">
      <c r="A7" s="249"/>
      <c r="B7" s="250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58"/>
      <c r="S7" s="259"/>
      <c r="T7" s="259"/>
      <c r="U7" s="250"/>
      <c r="V7" s="268" t="s">
        <v>17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65"/>
      <c r="AQ7" s="266"/>
      <c r="AR7" s="266"/>
      <c r="AS7" s="266"/>
      <c r="AT7" s="266"/>
      <c r="AU7" s="266"/>
      <c r="AV7" s="266"/>
      <c r="AW7" s="266"/>
      <c r="AX7" s="266"/>
      <c r="AY7" s="267"/>
    </row>
    <row r="8" spans="1:51" ht="13.5" customHeight="1">
      <c r="A8" s="233">
        <v>1</v>
      </c>
      <c r="B8" s="241"/>
      <c r="C8" s="73" t="s">
        <v>116</v>
      </c>
      <c r="D8" s="76"/>
      <c r="E8" s="76"/>
      <c r="F8" s="76"/>
      <c r="G8" s="76"/>
      <c r="H8" s="76"/>
      <c r="I8" s="73" t="s">
        <v>117</v>
      </c>
      <c r="J8" s="76"/>
      <c r="K8" s="76"/>
      <c r="L8" s="76"/>
      <c r="M8" s="76"/>
      <c r="N8" s="76"/>
      <c r="O8" s="76"/>
      <c r="P8" s="76"/>
      <c r="Q8" s="77"/>
      <c r="R8" s="131" t="s">
        <v>84</v>
      </c>
      <c r="S8" s="76"/>
      <c r="T8" s="76"/>
      <c r="U8" s="7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73"/>
      <c r="AH8" s="76"/>
      <c r="AI8" s="76"/>
      <c r="AJ8" s="76"/>
      <c r="AK8" s="76"/>
      <c r="AL8" s="76"/>
      <c r="AM8" s="76"/>
      <c r="AN8" s="243" t="s">
        <v>85</v>
      </c>
      <c r="AO8" s="244"/>
      <c r="AP8" s="78" t="s">
        <v>176</v>
      </c>
      <c r="AQ8" s="76"/>
      <c r="AR8" s="76"/>
      <c r="AS8" s="76"/>
      <c r="AT8" s="76"/>
      <c r="AU8" s="76"/>
      <c r="AV8" s="76"/>
      <c r="AW8" s="76"/>
      <c r="AX8" s="76"/>
      <c r="AY8" s="79"/>
    </row>
    <row r="9" spans="1:51" ht="13.5" customHeight="1">
      <c r="A9" s="233">
        <v>2</v>
      </c>
      <c r="B9" s="241"/>
      <c r="C9" s="68" t="s">
        <v>209</v>
      </c>
      <c r="D9" s="80"/>
      <c r="E9" s="80"/>
      <c r="F9" s="80"/>
      <c r="G9" s="80"/>
      <c r="H9" s="80"/>
      <c r="I9" s="68" t="s">
        <v>210</v>
      </c>
      <c r="J9" s="80"/>
      <c r="K9" s="80"/>
      <c r="L9" s="80"/>
      <c r="M9" s="80"/>
      <c r="N9" s="80"/>
      <c r="O9" s="80"/>
      <c r="P9" s="80"/>
      <c r="Q9" s="81"/>
      <c r="R9" s="135" t="s">
        <v>84</v>
      </c>
      <c r="S9" s="136"/>
      <c r="T9" s="136"/>
      <c r="U9" s="137"/>
      <c r="V9" s="279" t="s">
        <v>142</v>
      </c>
      <c r="W9" s="280"/>
      <c r="X9" s="225"/>
      <c r="Y9" s="213"/>
      <c r="Z9" s="225"/>
      <c r="AA9" s="213"/>
      <c r="AB9" s="225" t="s">
        <v>85</v>
      </c>
      <c r="AC9" s="213"/>
      <c r="AD9" s="225"/>
      <c r="AE9" s="226"/>
      <c r="AF9" s="213"/>
      <c r="AG9" s="68" t="s">
        <v>211</v>
      </c>
      <c r="AH9" s="80"/>
      <c r="AI9" s="80"/>
      <c r="AJ9" s="80"/>
      <c r="AK9" s="80"/>
      <c r="AL9" s="80"/>
      <c r="AM9" s="80"/>
      <c r="AN9" s="225"/>
      <c r="AO9" s="213"/>
      <c r="AP9" s="82"/>
      <c r="AQ9" s="80"/>
      <c r="AR9" s="80"/>
      <c r="AS9" s="80"/>
      <c r="AT9" s="80"/>
      <c r="AU9" s="80"/>
      <c r="AV9" s="80"/>
      <c r="AW9" s="80"/>
      <c r="AX9" s="80"/>
      <c r="AY9" s="83"/>
    </row>
    <row r="10" spans="1:51" ht="13.5" customHeight="1">
      <c r="A10" s="233">
        <v>3</v>
      </c>
      <c r="B10" s="241"/>
      <c r="C10" s="107" t="s">
        <v>161</v>
      </c>
      <c r="D10" s="80"/>
      <c r="E10" s="80"/>
      <c r="F10" s="80"/>
      <c r="G10" s="80"/>
      <c r="H10" s="80"/>
      <c r="I10" s="107" t="s">
        <v>163</v>
      </c>
      <c r="J10" s="80"/>
      <c r="K10" s="80"/>
      <c r="L10" s="80"/>
      <c r="M10" s="80"/>
      <c r="N10" s="80"/>
      <c r="O10" s="80"/>
      <c r="P10" s="80"/>
      <c r="Q10" s="81"/>
      <c r="R10" s="107" t="s">
        <v>84</v>
      </c>
      <c r="S10" s="80"/>
      <c r="T10" s="80"/>
      <c r="U10" s="81"/>
      <c r="V10" s="225" t="s">
        <v>142</v>
      </c>
      <c r="W10" s="213"/>
      <c r="X10" s="225"/>
      <c r="Y10" s="213"/>
      <c r="Z10" s="225"/>
      <c r="AA10" s="213"/>
      <c r="AB10" s="225" t="s">
        <v>85</v>
      </c>
      <c r="AC10" s="213"/>
      <c r="AD10" s="225"/>
      <c r="AE10" s="226"/>
      <c r="AF10" s="213"/>
      <c r="AG10" s="107" t="s">
        <v>166</v>
      </c>
      <c r="AH10" s="80"/>
      <c r="AI10" s="80"/>
      <c r="AJ10" s="80"/>
      <c r="AK10" s="80"/>
      <c r="AL10" s="80"/>
      <c r="AM10" s="80"/>
      <c r="AN10" s="225"/>
      <c r="AO10" s="213"/>
      <c r="AP10" s="82"/>
      <c r="AQ10" s="80"/>
      <c r="AR10" s="80"/>
      <c r="AS10" s="80"/>
      <c r="AT10" s="80"/>
      <c r="AU10" s="80"/>
      <c r="AV10" s="80"/>
      <c r="AW10" s="80"/>
      <c r="AX10" s="80"/>
      <c r="AY10" s="83"/>
    </row>
    <row r="11" spans="1:51" ht="13.2" customHeight="1">
      <c r="A11" s="233">
        <v>4</v>
      </c>
      <c r="B11" s="241"/>
      <c r="C11" s="68" t="s">
        <v>135</v>
      </c>
      <c r="D11" s="80"/>
      <c r="E11" s="80"/>
      <c r="F11" s="80"/>
      <c r="G11" s="80"/>
      <c r="H11" s="80"/>
      <c r="I11" s="68" t="s">
        <v>88</v>
      </c>
      <c r="J11" s="80"/>
      <c r="K11" s="80"/>
      <c r="L11" s="80"/>
      <c r="M11" s="80"/>
      <c r="N11" s="80"/>
      <c r="O11" s="80"/>
      <c r="P11" s="80"/>
      <c r="Q11" s="81"/>
      <c r="R11" s="68" t="s">
        <v>87</v>
      </c>
      <c r="S11" s="80"/>
      <c r="T11" s="80"/>
      <c r="U11" s="81"/>
      <c r="V11" s="225">
        <v>255</v>
      </c>
      <c r="W11" s="213"/>
      <c r="X11" s="225"/>
      <c r="Y11" s="213"/>
      <c r="Z11" s="225"/>
      <c r="AA11" s="213"/>
      <c r="AB11" s="225" t="s">
        <v>85</v>
      </c>
      <c r="AC11" s="213"/>
      <c r="AD11" s="225"/>
      <c r="AE11" s="226"/>
      <c r="AF11" s="213"/>
      <c r="AG11" s="68"/>
      <c r="AH11" s="80"/>
      <c r="AI11" s="80"/>
      <c r="AJ11" s="80"/>
      <c r="AK11" s="80"/>
      <c r="AL11" s="80"/>
      <c r="AM11" s="80"/>
      <c r="AN11" s="225"/>
      <c r="AO11" s="213"/>
      <c r="AP11" s="82" t="s">
        <v>89</v>
      </c>
      <c r="AQ11" s="80"/>
      <c r="AR11" s="80"/>
      <c r="AS11" s="80"/>
      <c r="AT11" s="80"/>
      <c r="AU11" s="80"/>
      <c r="AV11" s="80"/>
      <c r="AW11" s="80"/>
      <c r="AX11" s="80"/>
      <c r="AY11" s="83"/>
    </row>
    <row r="12" spans="1:51" ht="13.5" customHeight="1">
      <c r="A12" s="233">
        <v>5</v>
      </c>
      <c r="B12" s="241"/>
      <c r="C12" s="68" t="s">
        <v>125</v>
      </c>
      <c r="D12" s="80"/>
      <c r="E12" s="80"/>
      <c r="F12" s="80"/>
      <c r="G12" s="80"/>
      <c r="H12" s="80"/>
      <c r="I12" s="68" t="s">
        <v>154</v>
      </c>
      <c r="J12" s="80"/>
      <c r="K12" s="80"/>
      <c r="L12" s="80"/>
      <c r="M12" s="80"/>
      <c r="N12" s="80"/>
      <c r="O12" s="80"/>
      <c r="P12" s="80"/>
      <c r="Q12" s="81"/>
      <c r="R12" s="68" t="s">
        <v>92</v>
      </c>
      <c r="S12" s="80"/>
      <c r="T12" s="80"/>
      <c r="U12" s="81"/>
      <c r="V12" s="225" t="s">
        <v>142</v>
      </c>
      <c r="W12" s="213"/>
      <c r="X12" s="225"/>
      <c r="Y12" s="213"/>
      <c r="Z12" s="225"/>
      <c r="AA12" s="213"/>
      <c r="AB12" s="225" t="s">
        <v>85</v>
      </c>
      <c r="AC12" s="213"/>
      <c r="AD12" s="225"/>
      <c r="AE12" s="226"/>
      <c r="AF12" s="213"/>
      <c r="AG12" s="68"/>
      <c r="AH12" s="80"/>
      <c r="AI12" s="80"/>
      <c r="AJ12" s="80"/>
      <c r="AK12" s="80"/>
      <c r="AL12" s="80"/>
      <c r="AM12" s="80"/>
      <c r="AN12" s="225"/>
      <c r="AO12" s="213"/>
      <c r="AP12" s="82" t="s">
        <v>129</v>
      </c>
      <c r="AQ12" s="80"/>
      <c r="AR12" s="80"/>
      <c r="AS12" s="80"/>
      <c r="AT12" s="80"/>
      <c r="AU12" s="80"/>
      <c r="AV12" s="80"/>
      <c r="AW12" s="80"/>
      <c r="AX12" s="80"/>
      <c r="AY12" s="83"/>
    </row>
    <row r="13" spans="1:51" ht="13.2" customHeight="1">
      <c r="A13" s="233">
        <v>6</v>
      </c>
      <c r="B13" s="241"/>
      <c r="C13" s="134" t="s">
        <v>130</v>
      </c>
      <c r="D13" s="80"/>
      <c r="E13" s="80"/>
      <c r="F13" s="80"/>
      <c r="G13" s="80"/>
      <c r="H13" s="80"/>
      <c r="I13" s="134" t="s">
        <v>131</v>
      </c>
      <c r="J13" s="80"/>
      <c r="K13" s="80"/>
      <c r="L13" s="80"/>
      <c r="M13" s="80"/>
      <c r="N13" s="80"/>
      <c r="O13" s="80"/>
      <c r="P13" s="80"/>
      <c r="Q13" s="81"/>
      <c r="R13" s="134" t="s">
        <v>90</v>
      </c>
      <c r="S13" s="80"/>
      <c r="T13" s="80"/>
      <c r="U13" s="81"/>
      <c r="V13" s="225" t="s">
        <v>142</v>
      </c>
      <c r="W13" s="213"/>
      <c r="X13" s="225"/>
      <c r="Y13" s="213"/>
      <c r="Z13" s="225"/>
      <c r="AA13" s="213"/>
      <c r="AB13" s="225" t="s">
        <v>85</v>
      </c>
      <c r="AC13" s="213"/>
      <c r="AD13" s="242" t="s">
        <v>94</v>
      </c>
      <c r="AE13" s="297"/>
      <c r="AF13" s="298"/>
      <c r="AG13" s="134"/>
      <c r="AH13" s="80"/>
      <c r="AI13" s="80"/>
      <c r="AJ13" s="80"/>
      <c r="AK13" s="80"/>
      <c r="AL13" s="80"/>
      <c r="AM13" s="80"/>
      <c r="AN13" s="225"/>
      <c r="AO13" s="213"/>
      <c r="AP13" s="82" t="s">
        <v>132</v>
      </c>
      <c r="AQ13" s="80"/>
      <c r="AR13" s="80"/>
      <c r="AS13" s="80"/>
      <c r="AT13" s="80"/>
      <c r="AU13" s="80"/>
      <c r="AV13" s="80"/>
      <c r="AW13" s="80"/>
      <c r="AX13" s="80"/>
      <c r="AY13" s="83"/>
    </row>
    <row r="14" spans="1:51" ht="13.5" customHeight="1">
      <c r="A14" s="233">
        <v>7</v>
      </c>
      <c r="B14" s="241"/>
      <c r="C14" s="68" t="s">
        <v>133</v>
      </c>
      <c r="D14" s="80"/>
      <c r="E14" s="80"/>
      <c r="F14" s="80"/>
      <c r="G14" s="80"/>
      <c r="H14" s="80"/>
      <c r="I14" s="68" t="s">
        <v>134</v>
      </c>
      <c r="J14" s="80"/>
      <c r="K14" s="80"/>
      <c r="L14" s="80"/>
      <c r="M14" s="80"/>
      <c r="N14" s="80"/>
      <c r="O14" s="80"/>
      <c r="P14" s="80"/>
      <c r="Q14" s="81"/>
      <c r="R14" s="68" t="s">
        <v>92</v>
      </c>
      <c r="S14" s="80"/>
      <c r="T14" s="80"/>
      <c r="U14" s="81"/>
      <c r="V14" s="225" t="s">
        <v>142</v>
      </c>
      <c r="W14" s="213"/>
      <c r="X14" s="225"/>
      <c r="Y14" s="213"/>
      <c r="Z14" s="225"/>
      <c r="AA14" s="213"/>
      <c r="AB14" s="225"/>
      <c r="AC14" s="213"/>
      <c r="AD14" s="225" t="s">
        <v>95</v>
      </c>
      <c r="AE14" s="226"/>
      <c r="AF14" s="213"/>
      <c r="AG14" s="68"/>
      <c r="AH14" s="80"/>
      <c r="AI14" s="80"/>
      <c r="AJ14" s="80"/>
      <c r="AK14" s="80"/>
      <c r="AL14" s="80"/>
      <c r="AM14" s="80"/>
      <c r="AN14" s="225"/>
      <c r="AO14" s="213"/>
      <c r="AP14" s="82" t="s">
        <v>129</v>
      </c>
      <c r="AQ14" s="80"/>
      <c r="AR14" s="80"/>
      <c r="AS14" s="80"/>
      <c r="AT14" s="80"/>
      <c r="AU14" s="80"/>
      <c r="AV14" s="80"/>
      <c r="AW14" s="80"/>
      <c r="AX14" s="80"/>
      <c r="AY14" s="83"/>
    </row>
    <row r="15" spans="1:51" ht="13.5" customHeight="1">
      <c r="A15" s="231"/>
      <c r="B15" s="240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80"/>
      <c r="AI15" s="80"/>
      <c r="AJ15" s="80"/>
      <c r="AK15" s="80"/>
      <c r="AL15" s="80"/>
      <c r="AM15" s="80"/>
      <c r="AN15" s="68"/>
      <c r="AO15" s="70"/>
      <c r="AP15" s="82"/>
      <c r="AQ15" s="80"/>
      <c r="AR15" s="80"/>
      <c r="AS15" s="80"/>
      <c r="AT15" s="80"/>
      <c r="AU15" s="80"/>
      <c r="AV15" s="80"/>
      <c r="AW15" s="80"/>
      <c r="AX15" s="80"/>
      <c r="AY15" s="83"/>
    </row>
    <row r="16" spans="1:51" ht="13.5" customHeight="1">
      <c r="A16" s="231"/>
      <c r="B16" s="240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95"/>
      <c r="AE16" s="96"/>
      <c r="AF16" s="97"/>
      <c r="AG16" s="68"/>
      <c r="AH16" s="80"/>
      <c r="AI16" s="80"/>
      <c r="AJ16" s="80"/>
      <c r="AK16" s="80"/>
      <c r="AL16" s="80"/>
      <c r="AM16" s="80"/>
      <c r="AN16" s="68"/>
      <c r="AO16" s="70"/>
      <c r="AP16" s="82"/>
      <c r="AQ16" s="80"/>
      <c r="AR16" s="80"/>
      <c r="AS16" s="80"/>
      <c r="AT16" s="80"/>
      <c r="AU16" s="80"/>
      <c r="AV16" s="80"/>
      <c r="AW16" s="80"/>
      <c r="AX16" s="80"/>
      <c r="AY16" s="83"/>
    </row>
    <row r="17" spans="1:51" ht="13.5" customHeight="1">
      <c r="A17" s="231"/>
      <c r="B17" s="240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70"/>
      <c r="X17" s="68"/>
      <c r="Y17" s="70"/>
      <c r="Z17" s="68"/>
      <c r="AA17" s="70"/>
      <c r="AB17" s="68"/>
      <c r="AC17" s="70"/>
      <c r="AD17" s="68"/>
      <c r="AE17" s="69"/>
      <c r="AF17" s="7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3"/>
    </row>
    <row r="18" spans="1:51" ht="13.2">
      <c r="A18" s="231"/>
      <c r="B18" s="240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3"/>
    </row>
    <row r="19" spans="1:51" ht="13.2">
      <c r="A19" s="231"/>
      <c r="B19" s="240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3"/>
    </row>
    <row r="20" spans="1:51" ht="10.5" customHeight="1">
      <c r="A20" s="231"/>
      <c r="B20" s="240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3"/>
    </row>
    <row r="21" spans="1:51" ht="11.25" customHeight="1">
      <c r="A21" s="231"/>
      <c r="B21" s="240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3"/>
    </row>
    <row r="22" spans="1:51" ht="11.25" customHeight="1">
      <c r="A22" s="231"/>
      <c r="B22" s="240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3"/>
    </row>
    <row r="23" spans="1:51" ht="10.5" customHeight="1">
      <c r="A23" s="231"/>
      <c r="B23" s="240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3"/>
    </row>
    <row r="24" spans="1:51" ht="10.5" customHeight="1">
      <c r="A24" s="231"/>
      <c r="B24" s="240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3"/>
    </row>
    <row r="25" spans="1:51" ht="10.5" customHeight="1">
      <c r="A25" s="231"/>
      <c r="B25" s="240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3"/>
    </row>
    <row r="26" spans="1:51" ht="10.5" customHeight="1">
      <c r="A26" s="231"/>
      <c r="B26" s="240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3"/>
    </row>
    <row r="27" spans="1:51" ht="10.5" customHeight="1">
      <c r="A27" s="231"/>
      <c r="B27" s="240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3"/>
    </row>
    <row r="28" spans="1:51" ht="10.5" customHeight="1">
      <c r="A28" s="231"/>
      <c r="B28" s="240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3"/>
    </row>
    <row r="29" spans="1:51" ht="10.5" customHeight="1">
      <c r="A29" s="231"/>
      <c r="B29" s="240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3"/>
    </row>
    <row r="30" spans="1:51" ht="10.5" customHeight="1">
      <c r="A30" s="231"/>
      <c r="B30" s="240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3"/>
    </row>
    <row r="31" spans="1:51" ht="10.5" customHeight="1">
      <c r="A31" s="231"/>
      <c r="B31" s="240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3"/>
    </row>
    <row r="32" spans="1:51" ht="10.5" customHeight="1">
      <c r="A32" s="231"/>
      <c r="B32" s="240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3"/>
    </row>
    <row r="33" spans="1:51" ht="10.5" customHeight="1">
      <c r="A33" s="65"/>
      <c r="B33" s="8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3"/>
    </row>
    <row r="34" spans="1:51" ht="10.5" customHeight="1">
      <c r="A34" s="231"/>
      <c r="B34" s="240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3"/>
    </row>
    <row r="35" spans="1:51" ht="10.5" customHeight="1">
      <c r="A35" s="231"/>
      <c r="B35" s="240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3"/>
    </row>
    <row r="36" spans="1:51" ht="10.5" customHeight="1">
      <c r="A36" s="231"/>
      <c r="B36" s="240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3"/>
    </row>
    <row r="37" spans="1:51" ht="10.5" customHeight="1">
      <c r="A37" s="231"/>
      <c r="B37" s="240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3"/>
    </row>
    <row r="38" spans="1:51" ht="10.5" customHeight="1">
      <c r="A38" s="231"/>
      <c r="B38" s="240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3"/>
    </row>
    <row r="39" spans="1:51" ht="10.5" customHeight="1">
      <c r="A39" s="231"/>
      <c r="B39" s="240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3"/>
    </row>
    <row r="40" spans="1:51" ht="10.5" customHeight="1">
      <c r="A40" s="231"/>
      <c r="B40" s="240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3"/>
    </row>
    <row r="41" spans="1:51" ht="10.5" customHeight="1">
      <c r="A41" s="231"/>
      <c r="B41" s="240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3"/>
    </row>
    <row r="42" spans="1:51" ht="10.5" customHeight="1">
      <c r="A42" s="231"/>
      <c r="B42" s="240"/>
      <c r="C42" s="68"/>
      <c r="D42" s="80"/>
      <c r="E42" s="80"/>
      <c r="F42" s="80"/>
      <c r="G42" s="80"/>
      <c r="H42" s="80"/>
      <c r="I42" s="68"/>
      <c r="J42" s="80"/>
      <c r="K42" s="80"/>
      <c r="L42" s="80"/>
      <c r="M42" s="80"/>
      <c r="N42" s="80"/>
      <c r="O42" s="80"/>
      <c r="P42" s="80"/>
      <c r="Q42" s="81"/>
      <c r="R42" s="68"/>
      <c r="S42" s="80"/>
      <c r="T42" s="80"/>
      <c r="U42" s="81"/>
      <c r="V42" s="68"/>
      <c r="W42" s="81"/>
      <c r="X42" s="68"/>
      <c r="Y42" s="81"/>
      <c r="Z42" s="68"/>
      <c r="AA42" s="81"/>
      <c r="AB42" s="68"/>
      <c r="AC42" s="81"/>
      <c r="AD42" s="68"/>
      <c r="AE42" s="80"/>
      <c r="AF42" s="80"/>
      <c r="AG42" s="68"/>
      <c r="AH42" s="80"/>
      <c r="AI42" s="80"/>
      <c r="AJ42" s="80"/>
      <c r="AK42" s="80"/>
      <c r="AL42" s="80"/>
      <c r="AM42" s="80"/>
      <c r="AN42" s="68"/>
      <c r="AO42" s="81"/>
      <c r="AP42" s="82"/>
      <c r="AQ42" s="80"/>
      <c r="AR42" s="80"/>
      <c r="AS42" s="80"/>
      <c r="AT42" s="80"/>
      <c r="AU42" s="80"/>
      <c r="AV42" s="80"/>
      <c r="AW42" s="80"/>
      <c r="AX42" s="80"/>
      <c r="AY42" s="83"/>
    </row>
    <row r="43" spans="1:51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9"/>
    </row>
    <row r="44" spans="1:51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9"/>
    </row>
    <row r="45" spans="1:51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9"/>
    </row>
    <row r="46" spans="1:51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</row>
    <row r="47" spans="1:51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9"/>
    </row>
    <row r="48" spans="1:51" ht="10.5" customHeight="1">
      <c r="A48" s="67"/>
      <c r="B48" s="85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1:51" ht="10.5" customHeight="1">
      <c r="A49" s="238"/>
      <c r="B49" s="239"/>
      <c r="C49" s="26"/>
      <c r="D49" s="86"/>
      <c r="E49" s="86"/>
      <c r="F49" s="86"/>
      <c r="G49" s="86"/>
      <c r="H49" s="86"/>
      <c r="I49" s="26"/>
      <c r="J49" s="86"/>
      <c r="K49" s="86"/>
      <c r="L49" s="86"/>
      <c r="M49" s="86"/>
      <c r="N49" s="86"/>
      <c r="O49" s="86"/>
      <c r="P49" s="86"/>
      <c r="Q49" s="87"/>
      <c r="R49" s="26"/>
      <c r="S49" s="86"/>
      <c r="T49" s="86"/>
      <c r="U49" s="87"/>
      <c r="V49" s="26"/>
      <c r="W49" s="87"/>
      <c r="X49" s="26"/>
      <c r="Y49" s="87"/>
      <c r="Z49" s="26"/>
      <c r="AA49" s="87"/>
      <c r="AB49" s="26"/>
      <c r="AC49" s="87"/>
      <c r="AD49" s="26"/>
      <c r="AE49" s="86"/>
      <c r="AF49" s="86"/>
      <c r="AG49" s="26"/>
      <c r="AH49" s="86"/>
      <c r="AI49" s="86"/>
      <c r="AJ49" s="86"/>
      <c r="AK49" s="86"/>
      <c r="AL49" s="86"/>
      <c r="AM49" s="86"/>
      <c r="AN49" s="26"/>
      <c r="AO49" s="87"/>
      <c r="AP49" s="88"/>
      <c r="AQ49" s="86"/>
      <c r="AR49" s="86"/>
      <c r="AS49" s="86"/>
      <c r="AT49" s="86"/>
      <c r="AU49" s="86"/>
      <c r="AV49" s="86"/>
      <c r="AW49" s="86"/>
      <c r="AX49" s="86"/>
      <c r="AY49" s="89"/>
    </row>
    <row r="50" spans="1:51" ht="10.5" customHeight="1" thickBot="1">
      <c r="A50" s="66"/>
      <c r="B50" s="90"/>
      <c r="C50" s="71"/>
      <c r="D50" s="91"/>
      <c r="E50" s="91"/>
      <c r="F50" s="91"/>
      <c r="G50" s="91"/>
      <c r="H50" s="91"/>
      <c r="I50" s="71"/>
      <c r="J50" s="91"/>
      <c r="K50" s="91"/>
      <c r="L50" s="91"/>
      <c r="M50" s="91"/>
      <c r="N50" s="91"/>
      <c r="O50" s="91"/>
      <c r="P50" s="91"/>
      <c r="Q50" s="92"/>
      <c r="R50" s="71"/>
      <c r="S50" s="91"/>
      <c r="T50" s="91"/>
      <c r="U50" s="92"/>
      <c r="V50" s="71"/>
      <c r="W50" s="92"/>
      <c r="X50" s="71"/>
      <c r="Y50" s="92"/>
      <c r="Z50" s="71"/>
      <c r="AA50" s="92"/>
      <c r="AB50" s="71"/>
      <c r="AC50" s="92"/>
      <c r="AD50" s="71"/>
      <c r="AE50" s="91"/>
      <c r="AF50" s="91"/>
      <c r="AG50" s="71"/>
      <c r="AH50" s="91"/>
      <c r="AI50" s="91"/>
      <c r="AJ50" s="91"/>
      <c r="AK50" s="91"/>
      <c r="AL50" s="91"/>
      <c r="AM50" s="91"/>
      <c r="AN50" s="71"/>
      <c r="AO50" s="92"/>
      <c r="AP50" s="93"/>
      <c r="AQ50" s="91"/>
      <c r="AR50" s="91"/>
      <c r="AS50" s="91"/>
      <c r="AT50" s="91"/>
      <c r="AU50" s="91"/>
      <c r="AV50" s="91"/>
      <c r="AW50" s="91"/>
      <c r="AX50" s="91"/>
      <c r="AY50" s="94"/>
    </row>
  </sheetData>
  <mergeCells count="103">
    <mergeCell ref="X1:AG1"/>
    <mergeCell ref="AH1:AK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4:J5"/>
    <mergeCell ref="A1:S2"/>
    <mergeCell ref="T1:W1"/>
    <mergeCell ref="AN11:AO11"/>
    <mergeCell ref="AD11:AF11"/>
    <mergeCell ref="AB11:AC11"/>
    <mergeCell ref="Z11:AA11"/>
    <mergeCell ref="X11:Y11"/>
    <mergeCell ref="V11:W11"/>
    <mergeCell ref="A11:B11"/>
    <mergeCell ref="AN12:AO12"/>
    <mergeCell ref="V10:W10"/>
    <mergeCell ref="A10:B10"/>
    <mergeCell ref="AN10:AO10"/>
    <mergeCell ref="AD10:AF10"/>
    <mergeCell ref="AB10:AC10"/>
    <mergeCell ref="Z10:AA10"/>
    <mergeCell ref="X10:Y10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23:B23"/>
    <mergeCell ref="A17:B17"/>
    <mergeCell ref="A16:B16"/>
    <mergeCell ref="AN14:AO14"/>
    <mergeCell ref="A15:B15"/>
    <mergeCell ref="A14:B14"/>
    <mergeCell ref="V14:W14"/>
    <mergeCell ref="X14:Y14"/>
    <mergeCell ref="Z14:AA14"/>
    <mergeCell ref="AB14:AC14"/>
    <mergeCell ref="AD14:AF14"/>
    <mergeCell ref="A18:B18"/>
    <mergeCell ref="A19:B19"/>
    <mergeCell ref="A20:B20"/>
    <mergeCell ref="A21:B21"/>
    <mergeCell ref="A22:B22"/>
    <mergeCell ref="A49:B49"/>
    <mergeCell ref="A37:B37"/>
    <mergeCell ref="A38:B38"/>
    <mergeCell ref="A39:B39"/>
    <mergeCell ref="A40:B40"/>
    <mergeCell ref="A41:B41"/>
    <mergeCell ref="A42:B42"/>
    <mergeCell ref="A36:B36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188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45902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10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56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89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92"/>
      <c r="T6" s="292"/>
      <c r="U6" s="289"/>
      <c r="V6" s="227" t="s">
        <v>34</v>
      </c>
      <c r="W6" s="295"/>
      <c r="X6" s="295"/>
      <c r="Y6" s="296"/>
      <c r="Z6" s="251" t="s">
        <v>35</v>
      </c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5"/>
      <c r="AP6" s="251" t="s">
        <v>36</v>
      </c>
      <c r="AQ6" s="255"/>
      <c r="AR6" s="283" t="s">
        <v>46</v>
      </c>
      <c r="AS6" s="283"/>
      <c r="AT6" s="283"/>
      <c r="AU6" s="283"/>
      <c r="AV6" s="283"/>
      <c r="AW6" s="283"/>
      <c r="AX6" s="283"/>
      <c r="AY6" s="284"/>
    </row>
    <row r="7" spans="1:51" ht="10.5" customHeight="1">
      <c r="A7" s="290"/>
      <c r="B7" s="291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93"/>
      <c r="S7" s="294"/>
      <c r="T7" s="294"/>
      <c r="U7" s="291"/>
      <c r="V7" s="268" t="s">
        <v>17</v>
      </c>
      <c r="W7" s="288"/>
      <c r="X7" s="268" t="s">
        <v>37</v>
      </c>
      <c r="Y7" s="288"/>
      <c r="Z7" s="268" t="s">
        <v>38</v>
      </c>
      <c r="AA7" s="288"/>
      <c r="AB7" s="270" t="s">
        <v>39</v>
      </c>
      <c r="AC7" s="288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1"/>
      <c r="AN7" s="271"/>
      <c r="AO7" s="272"/>
      <c r="AP7" s="253"/>
      <c r="AQ7" s="25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33">
        <v>1</v>
      </c>
      <c r="B8" s="234"/>
      <c r="C8" s="30" t="s">
        <v>116</v>
      </c>
      <c r="D8" s="33"/>
      <c r="E8" s="33"/>
      <c r="F8" s="33"/>
      <c r="G8" s="33"/>
      <c r="H8" s="33"/>
      <c r="I8" s="30" t="s">
        <v>117</v>
      </c>
      <c r="J8" s="33"/>
      <c r="K8" s="33"/>
      <c r="L8" s="33"/>
      <c r="M8" s="33"/>
      <c r="N8" s="33"/>
      <c r="O8" s="33"/>
      <c r="P8" s="33"/>
      <c r="Q8" s="37"/>
      <c r="R8" s="30" t="s">
        <v>84</v>
      </c>
      <c r="S8" s="33"/>
      <c r="T8" s="33"/>
      <c r="U8" s="3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306" t="s">
        <v>136</v>
      </c>
      <c r="AH8" s="307"/>
      <c r="AI8" s="307"/>
      <c r="AJ8" s="307"/>
      <c r="AK8" s="307"/>
      <c r="AL8" s="307"/>
      <c r="AM8" s="307"/>
      <c r="AN8" s="307"/>
      <c r="AO8" s="308"/>
      <c r="AP8" s="243"/>
      <c r="AQ8" s="244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33">
        <v>2</v>
      </c>
      <c r="B9" s="234"/>
      <c r="C9" s="23" t="s">
        <v>96</v>
      </c>
      <c r="D9" s="35"/>
      <c r="E9" s="35"/>
      <c r="F9" s="35"/>
      <c r="G9" s="35"/>
      <c r="H9" s="35"/>
      <c r="I9" s="23" t="s">
        <v>97</v>
      </c>
      <c r="J9" s="35"/>
      <c r="K9" s="35"/>
      <c r="L9" s="35"/>
      <c r="M9" s="35"/>
      <c r="N9" s="35"/>
      <c r="O9" s="35"/>
      <c r="P9" s="35"/>
      <c r="Q9" s="39"/>
      <c r="R9" s="23" t="s">
        <v>84</v>
      </c>
      <c r="S9" s="35"/>
      <c r="T9" s="35"/>
      <c r="U9" s="39"/>
      <c r="V9" s="225" t="s">
        <v>142</v>
      </c>
      <c r="W9" s="213"/>
      <c r="X9" s="225"/>
      <c r="Y9" s="213"/>
      <c r="Z9" s="225" t="s">
        <v>85</v>
      </c>
      <c r="AA9" s="213"/>
      <c r="AB9" s="225" t="s">
        <v>85</v>
      </c>
      <c r="AC9" s="213"/>
      <c r="AD9" s="225"/>
      <c r="AE9" s="226"/>
      <c r="AF9" s="213"/>
      <c r="AG9" s="300" t="s">
        <v>115</v>
      </c>
      <c r="AH9" s="301"/>
      <c r="AI9" s="301"/>
      <c r="AJ9" s="301"/>
      <c r="AK9" s="301"/>
      <c r="AL9" s="301"/>
      <c r="AM9" s="301"/>
      <c r="AN9" s="301"/>
      <c r="AO9" s="302"/>
      <c r="AP9" s="225"/>
      <c r="AQ9" s="213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33">
        <v>3</v>
      </c>
      <c r="B10" s="234"/>
      <c r="C10" s="23" t="s">
        <v>112</v>
      </c>
      <c r="D10" s="35"/>
      <c r="E10" s="35"/>
      <c r="F10" s="35"/>
      <c r="G10" s="35"/>
      <c r="H10" s="35"/>
      <c r="I10" s="23" t="s">
        <v>113</v>
      </c>
      <c r="J10" s="35"/>
      <c r="K10" s="35"/>
      <c r="L10" s="35"/>
      <c r="M10" s="35"/>
      <c r="N10" s="35"/>
      <c r="O10" s="35"/>
      <c r="P10" s="35"/>
      <c r="Q10" s="39"/>
      <c r="R10" s="119" t="s">
        <v>84</v>
      </c>
      <c r="S10" s="35"/>
      <c r="T10" s="35"/>
      <c r="U10" s="39"/>
      <c r="V10" s="225" t="s">
        <v>142</v>
      </c>
      <c r="W10" s="213"/>
      <c r="X10" s="225"/>
      <c r="Y10" s="213"/>
      <c r="Z10" s="225"/>
      <c r="AA10" s="213"/>
      <c r="AB10" s="225" t="s">
        <v>85</v>
      </c>
      <c r="AC10" s="213"/>
      <c r="AD10" s="225"/>
      <c r="AE10" s="226"/>
      <c r="AF10" s="213"/>
      <c r="AG10" s="300"/>
      <c r="AH10" s="301"/>
      <c r="AI10" s="301"/>
      <c r="AJ10" s="301"/>
      <c r="AK10" s="301"/>
      <c r="AL10" s="301"/>
      <c r="AM10" s="301"/>
      <c r="AN10" s="301"/>
      <c r="AO10" s="302"/>
      <c r="AP10" s="225"/>
      <c r="AQ10" s="213"/>
      <c r="AR10" s="104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31"/>
      <c r="B11" s="23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69"/>
      <c r="AI11" s="69"/>
      <c r="AJ11" s="69"/>
      <c r="AK11" s="69"/>
      <c r="AL11" s="69"/>
      <c r="AM11" s="69"/>
      <c r="AN11" s="69"/>
      <c r="AO11" s="70"/>
      <c r="AP11" s="68"/>
      <c r="AQ11" s="7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69"/>
      <c r="AI12" s="69"/>
      <c r="AJ12" s="69"/>
      <c r="AK12" s="69"/>
      <c r="AL12" s="69"/>
      <c r="AM12" s="69"/>
      <c r="AN12" s="69"/>
      <c r="AO12" s="70"/>
      <c r="AP12" s="68"/>
      <c r="AQ12" s="7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69"/>
      <c r="AI13" s="69"/>
      <c r="AJ13" s="69"/>
      <c r="AK13" s="69"/>
      <c r="AL13" s="69"/>
      <c r="AM13" s="69"/>
      <c r="AN13" s="69"/>
      <c r="AO13" s="70"/>
      <c r="AP13" s="68"/>
      <c r="AQ13" s="7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69"/>
      <c r="AI14" s="69"/>
      <c r="AJ14" s="69"/>
      <c r="AK14" s="69"/>
      <c r="AL14" s="69"/>
      <c r="AM14" s="69"/>
      <c r="AN14" s="69"/>
      <c r="AO14" s="70"/>
      <c r="AP14" s="68"/>
      <c r="AQ14" s="7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69"/>
      <c r="AI15" s="69"/>
      <c r="AJ15" s="69"/>
      <c r="AK15" s="69"/>
      <c r="AL15" s="69"/>
      <c r="AM15" s="69"/>
      <c r="AN15" s="69"/>
      <c r="AO15" s="70"/>
      <c r="AP15" s="6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69"/>
      <c r="AI16" s="69"/>
      <c r="AJ16" s="69"/>
      <c r="AK16" s="69"/>
      <c r="AL16" s="69"/>
      <c r="AM16" s="69"/>
      <c r="AN16" s="69"/>
      <c r="AO16" s="70"/>
      <c r="AP16" s="6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300"/>
      <c r="AH17" s="301"/>
      <c r="AI17" s="301"/>
      <c r="AJ17" s="301"/>
      <c r="AK17" s="301"/>
      <c r="AL17" s="301"/>
      <c r="AM17" s="301"/>
      <c r="AN17" s="301"/>
      <c r="AO17" s="302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300"/>
      <c r="AH18" s="301"/>
      <c r="AI18" s="301"/>
      <c r="AJ18" s="301"/>
      <c r="AK18" s="301"/>
      <c r="AL18" s="301"/>
      <c r="AM18" s="301"/>
      <c r="AN18" s="301"/>
      <c r="AO18" s="302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300"/>
      <c r="AH19" s="301"/>
      <c r="AI19" s="301"/>
      <c r="AJ19" s="301"/>
      <c r="AK19" s="301"/>
      <c r="AL19" s="301"/>
      <c r="AM19" s="301"/>
      <c r="AN19" s="301"/>
      <c r="AO19" s="302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300"/>
      <c r="AH20" s="301"/>
      <c r="AI20" s="301"/>
      <c r="AJ20" s="301"/>
      <c r="AK20" s="301"/>
      <c r="AL20" s="301"/>
      <c r="AM20" s="301"/>
      <c r="AN20" s="301"/>
      <c r="AO20" s="302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300"/>
      <c r="AH21" s="301"/>
      <c r="AI21" s="301"/>
      <c r="AJ21" s="301"/>
      <c r="AK21" s="301"/>
      <c r="AL21" s="301"/>
      <c r="AM21" s="301"/>
      <c r="AN21" s="301"/>
      <c r="AO21" s="302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300"/>
      <c r="AH22" s="301"/>
      <c r="AI22" s="301"/>
      <c r="AJ22" s="301"/>
      <c r="AK22" s="301"/>
      <c r="AL22" s="301"/>
      <c r="AM22" s="301"/>
      <c r="AN22" s="301"/>
      <c r="AO22" s="302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300"/>
      <c r="AH23" s="301"/>
      <c r="AI23" s="301"/>
      <c r="AJ23" s="301"/>
      <c r="AK23" s="301"/>
      <c r="AL23" s="301"/>
      <c r="AM23" s="301"/>
      <c r="AN23" s="301"/>
      <c r="AO23" s="302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300"/>
      <c r="AH24" s="301"/>
      <c r="AI24" s="301"/>
      <c r="AJ24" s="301"/>
      <c r="AK24" s="301"/>
      <c r="AL24" s="301"/>
      <c r="AM24" s="301"/>
      <c r="AN24" s="301"/>
      <c r="AO24" s="302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300"/>
      <c r="AH25" s="301"/>
      <c r="AI25" s="301"/>
      <c r="AJ25" s="301"/>
      <c r="AK25" s="301"/>
      <c r="AL25" s="301"/>
      <c r="AM25" s="301"/>
      <c r="AN25" s="301"/>
      <c r="AO25" s="302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300"/>
      <c r="AH26" s="301"/>
      <c r="AI26" s="301"/>
      <c r="AJ26" s="301"/>
      <c r="AK26" s="301"/>
      <c r="AL26" s="301"/>
      <c r="AM26" s="301"/>
      <c r="AN26" s="301"/>
      <c r="AO26" s="302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300"/>
      <c r="AH27" s="301"/>
      <c r="AI27" s="301"/>
      <c r="AJ27" s="301"/>
      <c r="AK27" s="301"/>
      <c r="AL27" s="301"/>
      <c r="AM27" s="301"/>
      <c r="AN27" s="301"/>
      <c r="AO27" s="302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300"/>
      <c r="AH28" s="301"/>
      <c r="AI28" s="301"/>
      <c r="AJ28" s="301"/>
      <c r="AK28" s="301"/>
      <c r="AL28" s="301"/>
      <c r="AM28" s="301"/>
      <c r="AN28" s="301"/>
      <c r="AO28" s="302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300"/>
      <c r="AH29" s="301"/>
      <c r="AI29" s="301"/>
      <c r="AJ29" s="301"/>
      <c r="AK29" s="301"/>
      <c r="AL29" s="301"/>
      <c r="AM29" s="301"/>
      <c r="AN29" s="301"/>
      <c r="AO29" s="302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300"/>
      <c r="AH30" s="301"/>
      <c r="AI30" s="301"/>
      <c r="AJ30" s="301"/>
      <c r="AK30" s="301"/>
      <c r="AL30" s="301"/>
      <c r="AM30" s="301"/>
      <c r="AN30" s="301"/>
      <c r="AO30" s="302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300"/>
      <c r="AH31" s="301"/>
      <c r="AI31" s="301"/>
      <c r="AJ31" s="301"/>
      <c r="AK31" s="301"/>
      <c r="AL31" s="301"/>
      <c r="AM31" s="301"/>
      <c r="AN31" s="301"/>
      <c r="AO31" s="302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300"/>
      <c r="AH32" s="301"/>
      <c r="AI32" s="301"/>
      <c r="AJ32" s="301"/>
      <c r="AK32" s="301"/>
      <c r="AL32" s="301"/>
      <c r="AM32" s="301"/>
      <c r="AN32" s="301"/>
      <c r="AO32" s="302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300"/>
      <c r="AH33" s="301"/>
      <c r="AI33" s="301"/>
      <c r="AJ33" s="301"/>
      <c r="AK33" s="301"/>
      <c r="AL33" s="301"/>
      <c r="AM33" s="301"/>
      <c r="AN33" s="301"/>
      <c r="AO33" s="302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300"/>
      <c r="AH34" s="301"/>
      <c r="AI34" s="301"/>
      <c r="AJ34" s="301"/>
      <c r="AK34" s="301"/>
      <c r="AL34" s="301"/>
      <c r="AM34" s="301"/>
      <c r="AN34" s="301"/>
      <c r="AO34" s="302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300"/>
      <c r="AH35" s="301"/>
      <c r="AI35" s="301"/>
      <c r="AJ35" s="301"/>
      <c r="AK35" s="301"/>
      <c r="AL35" s="301"/>
      <c r="AM35" s="301"/>
      <c r="AN35" s="301"/>
      <c r="AO35" s="302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300"/>
      <c r="AH36" s="301"/>
      <c r="AI36" s="301"/>
      <c r="AJ36" s="301"/>
      <c r="AK36" s="301"/>
      <c r="AL36" s="301"/>
      <c r="AM36" s="301"/>
      <c r="AN36" s="301"/>
      <c r="AO36" s="302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300"/>
      <c r="AH37" s="301"/>
      <c r="AI37" s="301"/>
      <c r="AJ37" s="301"/>
      <c r="AK37" s="301"/>
      <c r="AL37" s="301"/>
      <c r="AM37" s="301"/>
      <c r="AN37" s="301"/>
      <c r="AO37" s="302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300"/>
      <c r="AH38" s="301"/>
      <c r="AI38" s="301"/>
      <c r="AJ38" s="301"/>
      <c r="AK38" s="301"/>
      <c r="AL38" s="301"/>
      <c r="AM38" s="301"/>
      <c r="AN38" s="301"/>
      <c r="AO38" s="302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300"/>
      <c r="AH39" s="301"/>
      <c r="AI39" s="301"/>
      <c r="AJ39" s="301"/>
      <c r="AK39" s="301"/>
      <c r="AL39" s="301"/>
      <c r="AM39" s="301"/>
      <c r="AN39" s="301"/>
      <c r="AO39" s="302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300"/>
      <c r="AH40" s="301"/>
      <c r="AI40" s="301"/>
      <c r="AJ40" s="301"/>
      <c r="AK40" s="301"/>
      <c r="AL40" s="301"/>
      <c r="AM40" s="301"/>
      <c r="AN40" s="301"/>
      <c r="AO40" s="302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300"/>
      <c r="AH41" s="301"/>
      <c r="AI41" s="301"/>
      <c r="AJ41" s="301"/>
      <c r="AK41" s="301"/>
      <c r="AL41" s="301"/>
      <c r="AM41" s="301"/>
      <c r="AN41" s="301"/>
      <c r="AO41" s="302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300"/>
      <c r="AH42" s="301"/>
      <c r="AI42" s="301"/>
      <c r="AJ42" s="301"/>
      <c r="AK42" s="301"/>
      <c r="AL42" s="301"/>
      <c r="AM42" s="301"/>
      <c r="AN42" s="301"/>
      <c r="AO42" s="302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300"/>
      <c r="AH43" s="301"/>
      <c r="AI43" s="301"/>
      <c r="AJ43" s="301"/>
      <c r="AK43" s="301"/>
      <c r="AL43" s="301"/>
      <c r="AM43" s="301"/>
      <c r="AN43" s="301"/>
      <c r="AO43" s="302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300"/>
      <c r="AH44" s="301"/>
      <c r="AI44" s="301"/>
      <c r="AJ44" s="301"/>
      <c r="AK44" s="301"/>
      <c r="AL44" s="301"/>
      <c r="AM44" s="301"/>
      <c r="AN44" s="301"/>
      <c r="AO44" s="302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300"/>
      <c r="AH45" s="301"/>
      <c r="AI45" s="301"/>
      <c r="AJ45" s="301"/>
      <c r="AK45" s="301"/>
      <c r="AL45" s="301"/>
      <c r="AM45" s="301"/>
      <c r="AN45" s="301"/>
      <c r="AO45" s="302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300"/>
      <c r="AH46" s="301"/>
      <c r="AI46" s="301"/>
      <c r="AJ46" s="301"/>
      <c r="AK46" s="301"/>
      <c r="AL46" s="301"/>
      <c r="AM46" s="301"/>
      <c r="AN46" s="301"/>
      <c r="AO46" s="302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8"/>
      <c r="B47" s="28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300"/>
      <c r="AH47" s="301"/>
      <c r="AI47" s="301"/>
      <c r="AJ47" s="301"/>
      <c r="AK47" s="301"/>
      <c r="AL47" s="301"/>
      <c r="AM47" s="301"/>
      <c r="AN47" s="301"/>
      <c r="AO47" s="302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303"/>
      <c r="AH48" s="304"/>
      <c r="AI48" s="304"/>
      <c r="AJ48" s="304"/>
      <c r="AK48" s="304"/>
      <c r="AL48" s="304"/>
      <c r="AM48" s="304"/>
      <c r="AN48" s="304"/>
      <c r="AO48" s="305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12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2:B12"/>
    <mergeCell ref="A11:B11"/>
    <mergeCell ref="AG10:AO10"/>
    <mergeCell ref="A10:B10"/>
    <mergeCell ref="V10:W10"/>
    <mergeCell ref="X10:Y10"/>
    <mergeCell ref="Z10:AA10"/>
    <mergeCell ref="AB10:AC10"/>
    <mergeCell ref="AD10:AF10"/>
    <mergeCell ref="A16:B16"/>
    <mergeCell ref="A17:B17"/>
    <mergeCell ref="A18:B18"/>
    <mergeCell ref="A19:B19"/>
    <mergeCell ref="A20:B20"/>
    <mergeCell ref="A21:B21"/>
    <mergeCell ref="A15:B15"/>
    <mergeCell ref="A14:B14"/>
    <mergeCell ref="A13:B13"/>
    <mergeCell ref="A47:B47"/>
    <mergeCell ref="AR6:AY7"/>
    <mergeCell ref="AP6:AQ7"/>
    <mergeCell ref="AP8:AQ8"/>
    <mergeCell ref="AP9:AQ9"/>
    <mergeCell ref="AP10:AQ10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G22:AO22"/>
    <mergeCell ref="AG23:AO23"/>
    <mergeCell ref="AG24:AO24"/>
    <mergeCell ref="AG25:AO25"/>
    <mergeCell ref="AG26:AO26"/>
    <mergeCell ref="AG27:AO27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9" activePane="bottomLeft" state="frozen"/>
      <selection activeCell="I30" sqref="I30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9" width="2.6640625" style="16"/>
    <col min="20" max="20" width="6.5546875" style="16" customWidth="1"/>
    <col min="21" max="16384" width="2.6640625" style="16"/>
  </cols>
  <sheetData>
    <row r="1" spans="1:52" ht="10.5" customHeight="1" thickTop="1">
      <c r="A1" s="177" t="s">
        <v>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.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2"/>
    </row>
    <row r="3" spans="1:52" ht="10.199999999999999" thickTop="1"/>
    <row r="4" spans="1:52" ht="12">
      <c r="A4" s="168" t="s">
        <v>11</v>
      </c>
      <c r="B4" s="170"/>
      <c r="C4" s="168" t="s">
        <v>4</v>
      </c>
      <c r="D4" s="169"/>
      <c r="E4" s="169"/>
      <c r="F4" s="170"/>
      <c r="G4" s="168" t="s">
        <v>5</v>
      </c>
      <c r="H4" s="169"/>
      <c r="I4" s="169"/>
      <c r="J4" s="170"/>
      <c r="K4" s="168" t="s">
        <v>6</v>
      </c>
      <c r="L4" s="169"/>
      <c r="M4" s="169"/>
      <c r="N4" s="169"/>
      <c r="O4" s="169"/>
      <c r="P4" s="169"/>
      <c r="Q4" s="169"/>
      <c r="R4" s="169"/>
      <c r="S4" s="169"/>
      <c r="T4" s="170"/>
      <c r="U4" s="168" t="s">
        <v>7</v>
      </c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70"/>
    </row>
    <row r="5" spans="1:52" ht="12">
      <c r="A5" s="171">
        <f t="shared" ref="A5:A46" si="0">ROW()-4</f>
        <v>1</v>
      </c>
      <c r="B5" s="171"/>
      <c r="C5" s="172">
        <v>45903</v>
      </c>
      <c r="D5" s="172"/>
      <c r="E5" s="172"/>
      <c r="F5" s="172"/>
      <c r="G5" s="171" t="s">
        <v>51</v>
      </c>
      <c r="H5" s="171"/>
      <c r="I5" s="171"/>
      <c r="J5" s="171"/>
      <c r="K5" s="171" t="s">
        <v>49</v>
      </c>
      <c r="L5" s="171"/>
      <c r="M5" s="171"/>
      <c r="N5" s="171"/>
      <c r="O5" s="171"/>
      <c r="P5" s="171"/>
      <c r="Q5" s="171"/>
      <c r="R5" s="171"/>
      <c r="S5" s="171"/>
      <c r="T5" s="171"/>
      <c r="U5" s="171" t="s">
        <v>48</v>
      </c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</row>
    <row r="6" spans="1:52" ht="12">
      <c r="A6" s="173">
        <f t="shared" si="0"/>
        <v>2</v>
      </c>
      <c r="B6" s="173"/>
      <c r="C6" s="174">
        <v>45903</v>
      </c>
      <c r="D6" s="174"/>
      <c r="E6" s="174"/>
      <c r="F6" s="174"/>
      <c r="G6" s="173" t="s">
        <v>51</v>
      </c>
      <c r="H6" s="173"/>
      <c r="I6" s="173"/>
      <c r="J6" s="173"/>
      <c r="K6" s="173" t="s">
        <v>143</v>
      </c>
      <c r="L6" s="173"/>
      <c r="M6" s="173"/>
      <c r="N6" s="173"/>
      <c r="O6" s="173"/>
      <c r="P6" s="173"/>
      <c r="Q6" s="173"/>
      <c r="R6" s="173"/>
      <c r="S6" s="173"/>
      <c r="T6" s="173"/>
      <c r="U6" s="173" t="s">
        <v>144</v>
      </c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</row>
    <row r="7" spans="1:52" ht="12">
      <c r="A7" s="173">
        <f t="shared" si="0"/>
        <v>3</v>
      </c>
      <c r="B7" s="173"/>
      <c r="C7" s="175">
        <v>45903</v>
      </c>
      <c r="D7" s="175"/>
      <c r="E7" s="175"/>
      <c r="F7" s="175"/>
      <c r="G7" s="176" t="s">
        <v>51</v>
      </c>
      <c r="H7" s="176"/>
      <c r="I7" s="176"/>
      <c r="J7" s="176"/>
      <c r="K7" s="173" t="s">
        <v>143</v>
      </c>
      <c r="L7" s="173"/>
      <c r="M7" s="173"/>
      <c r="N7" s="173"/>
      <c r="O7" s="173"/>
      <c r="P7" s="173"/>
      <c r="Q7" s="173"/>
      <c r="R7" s="173"/>
      <c r="S7" s="173"/>
      <c r="T7" s="173"/>
      <c r="U7" s="173" t="s">
        <v>146</v>
      </c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</row>
    <row r="8" spans="1:52" ht="12">
      <c r="A8" s="173">
        <f t="shared" si="0"/>
        <v>4</v>
      </c>
      <c r="B8" s="173"/>
      <c r="C8" s="174">
        <v>45904</v>
      </c>
      <c r="D8" s="174"/>
      <c r="E8" s="174"/>
      <c r="F8" s="174"/>
      <c r="G8" s="173" t="s">
        <v>51</v>
      </c>
      <c r="H8" s="173"/>
      <c r="I8" s="173"/>
      <c r="J8" s="173"/>
      <c r="K8" s="173" t="s">
        <v>145</v>
      </c>
      <c r="L8" s="173"/>
      <c r="M8" s="173"/>
      <c r="N8" s="173"/>
      <c r="O8" s="173"/>
      <c r="P8" s="173"/>
      <c r="Q8" s="173"/>
      <c r="R8" s="173"/>
      <c r="S8" s="173"/>
      <c r="T8" s="173"/>
      <c r="U8" s="173" t="s">
        <v>146</v>
      </c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</row>
    <row r="9" spans="1:52" ht="12">
      <c r="A9" s="173">
        <f t="shared" si="0"/>
        <v>5</v>
      </c>
      <c r="B9" s="173"/>
      <c r="C9" s="174">
        <v>45904</v>
      </c>
      <c r="D9" s="174"/>
      <c r="E9" s="174"/>
      <c r="F9" s="174"/>
      <c r="G9" s="173" t="s">
        <v>51</v>
      </c>
      <c r="H9" s="173"/>
      <c r="I9" s="173"/>
      <c r="J9" s="173"/>
      <c r="K9" s="173" t="s">
        <v>149</v>
      </c>
      <c r="L9" s="173"/>
      <c r="M9" s="173"/>
      <c r="N9" s="173"/>
      <c r="O9" s="173"/>
      <c r="P9" s="173"/>
      <c r="Q9" s="173"/>
      <c r="R9" s="173"/>
      <c r="S9" s="173"/>
      <c r="T9" s="173"/>
      <c r="U9" s="173" t="s">
        <v>150</v>
      </c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</row>
    <row r="10" spans="1:52" ht="12">
      <c r="A10" s="173">
        <f t="shared" si="0"/>
        <v>6</v>
      </c>
      <c r="B10" s="173"/>
      <c r="C10" s="174">
        <v>45904</v>
      </c>
      <c r="D10" s="174"/>
      <c r="E10" s="174"/>
      <c r="F10" s="174"/>
      <c r="G10" s="173" t="s">
        <v>51</v>
      </c>
      <c r="H10" s="173"/>
      <c r="I10" s="173"/>
      <c r="J10" s="173"/>
      <c r="K10" s="173" t="s">
        <v>149</v>
      </c>
      <c r="L10" s="173"/>
      <c r="M10" s="173"/>
      <c r="N10" s="173"/>
      <c r="O10" s="173"/>
      <c r="P10" s="173"/>
      <c r="Q10" s="173"/>
      <c r="R10" s="173"/>
      <c r="S10" s="173"/>
      <c r="T10" s="173"/>
      <c r="U10" s="173" t="s">
        <v>151</v>
      </c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</row>
    <row r="11" spans="1:52" ht="12">
      <c r="A11" s="173">
        <f t="shared" si="0"/>
        <v>7</v>
      </c>
      <c r="B11" s="173"/>
      <c r="C11" s="174">
        <v>45905</v>
      </c>
      <c r="D11" s="174"/>
      <c r="E11" s="174"/>
      <c r="F11" s="174"/>
      <c r="G11" s="173" t="s">
        <v>51</v>
      </c>
      <c r="H11" s="173"/>
      <c r="I11" s="173"/>
      <c r="J11" s="173"/>
      <c r="K11" s="173" t="s">
        <v>152</v>
      </c>
      <c r="L11" s="173"/>
      <c r="M11" s="173"/>
      <c r="N11" s="173"/>
      <c r="O11" s="173"/>
      <c r="P11" s="173"/>
      <c r="Q11" s="173"/>
      <c r="R11" s="173"/>
      <c r="S11" s="173"/>
      <c r="T11" s="173"/>
      <c r="U11" s="173" t="s">
        <v>153</v>
      </c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</row>
    <row r="12" spans="1:52" ht="12">
      <c r="A12" s="173">
        <f t="shared" si="0"/>
        <v>8</v>
      </c>
      <c r="B12" s="173"/>
      <c r="C12" s="174">
        <v>45905</v>
      </c>
      <c r="D12" s="174"/>
      <c r="E12" s="174"/>
      <c r="F12" s="174"/>
      <c r="G12" s="173" t="s">
        <v>51</v>
      </c>
      <c r="H12" s="173"/>
      <c r="I12" s="173"/>
      <c r="J12" s="173"/>
      <c r="K12" s="173" t="s">
        <v>155</v>
      </c>
      <c r="L12" s="173"/>
      <c r="M12" s="173"/>
      <c r="N12" s="173"/>
      <c r="O12" s="173"/>
      <c r="P12" s="173"/>
      <c r="Q12" s="173"/>
      <c r="R12" s="173"/>
      <c r="S12" s="173"/>
      <c r="T12" s="173"/>
      <c r="U12" s="173" t="s">
        <v>156</v>
      </c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</row>
    <row r="13" spans="1:52" ht="12">
      <c r="A13" s="173">
        <f t="shared" si="0"/>
        <v>9</v>
      </c>
      <c r="B13" s="173"/>
      <c r="C13" s="174">
        <v>45905</v>
      </c>
      <c r="D13" s="174"/>
      <c r="E13" s="174"/>
      <c r="F13" s="174"/>
      <c r="G13" s="173" t="s">
        <v>51</v>
      </c>
      <c r="H13" s="173"/>
      <c r="I13" s="173"/>
      <c r="J13" s="173"/>
      <c r="K13" s="173" t="s">
        <v>152</v>
      </c>
      <c r="L13" s="173"/>
      <c r="M13" s="173"/>
      <c r="N13" s="173"/>
      <c r="O13" s="173"/>
      <c r="P13" s="173"/>
      <c r="Q13" s="173"/>
      <c r="R13" s="173"/>
      <c r="S13" s="173"/>
      <c r="T13" s="173"/>
      <c r="U13" s="173" t="s">
        <v>157</v>
      </c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</row>
    <row r="14" spans="1:52" ht="12">
      <c r="A14" s="173">
        <f t="shared" si="0"/>
        <v>10</v>
      </c>
      <c r="B14" s="173"/>
      <c r="C14" s="174">
        <v>45908</v>
      </c>
      <c r="D14" s="174"/>
      <c r="E14" s="174"/>
      <c r="F14" s="174"/>
      <c r="G14" s="173" t="s">
        <v>51</v>
      </c>
      <c r="H14" s="173"/>
      <c r="I14" s="173"/>
      <c r="J14" s="173"/>
      <c r="K14" s="173" t="s">
        <v>170</v>
      </c>
      <c r="L14" s="173"/>
      <c r="M14" s="173"/>
      <c r="N14" s="173"/>
      <c r="O14" s="173"/>
      <c r="P14" s="173"/>
      <c r="Q14" s="173"/>
      <c r="R14" s="173"/>
      <c r="S14" s="173"/>
      <c r="T14" s="173"/>
      <c r="U14" s="173" t="s">
        <v>171</v>
      </c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</row>
    <row r="15" spans="1:52" ht="12">
      <c r="A15" s="173">
        <f t="shared" si="0"/>
        <v>11</v>
      </c>
      <c r="B15" s="173"/>
      <c r="C15" s="174">
        <v>45908</v>
      </c>
      <c r="D15" s="174"/>
      <c r="E15" s="174"/>
      <c r="F15" s="174"/>
      <c r="G15" s="173" t="s">
        <v>51</v>
      </c>
      <c r="H15" s="173"/>
      <c r="I15" s="173"/>
      <c r="J15" s="173"/>
      <c r="K15" s="173" t="s">
        <v>172</v>
      </c>
      <c r="L15" s="173"/>
      <c r="M15" s="173"/>
      <c r="N15" s="173"/>
      <c r="O15" s="173"/>
      <c r="P15" s="173"/>
      <c r="Q15" s="173"/>
      <c r="R15" s="173"/>
      <c r="S15" s="173"/>
      <c r="T15" s="173"/>
      <c r="U15" s="173" t="s">
        <v>173</v>
      </c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</row>
    <row r="16" spans="1:52" ht="12">
      <c r="A16" s="173">
        <f t="shared" si="0"/>
        <v>12</v>
      </c>
      <c r="B16" s="173"/>
      <c r="C16" s="174">
        <v>45908</v>
      </c>
      <c r="D16" s="174"/>
      <c r="E16" s="174"/>
      <c r="F16" s="174"/>
      <c r="G16" s="173" t="s">
        <v>51</v>
      </c>
      <c r="H16" s="173"/>
      <c r="I16" s="173"/>
      <c r="J16" s="173"/>
      <c r="K16" s="173" t="s">
        <v>152</v>
      </c>
      <c r="L16" s="173"/>
      <c r="M16" s="173"/>
      <c r="N16" s="173"/>
      <c r="O16" s="173"/>
      <c r="P16" s="173"/>
      <c r="Q16" s="173"/>
      <c r="R16" s="173"/>
      <c r="S16" s="173"/>
      <c r="T16" s="173"/>
      <c r="U16" s="173" t="s">
        <v>174</v>
      </c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</row>
    <row r="17" spans="1:52" ht="12">
      <c r="A17" s="173">
        <f t="shared" si="0"/>
        <v>13</v>
      </c>
      <c r="B17" s="173"/>
      <c r="C17" s="174">
        <v>45908</v>
      </c>
      <c r="D17" s="174"/>
      <c r="E17" s="174"/>
      <c r="F17" s="174"/>
      <c r="G17" s="173" t="s">
        <v>51</v>
      </c>
      <c r="H17" s="173"/>
      <c r="I17" s="173"/>
      <c r="J17" s="173"/>
      <c r="K17" s="173" t="s">
        <v>141</v>
      </c>
      <c r="L17" s="173"/>
      <c r="M17" s="173"/>
      <c r="N17" s="173"/>
      <c r="O17" s="173"/>
      <c r="P17" s="173"/>
      <c r="Q17" s="173"/>
      <c r="R17" s="173"/>
      <c r="S17" s="173"/>
      <c r="T17" s="173"/>
      <c r="U17" s="173" t="s">
        <v>175</v>
      </c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</row>
    <row r="18" spans="1:52" ht="12">
      <c r="A18" s="173">
        <f t="shared" si="0"/>
        <v>14</v>
      </c>
      <c r="B18" s="173"/>
      <c r="C18" s="174">
        <v>45911</v>
      </c>
      <c r="D18" s="174"/>
      <c r="E18" s="174"/>
      <c r="F18" s="174"/>
      <c r="G18" s="173" t="s">
        <v>51</v>
      </c>
      <c r="H18" s="173"/>
      <c r="I18" s="173"/>
      <c r="J18" s="173"/>
      <c r="K18" s="173" t="s">
        <v>172</v>
      </c>
      <c r="L18" s="173"/>
      <c r="M18" s="173"/>
      <c r="N18" s="173"/>
      <c r="O18" s="173"/>
      <c r="P18" s="173"/>
      <c r="Q18" s="173"/>
      <c r="R18" s="173"/>
      <c r="S18" s="173"/>
      <c r="T18" s="173"/>
      <c r="U18" s="173" t="s">
        <v>178</v>
      </c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</row>
    <row r="19" spans="1:52" ht="12">
      <c r="A19" s="173">
        <f t="shared" si="0"/>
        <v>15</v>
      </c>
      <c r="B19" s="173"/>
      <c r="C19" s="174">
        <v>45911</v>
      </c>
      <c r="D19" s="174"/>
      <c r="E19" s="174"/>
      <c r="F19" s="174"/>
      <c r="G19" s="173" t="s">
        <v>51</v>
      </c>
      <c r="H19" s="173"/>
      <c r="I19" s="173"/>
      <c r="J19" s="173"/>
      <c r="K19" s="173" t="s">
        <v>179</v>
      </c>
      <c r="L19" s="173"/>
      <c r="M19" s="173"/>
      <c r="N19" s="173"/>
      <c r="O19" s="173"/>
      <c r="P19" s="173"/>
      <c r="Q19" s="173"/>
      <c r="R19" s="173"/>
      <c r="S19" s="173"/>
      <c r="T19" s="173"/>
      <c r="U19" s="173" t="s">
        <v>180</v>
      </c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</row>
    <row r="20" spans="1:52" ht="12">
      <c r="A20" s="173">
        <f t="shared" si="0"/>
        <v>16</v>
      </c>
      <c r="B20" s="173"/>
      <c r="C20" s="174">
        <v>45912</v>
      </c>
      <c r="D20" s="174"/>
      <c r="E20" s="174"/>
      <c r="F20" s="174"/>
      <c r="G20" s="173" t="s">
        <v>51</v>
      </c>
      <c r="H20" s="173"/>
      <c r="I20" s="173"/>
      <c r="J20" s="173"/>
      <c r="K20" s="173" t="s">
        <v>190</v>
      </c>
      <c r="L20" s="173"/>
      <c r="M20" s="173"/>
      <c r="N20" s="173"/>
      <c r="O20" s="173"/>
      <c r="P20" s="173"/>
      <c r="Q20" s="173"/>
      <c r="R20" s="173"/>
      <c r="S20" s="173"/>
      <c r="T20" s="173"/>
      <c r="U20" s="173" t="s">
        <v>171</v>
      </c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</row>
    <row r="21" spans="1:52" ht="12">
      <c r="A21" s="173">
        <f t="shared" si="0"/>
        <v>17</v>
      </c>
      <c r="B21" s="173"/>
      <c r="C21" s="174">
        <v>45912</v>
      </c>
      <c r="D21" s="174"/>
      <c r="E21" s="174"/>
      <c r="F21" s="174"/>
      <c r="G21" s="173" t="s">
        <v>51</v>
      </c>
      <c r="H21" s="173"/>
      <c r="I21" s="173"/>
      <c r="J21" s="173"/>
      <c r="K21" s="173" t="s">
        <v>172</v>
      </c>
      <c r="L21" s="173"/>
      <c r="M21" s="173"/>
      <c r="N21" s="173"/>
      <c r="O21" s="173"/>
      <c r="P21" s="173"/>
      <c r="Q21" s="173"/>
      <c r="R21" s="173"/>
      <c r="S21" s="173"/>
      <c r="T21" s="173"/>
      <c r="U21" s="173" t="s">
        <v>191</v>
      </c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</row>
    <row r="22" spans="1:52" ht="12">
      <c r="A22" s="173">
        <f t="shared" si="0"/>
        <v>18</v>
      </c>
      <c r="B22" s="173"/>
      <c r="C22" s="174">
        <v>45912</v>
      </c>
      <c r="D22" s="174"/>
      <c r="E22" s="174"/>
      <c r="F22" s="174"/>
      <c r="G22" s="173" t="s">
        <v>51</v>
      </c>
      <c r="H22" s="173"/>
      <c r="I22" s="173"/>
      <c r="J22" s="173"/>
      <c r="K22" s="173" t="s">
        <v>141</v>
      </c>
      <c r="L22" s="173"/>
      <c r="M22" s="173"/>
      <c r="N22" s="173"/>
      <c r="O22" s="173"/>
      <c r="P22" s="173"/>
      <c r="Q22" s="173"/>
      <c r="R22" s="173"/>
      <c r="S22" s="173"/>
      <c r="T22" s="173"/>
      <c r="U22" s="173" t="s">
        <v>192</v>
      </c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</row>
    <row r="23" spans="1:52" ht="12">
      <c r="A23" s="173">
        <f t="shared" si="0"/>
        <v>19</v>
      </c>
      <c r="B23" s="173"/>
      <c r="C23" s="174">
        <v>45912</v>
      </c>
      <c r="D23" s="174"/>
      <c r="E23" s="174"/>
      <c r="F23" s="174"/>
      <c r="G23" s="173" t="s">
        <v>51</v>
      </c>
      <c r="H23" s="173"/>
      <c r="I23" s="173"/>
      <c r="J23" s="173"/>
      <c r="K23" s="173" t="s">
        <v>179</v>
      </c>
      <c r="L23" s="173"/>
      <c r="M23" s="173"/>
      <c r="N23" s="173"/>
      <c r="O23" s="173"/>
      <c r="P23" s="173"/>
      <c r="Q23" s="173"/>
      <c r="R23" s="173"/>
      <c r="S23" s="173"/>
      <c r="T23" s="173"/>
      <c r="U23" s="173" t="s">
        <v>200</v>
      </c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</row>
    <row r="24" spans="1:52" ht="12">
      <c r="A24" s="173">
        <f t="shared" si="0"/>
        <v>20</v>
      </c>
      <c r="B24" s="173"/>
      <c r="C24" s="174">
        <v>45916</v>
      </c>
      <c r="D24" s="174"/>
      <c r="E24" s="174"/>
      <c r="F24" s="174"/>
      <c r="G24" s="173" t="s">
        <v>51</v>
      </c>
      <c r="H24" s="173"/>
      <c r="I24" s="173"/>
      <c r="J24" s="173"/>
      <c r="K24" s="173" t="s">
        <v>201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 t="s">
        <v>202</v>
      </c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</row>
    <row r="25" spans="1:52" ht="12">
      <c r="A25" s="173">
        <f t="shared" si="0"/>
        <v>21</v>
      </c>
      <c r="B25" s="173"/>
      <c r="C25" s="174">
        <v>45916</v>
      </c>
      <c r="D25" s="174"/>
      <c r="E25" s="174"/>
      <c r="F25" s="174"/>
      <c r="G25" s="173" t="s">
        <v>51</v>
      </c>
      <c r="H25" s="173"/>
      <c r="I25" s="173"/>
      <c r="J25" s="173"/>
      <c r="K25" s="173" t="s">
        <v>152</v>
      </c>
      <c r="L25" s="173"/>
      <c r="M25" s="173"/>
      <c r="N25" s="173"/>
      <c r="O25" s="173"/>
      <c r="P25" s="173"/>
      <c r="Q25" s="173"/>
      <c r="R25" s="173"/>
      <c r="S25" s="173"/>
      <c r="T25" s="173"/>
      <c r="U25" s="173" t="s">
        <v>203</v>
      </c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</row>
    <row r="26" spans="1:52" ht="12">
      <c r="A26" s="173">
        <f t="shared" si="0"/>
        <v>22</v>
      </c>
      <c r="B26" s="173"/>
      <c r="C26" s="174">
        <v>45916</v>
      </c>
      <c r="D26" s="174"/>
      <c r="E26" s="174"/>
      <c r="F26" s="174"/>
      <c r="G26" s="173" t="s">
        <v>51</v>
      </c>
      <c r="H26" s="173"/>
      <c r="I26" s="173"/>
      <c r="J26" s="173"/>
      <c r="K26" s="173" t="s">
        <v>141</v>
      </c>
      <c r="L26" s="173"/>
      <c r="M26" s="173"/>
      <c r="N26" s="173"/>
      <c r="O26" s="173"/>
      <c r="P26" s="173"/>
      <c r="Q26" s="173"/>
      <c r="R26" s="173"/>
      <c r="S26" s="173"/>
      <c r="T26" s="173"/>
      <c r="U26" s="173" t="s">
        <v>204</v>
      </c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</row>
    <row r="27" spans="1:52" ht="12">
      <c r="A27" s="173">
        <f t="shared" si="0"/>
        <v>23</v>
      </c>
      <c r="B27" s="173"/>
      <c r="C27" s="174">
        <v>45916</v>
      </c>
      <c r="D27" s="174"/>
      <c r="E27" s="174"/>
      <c r="F27" s="174"/>
      <c r="G27" s="173" t="s">
        <v>51</v>
      </c>
      <c r="H27" s="173"/>
      <c r="I27" s="173"/>
      <c r="J27" s="173"/>
      <c r="K27" s="173" t="s">
        <v>141</v>
      </c>
      <c r="L27" s="173"/>
      <c r="M27" s="173"/>
      <c r="N27" s="173"/>
      <c r="O27" s="173"/>
      <c r="P27" s="173"/>
      <c r="Q27" s="173"/>
      <c r="R27" s="173"/>
      <c r="S27" s="173"/>
      <c r="T27" s="173"/>
      <c r="U27" s="173" t="s">
        <v>205</v>
      </c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</row>
    <row r="28" spans="1:52" ht="12">
      <c r="A28" s="173">
        <f t="shared" si="0"/>
        <v>24</v>
      </c>
      <c r="B28" s="173"/>
      <c r="C28" s="174">
        <v>45916</v>
      </c>
      <c r="D28" s="174"/>
      <c r="E28" s="174"/>
      <c r="F28" s="174"/>
      <c r="G28" s="173" t="s">
        <v>206</v>
      </c>
      <c r="H28" s="173"/>
      <c r="I28" s="173"/>
      <c r="J28" s="173"/>
      <c r="K28" s="173" t="s">
        <v>179</v>
      </c>
      <c r="L28" s="173"/>
      <c r="M28" s="173"/>
      <c r="N28" s="173"/>
      <c r="O28" s="173"/>
      <c r="P28" s="173"/>
      <c r="Q28" s="173"/>
      <c r="R28" s="173"/>
      <c r="S28" s="173"/>
      <c r="T28" s="173"/>
      <c r="U28" s="173" t="s">
        <v>207</v>
      </c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</row>
    <row r="29" spans="1:52" ht="12">
      <c r="A29" s="173">
        <f t="shared" si="0"/>
        <v>25</v>
      </c>
      <c r="B29" s="173"/>
      <c r="C29" s="174">
        <v>45916</v>
      </c>
      <c r="D29" s="174"/>
      <c r="E29" s="174"/>
      <c r="F29" s="174"/>
      <c r="G29" s="173" t="s">
        <v>206</v>
      </c>
      <c r="H29" s="173"/>
      <c r="I29" s="173"/>
      <c r="J29" s="173"/>
      <c r="K29" s="173" t="s">
        <v>149</v>
      </c>
      <c r="L29" s="173"/>
      <c r="M29" s="173"/>
      <c r="N29" s="173"/>
      <c r="O29" s="173"/>
      <c r="P29" s="173"/>
      <c r="Q29" s="173"/>
      <c r="R29" s="173"/>
      <c r="S29" s="173"/>
      <c r="T29" s="173"/>
      <c r="U29" s="173" t="s">
        <v>208</v>
      </c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</row>
    <row r="30" spans="1:52" ht="12">
      <c r="A30" s="173">
        <f t="shared" si="0"/>
        <v>26</v>
      </c>
      <c r="B30" s="173"/>
      <c r="C30" s="174">
        <v>45917</v>
      </c>
      <c r="D30" s="174"/>
      <c r="E30" s="174"/>
      <c r="F30" s="174"/>
      <c r="G30" s="173" t="s">
        <v>206</v>
      </c>
      <c r="H30" s="173"/>
      <c r="I30" s="173"/>
      <c r="J30" s="173"/>
      <c r="K30" s="173" t="s">
        <v>149</v>
      </c>
      <c r="L30" s="173"/>
      <c r="M30" s="173"/>
      <c r="N30" s="173"/>
      <c r="O30" s="173"/>
      <c r="P30" s="173"/>
      <c r="Q30" s="173"/>
      <c r="R30" s="173"/>
      <c r="S30" s="173"/>
      <c r="T30" s="173"/>
      <c r="U30" s="173" t="s">
        <v>219</v>
      </c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</row>
    <row r="31" spans="1:52" ht="12">
      <c r="A31" s="173">
        <f t="shared" si="0"/>
        <v>27</v>
      </c>
      <c r="B31" s="173"/>
      <c r="C31" s="174">
        <v>45917</v>
      </c>
      <c r="D31" s="174"/>
      <c r="E31" s="174"/>
      <c r="F31" s="174"/>
      <c r="G31" s="173" t="s">
        <v>206</v>
      </c>
      <c r="H31" s="173"/>
      <c r="I31" s="173"/>
      <c r="J31" s="173"/>
      <c r="K31" s="173" t="s">
        <v>152</v>
      </c>
      <c r="L31" s="173"/>
      <c r="M31" s="173"/>
      <c r="N31" s="173"/>
      <c r="O31" s="173"/>
      <c r="P31" s="173"/>
      <c r="Q31" s="173"/>
      <c r="R31" s="173"/>
      <c r="S31" s="173"/>
      <c r="T31" s="173"/>
      <c r="U31" s="173" t="s">
        <v>207</v>
      </c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</row>
    <row r="32" spans="1:52" ht="12">
      <c r="A32" s="173">
        <f t="shared" si="0"/>
        <v>28</v>
      </c>
      <c r="B32" s="173"/>
      <c r="C32" s="174">
        <v>45918</v>
      </c>
      <c r="D32" s="174"/>
      <c r="E32" s="174"/>
      <c r="F32" s="174"/>
      <c r="G32" s="173" t="s">
        <v>206</v>
      </c>
      <c r="H32" s="173"/>
      <c r="I32" s="173"/>
      <c r="J32" s="173"/>
      <c r="K32" s="173" t="s">
        <v>149</v>
      </c>
      <c r="L32" s="173"/>
      <c r="M32" s="173"/>
      <c r="N32" s="173"/>
      <c r="O32" s="173"/>
      <c r="P32" s="173"/>
      <c r="Q32" s="173"/>
      <c r="R32" s="173"/>
      <c r="S32" s="173"/>
      <c r="T32" s="173"/>
      <c r="U32" s="173" t="s">
        <v>221</v>
      </c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</row>
    <row r="33" spans="1:52" ht="12">
      <c r="A33" s="173">
        <f t="shared" si="0"/>
        <v>29</v>
      </c>
      <c r="B33" s="173"/>
      <c r="C33" s="174"/>
      <c r="D33" s="174"/>
      <c r="E33" s="174"/>
      <c r="F33" s="174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</row>
    <row r="34" spans="1:52" ht="12">
      <c r="A34" s="173">
        <f t="shared" si="0"/>
        <v>30</v>
      </c>
      <c r="B34" s="173"/>
      <c r="C34" s="174"/>
      <c r="D34" s="174"/>
      <c r="E34" s="174"/>
      <c r="F34" s="174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</row>
    <row r="35" spans="1:52" ht="12">
      <c r="A35" s="173">
        <f t="shared" si="0"/>
        <v>31</v>
      </c>
      <c r="B35" s="173"/>
      <c r="C35" s="174"/>
      <c r="D35" s="174"/>
      <c r="E35" s="174"/>
      <c r="F35" s="174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</row>
    <row r="36" spans="1:52" ht="12">
      <c r="A36" s="173">
        <f t="shared" si="0"/>
        <v>32</v>
      </c>
      <c r="B36" s="173"/>
      <c r="C36" s="174"/>
      <c r="D36" s="174"/>
      <c r="E36" s="174"/>
      <c r="F36" s="174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</row>
    <row r="37" spans="1:52" ht="12">
      <c r="A37" s="173">
        <f t="shared" si="0"/>
        <v>33</v>
      </c>
      <c r="B37" s="173"/>
      <c r="C37" s="174"/>
      <c r="D37" s="174"/>
      <c r="E37" s="174"/>
      <c r="F37" s="174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</row>
    <row r="38" spans="1:52" ht="12">
      <c r="A38" s="173">
        <f t="shared" si="0"/>
        <v>34</v>
      </c>
      <c r="B38" s="173"/>
      <c r="C38" s="174"/>
      <c r="D38" s="174"/>
      <c r="E38" s="174"/>
      <c r="F38" s="174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</row>
    <row r="39" spans="1:52" ht="12">
      <c r="A39" s="173">
        <f t="shared" si="0"/>
        <v>35</v>
      </c>
      <c r="B39" s="173"/>
      <c r="C39" s="174"/>
      <c r="D39" s="174"/>
      <c r="E39" s="174"/>
      <c r="F39" s="174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</row>
    <row r="40" spans="1:52" ht="12">
      <c r="A40" s="173">
        <f t="shared" si="0"/>
        <v>36</v>
      </c>
      <c r="B40" s="173"/>
      <c r="C40" s="174"/>
      <c r="D40" s="174"/>
      <c r="E40" s="174"/>
      <c r="F40" s="174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</row>
    <row r="41" spans="1:52" ht="12">
      <c r="A41" s="173">
        <f t="shared" si="0"/>
        <v>37</v>
      </c>
      <c r="B41" s="173"/>
      <c r="C41" s="174"/>
      <c r="D41" s="174"/>
      <c r="E41" s="174"/>
      <c r="F41" s="174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</row>
    <row r="42" spans="1:52" ht="12">
      <c r="A42" s="173">
        <f t="shared" si="0"/>
        <v>38</v>
      </c>
      <c r="B42" s="173"/>
      <c r="C42" s="174"/>
      <c r="D42" s="174"/>
      <c r="E42" s="174"/>
      <c r="F42" s="174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</row>
    <row r="43" spans="1:52" ht="12">
      <c r="A43" s="173">
        <f t="shared" si="0"/>
        <v>39</v>
      </c>
      <c r="B43" s="173"/>
      <c r="C43" s="174"/>
      <c r="D43" s="174"/>
      <c r="E43" s="174"/>
      <c r="F43" s="174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</row>
    <row r="44" spans="1:52" ht="12">
      <c r="A44" s="173">
        <f t="shared" si="0"/>
        <v>40</v>
      </c>
      <c r="B44" s="173"/>
      <c r="C44" s="174"/>
      <c r="D44" s="174"/>
      <c r="E44" s="174"/>
      <c r="F44" s="174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</row>
    <row r="45" spans="1:52" ht="12">
      <c r="A45" s="173">
        <f t="shared" si="0"/>
        <v>41</v>
      </c>
      <c r="B45" s="173"/>
      <c r="C45" s="174"/>
      <c r="D45" s="174"/>
      <c r="E45" s="174"/>
      <c r="F45" s="174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</row>
    <row r="46" spans="1:52" ht="12">
      <c r="A46" s="183">
        <f t="shared" si="0"/>
        <v>42</v>
      </c>
      <c r="B46" s="183"/>
      <c r="C46" s="184"/>
      <c r="D46" s="184"/>
      <c r="E46" s="184"/>
      <c r="F46" s="184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8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87" t="s">
        <v>147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42</v>
      </c>
      <c r="U1" s="203"/>
      <c r="V1" s="203"/>
      <c r="W1" s="203"/>
      <c r="X1" s="204" t="s">
        <v>62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1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47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20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09" t="s">
        <v>43</v>
      </c>
      <c r="B6" s="210"/>
      <c r="C6" s="218" t="s">
        <v>25</v>
      </c>
      <c r="D6" s="219"/>
      <c r="E6" s="219"/>
      <c r="F6" s="219"/>
      <c r="G6" s="219"/>
      <c r="H6" s="219"/>
      <c r="I6" s="219"/>
      <c r="J6" s="219"/>
      <c r="K6" s="220"/>
      <c r="L6" s="218" t="s">
        <v>21</v>
      </c>
      <c r="M6" s="219"/>
      <c r="N6" s="219"/>
      <c r="O6" s="219"/>
      <c r="P6" s="219"/>
      <c r="Q6" s="219"/>
      <c r="R6" s="219"/>
      <c r="S6" s="219"/>
      <c r="T6" s="220"/>
      <c r="U6" s="218" t="s">
        <v>22</v>
      </c>
      <c r="V6" s="219"/>
      <c r="W6" s="219"/>
      <c r="X6" s="219"/>
      <c r="Y6" s="220"/>
      <c r="Z6" s="218" t="s">
        <v>23</v>
      </c>
      <c r="AA6" s="219"/>
      <c r="AB6" s="219"/>
      <c r="AC6" s="219"/>
      <c r="AD6" s="220"/>
      <c r="AE6" s="218" t="s">
        <v>26</v>
      </c>
      <c r="AF6" s="219"/>
      <c r="AG6" s="219"/>
      <c r="AH6" s="219"/>
      <c r="AI6" s="219"/>
      <c r="AJ6" s="219"/>
      <c r="AK6" s="220"/>
      <c r="AL6" s="218" t="s">
        <v>24</v>
      </c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21"/>
    </row>
    <row r="7" spans="1:51" ht="13.5" customHeight="1">
      <c r="A7" s="214">
        <v>1</v>
      </c>
      <c r="B7" s="215"/>
      <c r="C7" s="23" t="s">
        <v>52</v>
      </c>
      <c r="D7" s="32"/>
      <c r="E7" s="32"/>
      <c r="F7" s="32"/>
      <c r="G7" s="32"/>
      <c r="H7" s="32"/>
      <c r="I7" s="32"/>
      <c r="J7" s="32"/>
      <c r="K7" s="37"/>
      <c r="L7" s="23" t="s">
        <v>57</v>
      </c>
      <c r="M7" s="32"/>
      <c r="N7" s="32"/>
      <c r="O7" s="32"/>
      <c r="P7" s="32"/>
      <c r="Q7" s="32"/>
      <c r="R7" s="32"/>
      <c r="S7" s="32"/>
      <c r="T7" s="37"/>
      <c r="U7" s="98">
        <f>SUM('テーブル定義 (users)'!V$8:V$14)</f>
        <v>1020</v>
      </c>
      <c r="V7" s="99"/>
      <c r="W7" s="99"/>
      <c r="X7" s="99"/>
      <c r="Y7" s="100"/>
      <c r="Z7" s="63" t="s">
        <v>63</v>
      </c>
      <c r="AA7" s="33"/>
      <c r="AB7" s="33"/>
      <c r="AC7" s="33"/>
      <c r="AD7" s="37"/>
      <c r="AE7" s="23"/>
      <c r="AF7" s="32"/>
      <c r="AG7" s="32"/>
      <c r="AH7" s="32"/>
      <c r="AI7" s="32"/>
      <c r="AJ7" s="32"/>
      <c r="AK7" s="31"/>
      <c r="AL7" s="23" t="s">
        <v>67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214">
        <v>2</v>
      </c>
      <c r="B8" s="215"/>
      <c r="C8" s="23" t="s">
        <v>196</v>
      </c>
      <c r="D8" s="24"/>
      <c r="E8" s="24"/>
      <c r="F8" s="24"/>
      <c r="G8" s="24"/>
      <c r="H8" s="24"/>
      <c r="I8" s="24"/>
      <c r="J8" s="24"/>
      <c r="K8" s="39"/>
      <c r="L8" s="23" t="s">
        <v>59</v>
      </c>
      <c r="M8" s="24"/>
      <c r="N8" s="24"/>
      <c r="O8" s="24"/>
      <c r="P8" s="24"/>
      <c r="Q8" s="24"/>
      <c r="R8" s="24"/>
      <c r="S8" s="24"/>
      <c r="T8" s="39"/>
      <c r="U8" s="101">
        <f>SUM('テーブル定義 (categories)'!V$8:V$14)</f>
        <v>255</v>
      </c>
      <c r="V8" s="102"/>
      <c r="W8" s="102"/>
      <c r="X8" s="102"/>
      <c r="Y8" s="103"/>
      <c r="Z8" s="64" t="s">
        <v>64</v>
      </c>
      <c r="AA8" s="35"/>
      <c r="AB8" s="35"/>
      <c r="AC8" s="35"/>
      <c r="AD8" s="39"/>
      <c r="AE8" s="23"/>
      <c r="AF8" s="24"/>
      <c r="AG8" s="24"/>
      <c r="AH8" s="24"/>
      <c r="AI8" s="24"/>
      <c r="AJ8" s="24"/>
      <c r="AK8" s="25"/>
      <c r="AL8" s="23" t="s">
        <v>199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214">
        <v>3</v>
      </c>
      <c r="B9" s="215"/>
      <c r="C9" s="126" t="s">
        <v>181</v>
      </c>
      <c r="D9" s="127"/>
      <c r="E9" s="127"/>
      <c r="F9" s="127"/>
      <c r="G9" s="127"/>
      <c r="H9" s="127"/>
      <c r="I9" s="127"/>
      <c r="J9" s="127"/>
      <c r="K9" s="39"/>
      <c r="L9" s="126" t="s">
        <v>182</v>
      </c>
      <c r="M9" s="127"/>
      <c r="N9" s="127"/>
      <c r="O9" s="127"/>
      <c r="P9" s="127"/>
      <c r="Q9" s="127"/>
      <c r="R9" s="127"/>
      <c r="S9" s="127"/>
      <c r="T9" s="39"/>
      <c r="U9" s="101">
        <f>SUM('テーブル定義 (colors) '!V8:V9)</f>
        <v>255</v>
      </c>
      <c r="V9" s="102"/>
      <c r="W9" s="102"/>
      <c r="X9" s="102"/>
      <c r="Y9" s="103"/>
      <c r="Z9" s="64">
        <v>2</v>
      </c>
      <c r="AA9" s="35"/>
      <c r="AB9" s="35"/>
      <c r="AC9" s="35"/>
      <c r="AD9" s="39"/>
      <c r="AE9" s="126"/>
      <c r="AF9" s="127"/>
      <c r="AG9" s="127"/>
      <c r="AH9" s="127"/>
      <c r="AI9" s="127"/>
      <c r="AJ9" s="127"/>
      <c r="AK9" s="128"/>
      <c r="AL9" s="126" t="s">
        <v>189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4">
        <v>4</v>
      </c>
      <c r="B10" s="215"/>
      <c r="C10" s="23" t="s">
        <v>53</v>
      </c>
      <c r="D10" s="24"/>
      <c r="E10" s="24"/>
      <c r="F10" s="24"/>
      <c r="G10" s="24"/>
      <c r="H10" s="24"/>
      <c r="I10" s="24"/>
      <c r="J10" s="24"/>
      <c r="K10" s="39"/>
      <c r="L10" s="23" t="s">
        <v>58</v>
      </c>
      <c r="M10" s="24"/>
      <c r="N10" s="24"/>
      <c r="O10" s="24"/>
      <c r="P10" s="24"/>
      <c r="Q10" s="24"/>
      <c r="R10" s="24"/>
      <c r="S10" s="24"/>
      <c r="T10" s="39"/>
      <c r="U10" s="101">
        <f>SUM('テーブル定義 (items)'!V$8:V$14)</f>
        <v>510</v>
      </c>
      <c r="V10" s="102"/>
      <c r="W10" s="102"/>
      <c r="X10" s="102"/>
      <c r="Y10" s="103"/>
      <c r="Z10" s="64" t="s">
        <v>63</v>
      </c>
      <c r="AA10" s="35"/>
      <c r="AB10" s="35"/>
      <c r="AC10" s="35"/>
      <c r="AD10" s="39"/>
      <c r="AE10" s="23"/>
      <c r="AF10" s="24"/>
      <c r="AG10" s="24"/>
      <c r="AH10" s="24"/>
      <c r="AI10" s="24"/>
      <c r="AJ10" s="24"/>
      <c r="AK10" s="25"/>
      <c r="AL10" s="23" t="s">
        <v>68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4">
        <v>5</v>
      </c>
      <c r="B11" s="215"/>
      <c r="C11" s="23" t="s">
        <v>54</v>
      </c>
      <c r="D11" s="24"/>
      <c r="E11" s="24"/>
      <c r="F11" s="24"/>
      <c r="G11" s="24"/>
      <c r="H11" s="24"/>
      <c r="I11" s="24"/>
      <c r="J11" s="24"/>
      <c r="K11" s="39"/>
      <c r="L11" s="23" t="s">
        <v>60</v>
      </c>
      <c r="M11" s="24"/>
      <c r="N11" s="24"/>
      <c r="O11" s="24"/>
      <c r="P11" s="24"/>
      <c r="Q11" s="24"/>
      <c r="R11" s="24"/>
      <c r="S11" s="24"/>
      <c r="T11" s="39"/>
      <c r="U11" s="101">
        <f>SUM('テーブル定義 (items_in_cart)'!V$8:V$14)</f>
        <v>0</v>
      </c>
      <c r="V11" s="102"/>
      <c r="W11" s="102"/>
      <c r="X11" s="102"/>
      <c r="Y11" s="103"/>
      <c r="Z11" s="64" t="s">
        <v>66</v>
      </c>
      <c r="AA11" s="41"/>
      <c r="AB11" s="41"/>
      <c r="AC11" s="41"/>
      <c r="AD11" s="42"/>
      <c r="AE11" s="23"/>
      <c r="AF11" s="24"/>
      <c r="AG11" s="24"/>
      <c r="AH11" s="24"/>
      <c r="AI11" s="24"/>
      <c r="AJ11" s="24"/>
      <c r="AK11" s="25"/>
      <c r="AL11" s="23" t="s">
        <v>69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4">
        <v>6</v>
      </c>
      <c r="B12" s="215"/>
      <c r="C12" s="115" t="s">
        <v>158</v>
      </c>
      <c r="D12" s="116"/>
      <c r="E12" s="116"/>
      <c r="F12" s="116"/>
      <c r="G12" s="116"/>
      <c r="H12" s="116"/>
      <c r="I12" s="116"/>
      <c r="J12" s="116"/>
      <c r="K12" s="39"/>
      <c r="L12" s="115" t="s">
        <v>159</v>
      </c>
      <c r="M12" s="116"/>
      <c r="N12" s="116"/>
      <c r="O12" s="116"/>
      <c r="P12" s="116"/>
      <c r="Q12" s="116"/>
      <c r="R12" s="116"/>
      <c r="S12" s="116"/>
      <c r="T12" s="39"/>
      <c r="U12" s="101">
        <f>SUM('テーブル定義 (payments) '!V8:W21)</f>
        <v>255</v>
      </c>
      <c r="V12" s="102"/>
      <c r="W12" s="102"/>
      <c r="X12" s="102"/>
      <c r="Y12" s="103"/>
      <c r="Z12" s="64">
        <v>1</v>
      </c>
      <c r="AA12" s="41"/>
      <c r="AB12" s="41"/>
      <c r="AC12" s="41"/>
      <c r="AD12" s="42"/>
      <c r="AE12" s="115"/>
      <c r="AF12" s="116"/>
      <c r="AG12" s="116"/>
      <c r="AH12" s="116"/>
      <c r="AI12" s="116"/>
      <c r="AJ12" s="116"/>
      <c r="AK12" s="117"/>
      <c r="AL12" s="115" t="s">
        <v>168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4">
        <v>7</v>
      </c>
      <c r="B13" s="215"/>
      <c r="C13" s="23" t="s">
        <v>55</v>
      </c>
      <c r="D13" s="24"/>
      <c r="E13" s="24"/>
      <c r="F13" s="24"/>
      <c r="G13" s="24"/>
      <c r="H13" s="24"/>
      <c r="I13" s="24"/>
      <c r="J13" s="24"/>
      <c r="K13" s="39"/>
      <c r="L13" s="23" t="s">
        <v>123</v>
      </c>
      <c r="M13" s="24"/>
      <c r="N13" s="24"/>
      <c r="O13" s="24"/>
      <c r="P13" s="24"/>
      <c r="Q13" s="24"/>
      <c r="R13" s="24"/>
      <c r="S13" s="24"/>
      <c r="T13" s="39"/>
      <c r="U13" s="101">
        <f>SUM('テーブル定義 (histories)'!V$8:V$16)</f>
        <v>255</v>
      </c>
      <c r="V13" s="102"/>
      <c r="W13" s="102"/>
      <c r="X13" s="102"/>
      <c r="Y13" s="103"/>
      <c r="Z13" s="64" t="s">
        <v>66</v>
      </c>
      <c r="AA13" s="41"/>
      <c r="AB13" s="41"/>
      <c r="AC13" s="41"/>
      <c r="AD13" s="42"/>
      <c r="AE13" s="23"/>
      <c r="AF13" s="24"/>
      <c r="AG13" s="24"/>
      <c r="AH13" s="24"/>
      <c r="AI13" s="24"/>
      <c r="AJ13" s="24"/>
      <c r="AK13" s="25"/>
      <c r="AL13" s="62" t="s">
        <v>70</v>
      </c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4">
        <v>8</v>
      </c>
      <c r="B14" s="215"/>
      <c r="C14" s="23" t="s">
        <v>56</v>
      </c>
      <c r="D14" s="24"/>
      <c r="E14" s="24"/>
      <c r="F14" s="24"/>
      <c r="G14" s="24"/>
      <c r="H14" s="24"/>
      <c r="I14" s="24"/>
      <c r="J14" s="24"/>
      <c r="K14" s="39"/>
      <c r="L14" s="23" t="s">
        <v>65</v>
      </c>
      <c r="M14" s="24"/>
      <c r="N14" s="24"/>
      <c r="O14" s="24"/>
      <c r="P14" s="24"/>
      <c r="Q14" s="24"/>
      <c r="R14" s="24"/>
      <c r="S14" s="24"/>
      <c r="T14" s="39"/>
      <c r="U14" s="101">
        <f>SUM('テーブル定義 (history_details)'!V$8:V$14)</f>
        <v>0</v>
      </c>
      <c r="V14" s="102"/>
      <c r="W14" s="102"/>
      <c r="X14" s="102"/>
      <c r="Y14" s="103"/>
      <c r="Z14" s="64" t="s">
        <v>66</v>
      </c>
      <c r="AA14" s="41"/>
      <c r="AB14" s="41"/>
      <c r="AC14" s="41"/>
      <c r="AD14" s="42"/>
      <c r="AE14" s="23"/>
      <c r="AF14" s="24"/>
      <c r="AG14" s="24"/>
      <c r="AH14" s="24"/>
      <c r="AI14" s="24"/>
      <c r="AJ14" s="24"/>
      <c r="AK14" s="25"/>
      <c r="AL14" s="23" t="s">
        <v>71</v>
      </c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211"/>
      <c r="B15" s="213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2"/>
      <c r="Z15" s="40"/>
      <c r="AA15" s="41"/>
      <c r="AB15" s="41"/>
      <c r="AC15" s="41"/>
      <c r="AD15" s="42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1"/>
      <c r="B16" s="213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1"/>
      <c r="B17" s="212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211"/>
      <c r="B18" s="212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211"/>
      <c r="B19" s="212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211"/>
      <c r="B20" s="212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1"/>
      <c r="B21" s="212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1"/>
      <c r="B22" s="212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1"/>
      <c r="B23" s="212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1"/>
      <c r="B24" s="212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1"/>
      <c r="B25" s="212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1"/>
      <c r="B26" s="212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1"/>
      <c r="B27" s="212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1"/>
      <c r="B28" s="212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1"/>
      <c r="B29" s="212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1"/>
      <c r="B30" s="212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211"/>
      <c r="B31" s="212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1"/>
      <c r="B32" s="212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1"/>
      <c r="B33" s="212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1"/>
      <c r="B34" s="212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1"/>
      <c r="B35" s="212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1"/>
      <c r="B36" s="212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1"/>
      <c r="B37" s="212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1"/>
      <c r="B38" s="212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1"/>
      <c r="B39" s="212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1"/>
      <c r="B40" s="212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211"/>
      <c r="B41" s="212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211"/>
      <c r="B42" s="212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211"/>
      <c r="B43" s="212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211"/>
      <c r="B44" s="212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211"/>
      <c r="B45" s="212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211"/>
      <c r="B46" s="212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2"/>
      <c r="Z46" s="40"/>
      <c r="AA46" s="41"/>
      <c r="AB46" s="41"/>
      <c r="AC46" s="41"/>
      <c r="AD46" s="42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211"/>
      <c r="B47" s="212"/>
      <c r="C47" s="23"/>
      <c r="D47" s="24"/>
      <c r="E47" s="24"/>
      <c r="F47" s="24"/>
      <c r="G47" s="24"/>
      <c r="H47" s="24"/>
      <c r="I47" s="24"/>
      <c r="J47" s="24"/>
      <c r="K47" s="39"/>
      <c r="L47" s="23"/>
      <c r="M47" s="24"/>
      <c r="N47" s="24"/>
      <c r="O47" s="24"/>
      <c r="P47" s="24"/>
      <c r="Q47" s="24"/>
      <c r="R47" s="24"/>
      <c r="S47" s="24"/>
      <c r="T47" s="39"/>
      <c r="U47" s="40"/>
      <c r="V47" s="41"/>
      <c r="W47" s="41"/>
      <c r="X47" s="41"/>
      <c r="Y47" s="42"/>
      <c r="Z47" s="40"/>
      <c r="AA47" s="41"/>
      <c r="AB47" s="41"/>
      <c r="AC47" s="41"/>
      <c r="AD47" s="42"/>
      <c r="AE47" s="23"/>
      <c r="AF47" s="24"/>
      <c r="AG47" s="24"/>
      <c r="AH47" s="24"/>
      <c r="AI47" s="24"/>
      <c r="AJ47" s="24"/>
      <c r="AK47" s="25"/>
      <c r="AL47" s="23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3.8" thickBot="1">
      <c r="A48" s="216"/>
      <c r="B48" s="217"/>
      <c r="C48" s="27"/>
      <c r="D48" s="28"/>
      <c r="E48" s="28"/>
      <c r="F48" s="28"/>
      <c r="G48" s="28"/>
      <c r="H48" s="28"/>
      <c r="I48" s="28"/>
      <c r="J48" s="28"/>
      <c r="K48" s="44"/>
      <c r="L48" s="27"/>
      <c r="M48" s="28"/>
      <c r="N48" s="28"/>
      <c r="O48" s="28"/>
      <c r="P48" s="28"/>
      <c r="Q48" s="28"/>
      <c r="R48" s="28"/>
      <c r="S48" s="28"/>
      <c r="T48" s="44"/>
      <c r="U48" s="45"/>
      <c r="V48" s="46"/>
      <c r="W48" s="46"/>
      <c r="X48" s="46"/>
      <c r="Y48" s="47"/>
      <c r="Z48" s="45"/>
      <c r="AA48" s="46"/>
      <c r="AB48" s="46"/>
      <c r="AC48" s="46"/>
      <c r="AD48" s="47"/>
      <c r="AE48" s="27"/>
      <c r="AF48" s="28"/>
      <c r="AG48" s="28"/>
      <c r="AH48" s="28"/>
      <c r="AI48" s="28"/>
      <c r="AJ48" s="28"/>
      <c r="AK48" s="29"/>
      <c r="AL48" s="27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61">
    <mergeCell ref="AE6:AK6"/>
    <mergeCell ref="AL6:AY6"/>
    <mergeCell ref="C6:K6"/>
    <mergeCell ref="L6:T6"/>
    <mergeCell ref="U6:Y6"/>
    <mergeCell ref="Z6:AD6"/>
    <mergeCell ref="A43:B43"/>
    <mergeCell ref="A31:B31"/>
    <mergeCell ref="A42:B42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48:B48"/>
    <mergeCell ref="A47:B47"/>
    <mergeCell ref="A46:B46"/>
    <mergeCell ref="A45:B45"/>
    <mergeCell ref="A44:B44"/>
    <mergeCell ref="A19:B19"/>
    <mergeCell ref="A30:B30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6:B6"/>
    <mergeCell ref="A18:B18"/>
    <mergeCell ref="A17:B17"/>
    <mergeCell ref="A16:B16"/>
    <mergeCell ref="A15:B15"/>
    <mergeCell ref="A14:B14"/>
    <mergeCell ref="A13:B13"/>
    <mergeCell ref="A11:B11"/>
    <mergeCell ref="A8:B8"/>
    <mergeCell ref="A10:B10"/>
    <mergeCell ref="A7:B7"/>
    <mergeCell ref="A12:B12"/>
    <mergeCell ref="A9:B9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9"/>
  <sheetViews>
    <sheetView zoomScale="115" zoomScaleNormal="115" workbookViewId="0">
      <selection sqref="A1:S2"/>
    </sheetView>
  </sheetViews>
  <sheetFormatPr defaultColWidth="2.6640625" defaultRowHeight="9.6"/>
  <cols>
    <col min="1" max="12" width="2.6640625" style="16" customWidth="1"/>
    <col min="13" max="13" width="2.44140625" style="16" customWidth="1"/>
    <col min="14" max="28" width="2.6640625" style="16" customWidth="1"/>
    <col min="29" max="29" width="2.77734375" style="16" customWidth="1"/>
    <col min="30" max="32" width="2.6640625" style="16"/>
    <col min="33" max="33" width="15.88671875" style="16" customWidth="1"/>
    <col min="34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42</v>
      </c>
      <c r="U1" s="203"/>
      <c r="V1" s="203"/>
      <c r="W1" s="203"/>
      <c r="X1" s="204" t="s">
        <v>72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2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141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30" t="s">
        <v>44</v>
      </c>
      <c r="B6" s="229"/>
      <c r="C6" s="227" t="s">
        <v>27</v>
      </c>
      <c r="D6" s="228"/>
      <c r="E6" s="228"/>
      <c r="F6" s="228"/>
      <c r="G6" s="228"/>
      <c r="H6" s="228"/>
      <c r="I6" s="228"/>
      <c r="J6" s="228"/>
      <c r="K6" s="228"/>
      <c r="L6" s="228"/>
      <c r="M6" s="229"/>
      <c r="N6" s="227" t="s">
        <v>28</v>
      </c>
      <c r="O6" s="228"/>
      <c r="P6" s="228"/>
      <c r="Q6" s="228"/>
      <c r="R6" s="229"/>
      <c r="S6" s="227" t="s">
        <v>29</v>
      </c>
      <c r="T6" s="228"/>
      <c r="U6" s="228"/>
      <c r="V6" s="228"/>
      <c r="W6" s="229"/>
      <c r="X6" s="227" t="s">
        <v>30</v>
      </c>
      <c r="Y6" s="228"/>
      <c r="Z6" s="228"/>
      <c r="AA6" s="228"/>
      <c r="AB6" s="229"/>
      <c r="AC6" s="227" t="s">
        <v>31</v>
      </c>
      <c r="AD6" s="228"/>
      <c r="AE6" s="228"/>
      <c r="AF6" s="228"/>
      <c r="AG6" s="229"/>
      <c r="AH6" s="227" t="s">
        <v>24</v>
      </c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35"/>
    </row>
    <row r="7" spans="1:51" ht="13.2">
      <c r="A7" s="233">
        <v>1</v>
      </c>
      <c r="B7" s="234"/>
      <c r="C7" s="132" t="s">
        <v>216</v>
      </c>
      <c r="D7" s="133"/>
      <c r="E7" s="133"/>
      <c r="F7" s="133"/>
      <c r="G7" s="133"/>
      <c r="H7" s="133"/>
      <c r="I7" s="133"/>
      <c r="J7" s="133"/>
      <c r="K7" s="133"/>
      <c r="L7" s="35"/>
      <c r="M7" s="39"/>
      <c r="N7" s="222">
        <v>100001</v>
      </c>
      <c r="O7" s="223"/>
      <c r="P7" s="223"/>
      <c r="Q7" s="223"/>
      <c r="R7" s="224"/>
      <c r="S7" s="222">
        <v>1</v>
      </c>
      <c r="T7" s="223"/>
      <c r="U7" s="223"/>
      <c r="V7" s="223"/>
      <c r="W7" s="224"/>
      <c r="X7" s="222">
        <v>999999</v>
      </c>
      <c r="Y7" s="223"/>
      <c r="Z7" s="223"/>
      <c r="AA7" s="223"/>
      <c r="AB7" s="224"/>
      <c r="AC7" s="225" t="s">
        <v>140</v>
      </c>
      <c r="AD7" s="226"/>
      <c r="AE7" s="226"/>
      <c r="AF7" s="226"/>
      <c r="AG7" s="213"/>
      <c r="AH7" s="132" t="s">
        <v>215</v>
      </c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43"/>
    </row>
    <row r="8" spans="1:51" ht="13.2">
      <c r="A8" s="233">
        <v>2</v>
      </c>
      <c r="B8" s="234"/>
      <c r="C8" s="126" t="s">
        <v>120</v>
      </c>
      <c r="D8" s="127"/>
      <c r="E8" s="127"/>
      <c r="F8" s="127"/>
      <c r="G8" s="127"/>
      <c r="H8" s="127"/>
      <c r="I8" s="127"/>
      <c r="J8" s="127"/>
      <c r="K8" s="127"/>
      <c r="L8" s="35"/>
      <c r="M8" s="39"/>
      <c r="N8" s="222">
        <v>101</v>
      </c>
      <c r="O8" s="223"/>
      <c r="P8" s="223"/>
      <c r="Q8" s="223"/>
      <c r="R8" s="224"/>
      <c r="S8" s="222">
        <v>1</v>
      </c>
      <c r="T8" s="223"/>
      <c r="U8" s="223"/>
      <c r="V8" s="223"/>
      <c r="W8" s="224"/>
      <c r="X8" s="222">
        <v>999</v>
      </c>
      <c r="Y8" s="223"/>
      <c r="Z8" s="223"/>
      <c r="AA8" s="223"/>
      <c r="AB8" s="224"/>
      <c r="AC8" s="225" t="s">
        <v>140</v>
      </c>
      <c r="AD8" s="226"/>
      <c r="AE8" s="226"/>
      <c r="AF8" s="226"/>
      <c r="AG8" s="213"/>
      <c r="AH8" s="126" t="s">
        <v>121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233">
        <v>3</v>
      </c>
      <c r="B9" s="234"/>
      <c r="C9" s="23" t="s">
        <v>193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222">
        <v>101</v>
      </c>
      <c r="O9" s="223"/>
      <c r="P9" s="223"/>
      <c r="Q9" s="223"/>
      <c r="R9" s="224"/>
      <c r="S9" s="222">
        <v>1</v>
      </c>
      <c r="T9" s="223"/>
      <c r="U9" s="223"/>
      <c r="V9" s="223"/>
      <c r="W9" s="224"/>
      <c r="X9" s="222">
        <v>999</v>
      </c>
      <c r="Y9" s="223"/>
      <c r="Z9" s="223"/>
      <c r="AA9" s="223"/>
      <c r="AB9" s="224"/>
      <c r="AC9" s="225" t="s">
        <v>140</v>
      </c>
      <c r="AD9" s="226"/>
      <c r="AE9" s="226"/>
      <c r="AF9" s="226"/>
      <c r="AG9" s="213"/>
      <c r="AH9" s="23" t="s">
        <v>194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233">
        <v>4</v>
      </c>
      <c r="B10" s="234"/>
      <c r="C10" s="23" t="s">
        <v>118</v>
      </c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222">
        <v>100001</v>
      </c>
      <c r="O10" s="223"/>
      <c r="P10" s="223"/>
      <c r="Q10" s="223"/>
      <c r="R10" s="224"/>
      <c r="S10" s="222">
        <v>1</v>
      </c>
      <c r="T10" s="223"/>
      <c r="U10" s="223"/>
      <c r="V10" s="223"/>
      <c r="W10" s="224"/>
      <c r="X10" s="222">
        <v>999999</v>
      </c>
      <c r="Y10" s="223"/>
      <c r="Z10" s="223"/>
      <c r="AA10" s="223"/>
      <c r="AB10" s="224"/>
      <c r="AC10" s="225" t="s">
        <v>140</v>
      </c>
      <c r="AD10" s="226"/>
      <c r="AE10" s="226"/>
      <c r="AF10" s="226"/>
      <c r="AG10" s="213"/>
      <c r="AH10" s="23" t="s">
        <v>119</v>
      </c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233">
        <v>5</v>
      </c>
      <c r="B11" s="234"/>
      <c r="C11" s="115" t="s">
        <v>165</v>
      </c>
      <c r="D11" s="116"/>
      <c r="E11" s="116"/>
      <c r="F11" s="116"/>
      <c r="G11" s="116"/>
      <c r="H11" s="116"/>
      <c r="I11" s="116"/>
      <c r="J11" s="116"/>
      <c r="K11" s="116"/>
      <c r="L11" s="35"/>
      <c r="M11" s="39"/>
      <c r="N11" s="222">
        <v>101</v>
      </c>
      <c r="O11" s="223"/>
      <c r="P11" s="223"/>
      <c r="Q11" s="223"/>
      <c r="R11" s="224"/>
      <c r="S11" s="222">
        <v>1</v>
      </c>
      <c r="T11" s="223"/>
      <c r="U11" s="223"/>
      <c r="V11" s="223"/>
      <c r="W11" s="224"/>
      <c r="X11" s="222">
        <v>999</v>
      </c>
      <c r="Y11" s="223"/>
      <c r="Z11" s="223"/>
      <c r="AA11" s="223"/>
      <c r="AB11" s="224"/>
      <c r="AC11" s="225" t="s">
        <v>140</v>
      </c>
      <c r="AD11" s="226"/>
      <c r="AE11" s="226"/>
      <c r="AF11" s="226"/>
      <c r="AG11" s="213"/>
      <c r="AH11" s="115" t="s">
        <v>169</v>
      </c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2">
      <c r="A12" s="233">
        <v>6</v>
      </c>
      <c r="B12" s="234"/>
      <c r="C12" s="23" t="s">
        <v>124</v>
      </c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222">
        <v>1</v>
      </c>
      <c r="O12" s="223"/>
      <c r="P12" s="223"/>
      <c r="Q12" s="223"/>
      <c r="R12" s="224"/>
      <c r="S12" s="222">
        <v>1</v>
      </c>
      <c r="T12" s="223"/>
      <c r="U12" s="223"/>
      <c r="V12" s="223"/>
      <c r="W12" s="224"/>
      <c r="X12" s="222">
        <v>99999999</v>
      </c>
      <c r="Y12" s="223"/>
      <c r="Z12" s="223"/>
      <c r="AA12" s="223"/>
      <c r="AB12" s="224"/>
      <c r="AC12" s="225" t="s">
        <v>140</v>
      </c>
      <c r="AD12" s="226"/>
      <c r="AE12" s="226"/>
      <c r="AF12" s="226"/>
      <c r="AG12" s="213"/>
      <c r="AH12" s="23" t="s">
        <v>122</v>
      </c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231"/>
      <c r="B13" s="232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231"/>
      <c r="B15" s="232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231"/>
      <c r="B18" s="232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231"/>
      <c r="B19" s="232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231"/>
      <c r="B20" s="232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3.2">
      <c r="A21" s="231"/>
      <c r="B21" s="232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1.25" customHeight="1">
      <c r="A23" s="231"/>
      <c r="B23" s="232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1.25" customHeight="1">
      <c r="A24" s="231"/>
      <c r="B24" s="232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231"/>
      <c r="B31" s="232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231"/>
      <c r="B41" s="232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231"/>
      <c r="B42" s="232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231"/>
      <c r="B43" s="232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231"/>
      <c r="B44" s="232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231"/>
      <c r="B45" s="232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231"/>
      <c r="B46" s="232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231"/>
      <c r="B47" s="232"/>
      <c r="C47" s="23"/>
      <c r="D47" s="24"/>
      <c r="E47" s="24"/>
      <c r="F47" s="24"/>
      <c r="G47" s="24"/>
      <c r="H47" s="24"/>
      <c r="I47" s="24"/>
      <c r="J47" s="24"/>
      <c r="K47" s="24"/>
      <c r="L47" s="35"/>
      <c r="M47" s="39"/>
      <c r="N47" s="40"/>
      <c r="O47" s="41"/>
      <c r="P47" s="41"/>
      <c r="Q47" s="41"/>
      <c r="R47" s="42"/>
      <c r="S47" s="40"/>
      <c r="T47" s="41"/>
      <c r="U47" s="41"/>
      <c r="V47" s="41"/>
      <c r="W47" s="42"/>
      <c r="X47" s="40"/>
      <c r="Y47" s="41"/>
      <c r="Z47" s="41"/>
      <c r="AA47" s="41"/>
      <c r="AB47" s="42"/>
      <c r="AC47" s="23"/>
      <c r="AD47" s="24"/>
      <c r="AE47" s="24"/>
      <c r="AF47" s="24"/>
      <c r="AG47" s="25"/>
      <c r="AH47" s="23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0.5" customHeight="1">
      <c r="A48" s="231"/>
      <c r="B48" s="232"/>
      <c r="C48" s="23"/>
      <c r="D48" s="24"/>
      <c r="E48" s="24"/>
      <c r="F48" s="24"/>
      <c r="G48" s="24"/>
      <c r="H48" s="24"/>
      <c r="I48" s="24"/>
      <c r="J48" s="24"/>
      <c r="K48" s="24"/>
      <c r="L48" s="35"/>
      <c r="M48" s="39"/>
      <c r="N48" s="40"/>
      <c r="O48" s="41"/>
      <c r="P48" s="41"/>
      <c r="Q48" s="41"/>
      <c r="R48" s="42"/>
      <c r="S48" s="40"/>
      <c r="T48" s="41"/>
      <c r="U48" s="41"/>
      <c r="V48" s="41"/>
      <c r="W48" s="42"/>
      <c r="X48" s="40"/>
      <c r="Y48" s="41"/>
      <c r="Z48" s="41"/>
      <c r="AA48" s="41"/>
      <c r="AB48" s="42"/>
      <c r="AC48" s="23"/>
      <c r="AD48" s="24"/>
      <c r="AE48" s="24"/>
      <c r="AF48" s="24"/>
      <c r="AG48" s="25"/>
      <c r="AH48" s="23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43"/>
    </row>
    <row r="49" spans="1:51" ht="13.2">
      <c r="A49" s="236"/>
      <c r="B49" s="237"/>
      <c r="C49" s="27"/>
      <c r="D49" s="28"/>
      <c r="E49" s="28"/>
      <c r="F49" s="28"/>
      <c r="G49" s="28"/>
      <c r="H49" s="28"/>
      <c r="I49" s="28"/>
      <c r="J49" s="28"/>
      <c r="K49" s="28"/>
      <c r="L49" s="36"/>
      <c r="M49" s="44"/>
      <c r="N49" s="45"/>
      <c r="O49" s="46"/>
      <c r="P49" s="46"/>
      <c r="Q49" s="46"/>
      <c r="R49" s="47"/>
      <c r="S49" s="45"/>
      <c r="T49" s="46"/>
      <c r="U49" s="46"/>
      <c r="V49" s="46"/>
      <c r="W49" s="47"/>
      <c r="X49" s="45"/>
      <c r="Y49" s="46"/>
      <c r="Z49" s="46"/>
      <c r="AA49" s="46"/>
      <c r="AB49" s="47"/>
      <c r="AC49" s="27"/>
      <c r="AD49" s="28"/>
      <c r="AE49" s="28"/>
      <c r="AF49" s="28"/>
      <c r="AG49" s="29"/>
      <c r="AH49" s="27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48"/>
    </row>
  </sheetData>
  <mergeCells count="86">
    <mergeCell ref="S7:W7"/>
    <mergeCell ref="X7:AB7"/>
    <mergeCell ref="AC7:AG7"/>
    <mergeCell ref="A11:B11"/>
    <mergeCell ref="AC11:AG11"/>
    <mergeCell ref="A7:B7"/>
    <mergeCell ref="N7:R7"/>
    <mergeCell ref="N9:R9"/>
    <mergeCell ref="S9:W9"/>
    <mergeCell ref="X9:AB9"/>
    <mergeCell ref="AC9:AG9"/>
    <mergeCell ref="A8:B8"/>
    <mergeCell ref="N8:R8"/>
    <mergeCell ref="S8:W8"/>
    <mergeCell ref="X8:AB8"/>
    <mergeCell ref="AC8:AG8"/>
    <mergeCell ref="A44:B44"/>
    <mergeCell ref="A38:B38"/>
    <mergeCell ref="A31:B31"/>
    <mergeCell ref="A30:B30"/>
    <mergeCell ref="A29:B29"/>
    <mergeCell ref="A37:B37"/>
    <mergeCell ref="A36:B36"/>
    <mergeCell ref="A35:B35"/>
    <mergeCell ref="A34:B34"/>
    <mergeCell ref="A33:B33"/>
    <mergeCell ref="A32:B32"/>
    <mergeCell ref="A43:B43"/>
    <mergeCell ref="A42:B42"/>
    <mergeCell ref="A41:B41"/>
    <mergeCell ref="A40:B40"/>
    <mergeCell ref="A39:B39"/>
    <mergeCell ref="A28:B28"/>
    <mergeCell ref="A27:B27"/>
    <mergeCell ref="A14:B14"/>
    <mergeCell ref="A25:B25"/>
    <mergeCell ref="A24:B24"/>
    <mergeCell ref="A23:B23"/>
    <mergeCell ref="A26:B26"/>
    <mergeCell ref="A22:B22"/>
    <mergeCell ref="A21:B21"/>
    <mergeCell ref="A20:B20"/>
    <mergeCell ref="A19:B19"/>
    <mergeCell ref="A18:B18"/>
    <mergeCell ref="A17:B17"/>
    <mergeCell ref="A16:B16"/>
    <mergeCell ref="A15:B15"/>
    <mergeCell ref="A49:B49"/>
    <mergeCell ref="A48:B48"/>
    <mergeCell ref="A47:B47"/>
    <mergeCell ref="A46:B46"/>
    <mergeCell ref="A45:B45"/>
    <mergeCell ref="AW1:AY2"/>
    <mergeCell ref="T1:W1"/>
    <mergeCell ref="X1:AG1"/>
    <mergeCell ref="AH1:AK1"/>
    <mergeCell ref="AL1:AT1"/>
    <mergeCell ref="A13:B13"/>
    <mergeCell ref="A12:B12"/>
    <mergeCell ref="A9:B9"/>
    <mergeCell ref="A10:B10"/>
    <mergeCell ref="AU1:AV2"/>
    <mergeCell ref="T2:W2"/>
    <mergeCell ref="X2:AG2"/>
    <mergeCell ref="AH2:AK2"/>
    <mergeCell ref="AL2:AT2"/>
    <mergeCell ref="A4:J5"/>
    <mergeCell ref="A1:S2"/>
    <mergeCell ref="N10:R10"/>
    <mergeCell ref="S10:W10"/>
    <mergeCell ref="X10:AB10"/>
    <mergeCell ref="AC10:AG10"/>
    <mergeCell ref="AH6:AY6"/>
    <mergeCell ref="X6:AB6"/>
    <mergeCell ref="AC6:AG6"/>
    <mergeCell ref="A6:B6"/>
    <mergeCell ref="C6:M6"/>
    <mergeCell ref="N6:R6"/>
    <mergeCell ref="S6:W6"/>
    <mergeCell ref="N12:R12"/>
    <mergeCell ref="S12:W12"/>
    <mergeCell ref="X12:AB12"/>
    <mergeCell ref="AC12:AG12"/>
    <mergeCell ref="X11:AB11"/>
    <mergeCell ref="S11:W11"/>
    <mergeCell ref="N11:R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130" zoomScaleNormal="130" workbookViewId="0">
      <selection sqref="A1:S2"/>
    </sheetView>
  </sheetViews>
  <sheetFormatPr defaultColWidth="2.6640625" defaultRowHeight="9.6"/>
  <cols>
    <col min="1" max="7" width="2.6640625" style="16" customWidth="1"/>
    <col min="8" max="8" width="8.5546875" style="16" customWidth="1"/>
    <col min="9" max="28" width="2.6640625" style="16" customWidth="1"/>
    <col min="29" max="29" width="2.77734375" style="16" customWidth="1"/>
    <col min="30" max="51" width="2.6640625" style="16"/>
    <col min="52" max="52" width="48.77734375" style="16" customWidth="1"/>
    <col min="53" max="16384" width="2.6640625" style="16"/>
  </cols>
  <sheetData>
    <row r="1" spans="1:52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73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45917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273">
        <v>3</v>
      </c>
      <c r="AX1" s="274"/>
      <c r="AY1" s="274"/>
      <c r="AZ1" s="275"/>
    </row>
    <row r="2" spans="1:52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76"/>
      <c r="AX2" s="277"/>
      <c r="AY2" s="277"/>
      <c r="AZ2" s="278"/>
    </row>
    <row r="3" spans="1:52" ht="10.199999999999999" thickTop="1"/>
    <row r="4" spans="1:52">
      <c r="A4" s="185" t="s">
        <v>52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2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2" ht="13.5" customHeight="1">
      <c r="A6" s="247" t="s">
        <v>13</v>
      </c>
      <c r="B6" s="248"/>
      <c r="C6" s="251" t="s">
        <v>16</v>
      </c>
      <c r="D6" s="252"/>
      <c r="E6" s="252"/>
      <c r="F6" s="252"/>
      <c r="G6" s="252"/>
      <c r="H6" s="252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57"/>
      <c r="T6" s="257"/>
      <c r="U6" s="248"/>
      <c r="V6" s="227" t="s">
        <v>34</v>
      </c>
      <c r="W6" s="260"/>
      <c r="X6" s="260"/>
      <c r="Y6" s="261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62" t="s">
        <v>14</v>
      </c>
      <c r="AQ6" s="263"/>
      <c r="AR6" s="263"/>
      <c r="AS6" s="263"/>
      <c r="AT6" s="263"/>
      <c r="AU6" s="263"/>
      <c r="AV6" s="263"/>
      <c r="AW6" s="263"/>
      <c r="AX6" s="263"/>
      <c r="AY6" s="263"/>
      <c r="AZ6" s="264"/>
    </row>
    <row r="7" spans="1:52" ht="10.5" customHeight="1">
      <c r="A7" s="249"/>
      <c r="B7" s="250"/>
      <c r="C7" s="253"/>
      <c r="D7" s="254"/>
      <c r="E7" s="254"/>
      <c r="F7" s="254"/>
      <c r="G7" s="254"/>
      <c r="H7" s="254"/>
      <c r="I7" s="253"/>
      <c r="J7" s="254"/>
      <c r="K7" s="254"/>
      <c r="L7" s="254"/>
      <c r="M7" s="254"/>
      <c r="N7" s="254"/>
      <c r="O7" s="254"/>
      <c r="P7" s="254"/>
      <c r="Q7" s="256"/>
      <c r="R7" s="258"/>
      <c r="S7" s="259"/>
      <c r="T7" s="259"/>
      <c r="U7" s="250"/>
      <c r="V7" s="268" t="s">
        <v>17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65"/>
      <c r="AQ7" s="266"/>
      <c r="AR7" s="266"/>
      <c r="AS7" s="266"/>
      <c r="AT7" s="266"/>
      <c r="AU7" s="266"/>
      <c r="AV7" s="266"/>
      <c r="AW7" s="266"/>
      <c r="AX7" s="266"/>
      <c r="AY7" s="266"/>
      <c r="AZ7" s="267"/>
    </row>
    <row r="8" spans="1:52" ht="13.5" customHeight="1">
      <c r="A8" s="233">
        <v>1</v>
      </c>
      <c r="B8" s="241"/>
      <c r="C8" s="73" t="s">
        <v>209</v>
      </c>
      <c r="D8" s="76"/>
      <c r="E8" s="76"/>
      <c r="F8" s="76"/>
      <c r="G8" s="76"/>
      <c r="H8" s="76"/>
      <c r="I8" s="73" t="s">
        <v>210</v>
      </c>
      <c r="J8" s="76"/>
      <c r="K8" s="76"/>
      <c r="L8" s="76"/>
      <c r="M8" s="76"/>
      <c r="N8" s="76"/>
      <c r="O8" s="76"/>
      <c r="P8" s="76"/>
      <c r="Q8" s="77"/>
      <c r="R8" s="131" t="s">
        <v>84</v>
      </c>
      <c r="S8" s="33"/>
      <c r="T8" s="33"/>
      <c r="U8" s="3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73"/>
      <c r="AH8" s="76"/>
      <c r="AI8" s="76"/>
      <c r="AJ8" s="76"/>
      <c r="AK8" s="76"/>
      <c r="AL8" s="76"/>
      <c r="AM8" s="76"/>
      <c r="AN8" s="243" t="s">
        <v>85</v>
      </c>
      <c r="AO8" s="244"/>
      <c r="AP8" s="78" t="s">
        <v>217</v>
      </c>
      <c r="AQ8" s="76"/>
      <c r="AR8" s="76"/>
      <c r="AS8" s="76"/>
      <c r="AT8" s="76"/>
      <c r="AU8" s="76"/>
      <c r="AV8" s="76"/>
      <c r="AW8" s="76"/>
      <c r="AX8" s="76"/>
      <c r="AY8" s="76"/>
      <c r="AZ8" s="79"/>
    </row>
    <row r="9" spans="1:52" ht="13.5" customHeight="1">
      <c r="A9" s="233">
        <v>2</v>
      </c>
      <c r="B9" s="241"/>
      <c r="C9" s="132" t="s">
        <v>79</v>
      </c>
      <c r="D9" s="80"/>
      <c r="E9" s="80"/>
      <c r="F9" s="80"/>
      <c r="G9" s="80"/>
      <c r="H9" s="80"/>
      <c r="I9" s="132" t="s">
        <v>86</v>
      </c>
      <c r="J9" s="80"/>
      <c r="K9" s="80"/>
      <c r="L9" s="80"/>
      <c r="M9" s="80"/>
      <c r="N9" s="80"/>
      <c r="O9" s="80"/>
      <c r="P9" s="80"/>
      <c r="Q9" s="81"/>
      <c r="R9" s="132" t="s">
        <v>87</v>
      </c>
      <c r="S9" s="80"/>
      <c r="T9" s="80"/>
      <c r="U9" s="81"/>
      <c r="V9" s="225">
        <v>255</v>
      </c>
      <c r="W9" s="213"/>
      <c r="X9" s="225"/>
      <c r="Y9" s="213"/>
      <c r="Z9" s="225"/>
      <c r="AA9" s="213"/>
      <c r="AB9" s="245" t="s">
        <v>85</v>
      </c>
      <c r="AC9" s="246"/>
      <c r="AD9" s="225"/>
      <c r="AE9" s="226"/>
      <c r="AF9" s="213"/>
      <c r="AG9" s="132"/>
      <c r="AH9" s="80"/>
      <c r="AI9" s="80"/>
      <c r="AJ9" s="80"/>
      <c r="AK9" s="80"/>
      <c r="AL9" s="80"/>
      <c r="AM9" s="80"/>
      <c r="AN9" s="225"/>
      <c r="AO9" s="213"/>
      <c r="AP9" s="82"/>
      <c r="AQ9" s="80"/>
      <c r="AR9" s="80"/>
      <c r="AS9" s="80"/>
      <c r="AT9" s="80"/>
      <c r="AU9" s="80"/>
      <c r="AV9" s="80"/>
      <c r="AW9" s="80"/>
      <c r="AX9" s="80"/>
      <c r="AY9" s="80"/>
      <c r="AZ9" s="83"/>
    </row>
    <row r="10" spans="1:52" ht="13.5" customHeight="1">
      <c r="A10" s="233">
        <v>3</v>
      </c>
      <c r="B10" s="241"/>
      <c r="C10" s="135" t="s">
        <v>212</v>
      </c>
      <c r="D10" s="136"/>
      <c r="E10" s="136"/>
      <c r="F10" s="136"/>
      <c r="G10" s="136"/>
      <c r="H10" s="136"/>
      <c r="I10" s="135" t="s">
        <v>83</v>
      </c>
      <c r="J10" s="136"/>
      <c r="K10" s="136"/>
      <c r="L10" s="136"/>
      <c r="M10" s="136"/>
      <c r="N10" s="136"/>
      <c r="O10" s="136"/>
      <c r="P10" s="136"/>
      <c r="Q10" s="137"/>
      <c r="R10" s="135" t="s">
        <v>87</v>
      </c>
      <c r="S10" s="80"/>
      <c r="T10" s="80"/>
      <c r="U10" s="81"/>
      <c r="V10" s="225">
        <v>255</v>
      </c>
      <c r="W10" s="213"/>
      <c r="X10" s="225"/>
      <c r="Y10" s="213"/>
      <c r="Z10" s="225" t="s">
        <v>85</v>
      </c>
      <c r="AA10" s="213"/>
      <c r="AB10" s="225" t="s">
        <v>85</v>
      </c>
      <c r="AC10" s="213"/>
      <c r="AD10" s="225"/>
      <c r="AE10" s="226"/>
      <c r="AF10" s="213"/>
      <c r="AG10" s="135"/>
      <c r="AH10" s="136"/>
      <c r="AI10" s="136"/>
      <c r="AJ10" s="136"/>
      <c r="AK10" s="136"/>
      <c r="AL10" s="136"/>
      <c r="AM10" s="136"/>
      <c r="AN10" s="279" t="s">
        <v>85</v>
      </c>
      <c r="AO10" s="280"/>
      <c r="AP10" s="138" t="s">
        <v>214</v>
      </c>
      <c r="AQ10" s="136"/>
      <c r="AR10" s="136"/>
      <c r="AS10" s="136"/>
      <c r="AT10" s="136"/>
      <c r="AU10" s="136"/>
      <c r="AV10" s="136"/>
      <c r="AW10" s="136"/>
      <c r="AX10" s="136"/>
      <c r="AY10" s="136"/>
      <c r="AZ10" s="139"/>
    </row>
    <row r="11" spans="1:52" ht="13.5" customHeight="1">
      <c r="A11" s="233">
        <v>4</v>
      </c>
      <c r="B11" s="241"/>
      <c r="C11" s="68" t="s">
        <v>126</v>
      </c>
      <c r="D11" s="80"/>
      <c r="E11" s="80"/>
      <c r="F11" s="80"/>
      <c r="G11" s="80"/>
      <c r="H11" s="80"/>
      <c r="I11" s="68" t="s">
        <v>127</v>
      </c>
      <c r="J11" s="80"/>
      <c r="K11" s="80"/>
      <c r="L11" s="80"/>
      <c r="M11" s="80"/>
      <c r="N11" s="80"/>
      <c r="O11" s="80"/>
      <c r="P11" s="80"/>
      <c r="Q11" s="81"/>
      <c r="R11" s="68" t="s">
        <v>87</v>
      </c>
      <c r="S11" s="80"/>
      <c r="T11" s="80"/>
      <c r="U11" s="81"/>
      <c r="V11" s="225">
        <v>255</v>
      </c>
      <c r="W11" s="213"/>
      <c r="X11" s="225"/>
      <c r="Y11" s="213"/>
      <c r="Z11" s="225"/>
      <c r="AA11" s="213"/>
      <c r="AB11" s="225" t="s">
        <v>85</v>
      </c>
      <c r="AC11" s="213"/>
      <c r="AD11" s="225"/>
      <c r="AE11" s="226"/>
      <c r="AF11" s="213"/>
      <c r="AG11" s="68"/>
      <c r="AH11" s="80"/>
      <c r="AI11" s="80"/>
      <c r="AJ11" s="80"/>
      <c r="AK11" s="80"/>
      <c r="AL11" s="80"/>
      <c r="AM11" s="80"/>
      <c r="AN11" s="225"/>
      <c r="AO11" s="213"/>
      <c r="AP11" s="82" t="s">
        <v>137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3"/>
    </row>
    <row r="12" spans="1:52" ht="13.5" customHeight="1">
      <c r="A12" s="233">
        <v>5</v>
      </c>
      <c r="B12" s="241"/>
      <c r="C12" s="68" t="s">
        <v>80</v>
      </c>
      <c r="D12" s="80"/>
      <c r="E12" s="80"/>
      <c r="F12" s="80"/>
      <c r="G12" s="80"/>
      <c r="H12" s="80"/>
      <c r="I12" s="68" t="s">
        <v>88</v>
      </c>
      <c r="J12" s="80"/>
      <c r="K12" s="80"/>
      <c r="L12" s="80"/>
      <c r="M12" s="80"/>
      <c r="N12" s="80"/>
      <c r="O12" s="80"/>
      <c r="P12" s="80"/>
      <c r="Q12" s="81"/>
      <c r="R12" s="68" t="s">
        <v>87</v>
      </c>
      <c r="S12" s="80"/>
      <c r="T12" s="80"/>
      <c r="U12" s="81"/>
      <c r="V12" s="225">
        <v>255</v>
      </c>
      <c r="W12" s="213"/>
      <c r="X12" s="225"/>
      <c r="Y12" s="213"/>
      <c r="Z12" s="225"/>
      <c r="AA12" s="213"/>
      <c r="AB12" s="225" t="s">
        <v>85</v>
      </c>
      <c r="AC12" s="213"/>
      <c r="AD12" s="225"/>
      <c r="AE12" s="226"/>
      <c r="AF12" s="213"/>
      <c r="AG12" s="68"/>
      <c r="AH12" s="80"/>
      <c r="AI12" s="80"/>
      <c r="AJ12" s="80"/>
      <c r="AK12" s="80"/>
      <c r="AL12" s="80"/>
      <c r="AM12" s="80"/>
      <c r="AN12" s="225"/>
      <c r="AO12" s="213"/>
      <c r="AP12" s="82" t="s">
        <v>128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3"/>
    </row>
    <row r="13" spans="1:52" ht="13.5" customHeight="1">
      <c r="A13" s="233">
        <v>6</v>
      </c>
      <c r="B13" s="241"/>
      <c r="C13" s="68" t="s">
        <v>81</v>
      </c>
      <c r="D13" s="80"/>
      <c r="E13" s="80"/>
      <c r="F13" s="80"/>
      <c r="G13" s="80"/>
      <c r="H13" s="80"/>
      <c r="I13" s="68" t="s">
        <v>108</v>
      </c>
      <c r="J13" s="80"/>
      <c r="K13" s="80"/>
      <c r="L13" s="80"/>
      <c r="M13" s="80"/>
      <c r="N13" s="80"/>
      <c r="O13" s="80"/>
      <c r="P13" s="80"/>
      <c r="Q13" s="81"/>
      <c r="R13" s="68" t="s">
        <v>90</v>
      </c>
      <c r="S13" s="80"/>
      <c r="T13" s="80"/>
      <c r="U13" s="81"/>
      <c r="V13" s="225" t="s">
        <v>142</v>
      </c>
      <c r="W13" s="213"/>
      <c r="X13" s="225"/>
      <c r="Y13" s="213"/>
      <c r="Z13" s="225"/>
      <c r="AA13" s="213"/>
      <c r="AB13" s="225" t="s">
        <v>85</v>
      </c>
      <c r="AC13" s="213"/>
      <c r="AD13" s="242" t="s">
        <v>94</v>
      </c>
      <c r="AE13" s="226"/>
      <c r="AF13" s="213"/>
      <c r="AG13" s="68"/>
      <c r="AH13" s="80"/>
      <c r="AI13" s="80"/>
      <c r="AJ13" s="80"/>
      <c r="AK13" s="80"/>
      <c r="AL13" s="80"/>
      <c r="AM13" s="80"/>
      <c r="AN13" s="225"/>
      <c r="AO13" s="213"/>
      <c r="AP13" s="82" t="s">
        <v>93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3"/>
    </row>
    <row r="14" spans="1:52" ht="13.2" customHeight="1">
      <c r="A14" s="233">
        <v>7</v>
      </c>
      <c r="B14" s="241"/>
      <c r="C14" s="68" t="s">
        <v>82</v>
      </c>
      <c r="D14" s="80"/>
      <c r="E14" s="80"/>
      <c r="F14" s="80"/>
      <c r="G14" s="80"/>
      <c r="H14" s="80"/>
      <c r="I14" s="68" t="s">
        <v>91</v>
      </c>
      <c r="J14" s="80"/>
      <c r="K14" s="80"/>
      <c r="L14" s="80"/>
      <c r="M14" s="80"/>
      <c r="N14" s="80"/>
      <c r="O14" s="80"/>
      <c r="P14" s="80"/>
      <c r="Q14" s="81"/>
      <c r="R14" s="68" t="s">
        <v>92</v>
      </c>
      <c r="S14" s="80"/>
      <c r="T14" s="80"/>
      <c r="U14" s="81"/>
      <c r="V14" s="225" t="s">
        <v>142</v>
      </c>
      <c r="W14" s="213"/>
      <c r="X14" s="225"/>
      <c r="Y14" s="213"/>
      <c r="Z14" s="225"/>
      <c r="AA14" s="213"/>
      <c r="AB14" s="225"/>
      <c r="AC14" s="213"/>
      <c r="AD14" s="225" t="s">
        <v>95</v>
      </c>
      <c r="AE14" s="226"/>
      <c r="AF14" s="213"/>
      <c r="AG14" s="68"/>
      <c r="AH14" s="80"/>
      <c r="AI14" s="80"/>
      <c r="AJ14" s="80"/>
      <c r="AK14" s="80"/>
      <c r="AL14" s="80"/>
      <c r="AM14" s="80"/>
      <c r="AN14" s="225"/>
      <c r="AO14" s="213"/>
      <c r="AP14" s="82" t="s">
        <v>148</v>
      </c>
      <c r="AQ14" s="80"/>
      <c r="AR14" s="80"/>
      <c r="AS14" s="80"/>
      <c r="AT14" s="80"/>
      <c r="AU14" s="80"/>
      <c r="AV14" s="80"/>
      <c r="AW14" s="80"/>
      <c r="AX14" s="80"/>
      <c r="AY14" s="80"/>
      <c r="AZ14" s="83"/>
    </row>
    <row r="15" spans="1:52" ht="13.2" customHeight="1">
      <c r="A15" s="233">
        <v>8</v>
      </c>
      <c r="B15" s="241"/>
      <c r="C15" s="132" t="s">
        <v>218</v>
      </c>
      <c r="D15" s="80"/>
      <c r="E15" s="80"/>
      <c r="F15" s="80"/>
      <c r="G15" s="80"/>
      <c r="H15" s="80"/>
      <c r="I15" s="132" t="s">
        <v>220</v>
      </c>
      <c r="J15" s="80"/>
      <c r="K15" s="80"/>
      <c r="L15" s="80"/>
      <c r="M15" s="80"/>
      <c r="N15" s="80"/>
      <c r="O15" s="80"/>
      <c r="P15" s="80"/>
      <c r="Q15" s="81"/>
      <c r="R15" s="132" t="s">
        <v>87</v>
      </c>
      <c r="S15" s="80"/>
      <c r="T15" s="80"/>
      <c r="U15" s="81"/>
      <c r="V15" s="225">
        <v>255</v>
      </c>
      <c r="W15" s="213"/>
      <c r="X15" s="225"/>
      <c r="Y15" s="213"/>
      <c r="Z15" s="225"/>
      <c r="AA15" s="213"/>
      <c r="AB15" s="225"/>
      <c r="AC15" s="213"/>
      <c r="AD15" s="225" t="s">
        <v>95</v>
      </c>
      <c r="AE15" s="226"/>
      <c r="AF15" s="213"/>
      <c r="AG15" s="132"/>
      <c r="AH15" s="80"/>
      <c r="AI15" s="80"/>
      <c r="AJ15" s="80"/>
      <c r="AK15" s="80"/>
      <c r="AL15" s="80"/>
      <c r="AM15" s="80"/>
      <c r="AN15" s="225"/>
      <c r="AO15" s="213"/>
      <c r="AP15" s="82" t="s">
        <v>213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3"/>
    </row>
    <row r="16" spans="1:52" ht="13.5" customHeight="1">
      <c r="A16" s="231"/>
      <c r="B16" s="240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68"/>
      <c r="AE16" s="69"/>
      <c r="AF16" s="7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0"/>
      <c r="AZ16" s="83"/>
    </row>
    <row r="17" spans="1:52" ht="13.2">
      <c r="A17" s="231"/>
      <c r="B17" s="240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0"/>
      <c r="AZ17" s="83"/>
    </row>
    <row r="18" spans="1:52" ht="13.2">
      <c r="A18" s="231"/>
      <c r="B18" s="240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0"/>
      <c r="AZ18" s="83"/>
    </row>
    <row r="19" spans="1:52" ht="10.5" customHeight="1">
      <c r="A19" s="231"/>
      <c r="B19" s="240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0"/>
      <c r="AZ19" s="83"/>
    </row>
    <row r="20" spans="1:52" ht="11.25" customHeight="1">
      <c r="A20" s="231"/>
      <c r="B20" s="240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0"/>
      <c r="AZ20" s="83"/>
    </row>
    <row r="21" spans="1:52" ht="11.25" customHeight="1">
      <c r="A21" s="231"/>
      <c r="B21" s="240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0"/>
      <c r="AZ21" s="83"/>
    </row>
    <row r="22" spans="1:52" ht="10.5" customHeight="1">
      <c r="A22" s="231"/>
      <c r="B22" s="240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0"/>
      <c r="AZ22" s="83"/>
    </row>
    <row r="23" spans="1:52" ht="10.5" customHeight="1">
      <c r="A23" s="231"/>
      <c r="B23" s="240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0"/>
      <c r="AZ23" s="83"/>
    </row>
    <row r="24" spans="1:52" ht="10.5" customHeight="1">
      <c r="A24" s="231"/>
      <c r="B24" s="240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0"/>
      <c r="AZ24" s="83"/>
    </row>
    <row r="25" spans="1:52" ht="10.5" customHeight="1">
      <c r="A25" s="231"/>
      <c r="B25" s="240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0"/>
      <c r="AZ25" s="83"/>
    </row>
    <row r="26" spans="1:52" ht="10.5" customHeight="1">
      <c r="A26" s="231"/>
      <c r="B26" s="240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0"/>
      <c r="AZ26" s="83"/>
    </row>
    <row r="27" spans="1:52" ht="10.5" customHeight="1">
      <c r="A27" s="231"/>
      <c r="B27" s="240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0"/>
      <c r="AZ27" s="83"/>
    </row>
    <row r="28" spans="1:52" ht="10.5" customHeight="1">
      <c r="A28" s="231"/>
      <c r="B28" s="240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0"/>
      <c r="AZ28" s="83"/>
    </row>
    <row r="29" spans="1:52" ht="10.5" customHeight="1">
      <c r="A29" s="231"/>
      <c r="B29" s="240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0"/>
      <c r="AZ29" s="83"/>
    </row>
    <row r="30" spans="1:52" ht="10.5" customHeight="1">
      <c r="A30" s="231"/>
      <c r="B30" s="240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0"/>
      <c r="AZ30" s="83"/>
    </row>
    <row r="31" spans="1:52" ht="10.5" customHeight="1">
      <c r="A31" s="231"/>
      <c r="B31" s="240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0"/>
      <c r="AZ31" s="83"/>
    </row>
    <row r="32" spans="1:52" ht="10.5" customHeight="1">
      <c r="A32" s="65"/>
      <c r="B32" s="8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0"/>
      <c r="AZ32" s="83"/>
    </row>
    <row r="33" spans="1:52" ht="10.5" customHeight="1">
      <c r="A33" s="231"/>
      <c r="B33" s="240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0"/>
      <c r="AZ33" s="83"/>
    </row>
    <row r="34" spans="1:52" ht="10.5" customHeight="1">
      <c r="A34" s="231"/>
      <c r="B34" s="240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0"/>
      <c r="AZ34" s="83"/>
    </row>
    <row r="35" spans="1:52" ht="10.5" customHeight="1">
      <c r="A35" s="231"/>
      <c r="B35" s="240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0"/>
      <c r="AZ35" s="83"/>
    </row>
    <row r="36" spans="1:52" ht="10.5" customHeight="1">
      <c r="A36" s="231"/>
      <c r="B36" s="240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0"/>
      <c r="AZ36" s="83"/>
    </row>
    <row r="37" spans="1:52" ht="10.5" customHeight="1">
      <c r="A37" s="231"/>
      <c r="B37" s="240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0"/>
      <c r="AZ37" s="83"/>
    </row>
    <row r="38" spans="1:52" ht="10.5" customHeight="1">
      <c r="A38" s="231"/>
      <c r="B38" s="240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0"/>
      <c r="AZ38" s="83"/>
    </row>
    <row r="39" spans="1:52" ht="10.5" customHeight="1">
      <c r="A39" s="231"/>
      <c r="B39" s="240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0"/>
      <c r="AZ39" s="83"/>
    </row>
    <row r="40" spans="1:52" ht="10.5" customHeight="1">
      <c r="A40" s="231"/>
      <c r="B40" s="240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0"/>
      <c r="AZ40" s="83"/>
    </row>
    <row r="41" spans="1:52" ht="10.5" customHeight="1">
      <c r="A41" s="231"/>
      <c r="B41" s="240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0"/>
      <c r="AZ41" s="83"/>
    </row>
    <row r="42" spans="1:52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6"/>
      <c r="AZ42" s="89"/>
    </row>
    <row r="43" spans="1:52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6"/>
      <c r="AZ43" s="89"/>
    </row>
    <row r="44" spans="1:52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6"/>
      <c r="AZ47" s="89"/>
    </row>
    <row r="48" spans="1:52" ht="10.5" customHeight="1">
      <c r="A48" s="238"/>
      <c r="B48" s="239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6"/>
      <c r="AZ48" s="89"/>
    </row>
    <row r="49" spans="1:52" ht="10.5" customHeight="1" thickBot="1">
      <c r="A49" s="66"/>
      <c r="B49" s="90"/>
      <c r="C49" s="71"/>
      <c r="D49" s="91"/>
      <c r="E49" s="91"/>
      <c r="F49" s="91"/>
      <c r="G49" s="91"/>
      <c r="H49" s="91"/>
      <c r="I49" s="71"/>
      <c r="J49" s="91"/>
      <c r="K49" s="91"/>
      <c r="L49" s="91"/>
      <c r="M49" s="91"/>
      <c r="N49" s="91"/>
      <c r="O49" s="91"/>
      <c r="P49" s="91"/>
      <c r="Q49" s="92"/>
      <c r="R49" s="71"/>
      <c r="S49" s="91"/>
      <c r="T49" s="91"/>
      <c r="U49" s="92"/>
      <c r="V49" s="71"/>
      <c r="W49" s="92"/>
      <c r="X49" s="71"/>
      <c r="Y49" s="92"/>
      <c r="Z49" s="71"/>
      <c r="AA49" s="92"/>
      <c r="AB49" s="71"/>
      <c r="AC49" s="92"/>
      <c r="AD49" s="71"/>
      <c r="AE49" s="91"/>
      <c r="AF49" s="91"/>
      <c r="AG49" s="71"/>
      <c r="AH49" s="91"/>
      <c r="AI49" s="91"/>
      <c r="AJ49" s="91"/>
      <c r="AK49" s="91"/>
      <c r="AL49" s="91"/>
      <c r="AM49" s="91"/>
      <c r="AN49" s="71"/>
      <c r="AO49" s="92"/>
      <c r="AP49" s="93"/>
      <c r="AQ49" s="91"/>
      <c r="AR49" s="91"/>
      <c r="AS49" s="91"/>
      <c r="AT49" s="91"/>
      <c r="AU49" s="91"/>
      <c r="AV49" s="91"/>
      <c r="AW49" s="91"/>
      <c r="AX49" s="91"/>
      <c r="AY49" s="91"/>
      <c r="AZ49" s="94"/>
    </row>
  </sheetData>
  <mergeCells count="108">
    <mergeCell ref="AD10:AF10"/>
    <mergeCell ref="AN10:AO10"/>
    <mergeCell ref="A15:B15"/>
    <mergeCell ref="V15:W15"/>
    <mergeCell ref="X15:Y15"/>
    <mergeCell ref="Z15:AA15"/>
    <mergeCell ref="AB15:AC15"/>
    <mergeCell ref="AD15:AF15"/>
    <mergeCell ref="AN15:AO15"/>
    <mergeCell ref="A10:B10"/>
    <mergeCell ref="V10:W10"/>
    <mergeCell ref="X10:Y10"/>
    <mergeCell ref="Z10:AA10"/>
    <mergeCell ref="AB10:AC10"/>
    <mergeCell ref="AD12:AF12"/>
    <mergeCell ref="AN12:AO12"/>
    <mergeCell ref="A11:B11"/>
    <mergeCell ref="AN11:AO11"/>
    <mergeCell ref="AD11:AF11"/>
    <mergeCell ref="AB11:AC11"/>
    <mergeCell ref="Z11:AA11"/>
    <mergeCell ref="X11:Y11"/>
    <mergeCell ref="V11:W11"/>
    <mergeCell ref="A12:B12"/>
    <mergeCell ref="A4:J5"/>
    <mergeCell ref="A1:S2"/>
    <mergeCell ref="T1:W1"/>
    <mergeCell ref="X1:AG1"/>
    <mergeCell ref="AH1:AK1"/>
    <mergeCell ref="AW1:AZ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Z7"/>
    <mergeCell ref="V7:W7"/>
    <mergeCell ref="X7:Y7"/>
    <mergeCell ref="Z7:AA7"/>
    <mergeCell ref="AB7:AC7"/>
    <mergeCell ref="AD7:AF7"/>
    <mergeCell ref="AG7:AM7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V12:W12"/>
    <mergeCell ref="X12:Y12"/>
    <mergeCell ref="Z12:AA12"/>
    <mergeCell ref="AB12:AC12"/>
    <mergeCell ref="A16:B16"/>
    <mergeCell ref="AN13:AO13"/>
    <mergeCell ref="A14:B14"/>
    <mergeCell ref="V14:W14"/>
    <mergeCell ref="X14:Y14"/>
    <mergeCell ref="Z14:AA14"/>
    <mergeCell ref="AB14:AC14"/>
    <mergeCell ref="AD14:AF14"/>
    <mergeCell ref="AN14:AO14"/>
    <mergeCell ref="A13:B13"/>
    <mergeCell ref="V13:W13"/>
    <mergeCell ref="X13:Y13"/>
    <mergeCell ref="Z13:AA13"/>
    <mergeCell ref="AB13:AC13"/>
    <mergeCell ref="AD13:AF13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48:B48"/>
    <mergeCell ref="A36:B36"/>
    <mergeCell ref="A37:B37"/>
    <mergeCell ref="A38:B38"/>
    <mergeCell ref="A39:B39"/>
    <mergeCell ref="A40:B40"/>
    <mergeCell ref="A41:B41"/>
    <mergeCell ref="A35:B35"/>
    <mergeCell ref="A26:B26"/>
    <mergeCell ref="A27:B27"/>
    <mergeCell ref="A28:B28"/>
    <mergeCell ref="A29:B29"/>
    <mergeCell ref="A30:B30"/>
    <mergeCell ref="A31:B31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="130" zoomScaleNormal="130"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74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4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196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89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92"/>
      <c r="T6" s="292"/>
      <c r="U6" s="289"/>
      <c r="V6" s="227" t="s">
        <v>34</v>
      </c>
      <c r="W6" s="295"/>
      <c r="X6" s="295"/>
      <c r="Y6" s="296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90"/>
      <c r="B7" s="291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93"/>
      <c r="S7" s="294"/>
      <c r="T7" s="294"/>
      <c r="U7" s="291"/>
      <c r="V7" s="268" t="s">
        <v>17</v>
      </c>
      <c r="W7" s="288"/>
      <c r="X7" s="268" t="s">
        <v>37</v>
      </c>
      <c r="Y7" s="288"/>
      <c r="Z7" s="268" t="s">
        <v>38</v>
      </c>
      <c r="AA7" s="288"/>
      <c r="AB7" s="270" t="s">
        <v>39</v>
      </c>
      <c r="AC7" s="288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33">
        <v>1</v>
      </c>
      <c r="B8" s="234"/>
      <c r="C8" s="30" t="s">
        <v>197</v>
      </c>
      <c r="D8" s="33"/>
      <c r="E8" s="33"/>
      <c r="F8" s="33"/>
      <c r="G8" s="33"/>
      <c r="H8" s="33"/>
      <c r="I8" s="30" t="s">
        <v>100</v>
      </c>
      <c r="J8" s="33"/>
      <c r="K8" s="33"/>
      <c r="L8" s="33"/>
      <c r="M8" s="33"/>
      <c r="N8" s="33"/>
      <c r="O8" s="33"/>
      <c r="P8" s="33"/>
      <c r="Q8" s="37"/>
      <c r="R8" s="30" t="s">
        <v>84</v>
      </c>
      <c r="S8" s="33"/>
      <c r="T8" s="33"/>
      <c r="U8" s="3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30"/>
      <c r="AH8" s="33"/>
      <c r="AI8" s="33"/>
      <c r="AJ8" s="33"/>
      <c r="AK8" s="33"/>
      <c r="AL8" s="33"/>
      <c r="AM8" s="33"/>
      <c r="AN8" s="243" t="s">
        <v>85</v>
      </c>
      <c r="AO8" s="244"/>
      <c r="AP8" s="106" t="s">
        <v>139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31">
        <v>2</v>
      </c>
      <c r="B9" s="232"/>
      <c r="C9" s="23" t="s">
        <v>198</v>
      </c>
      <c r="D9" s="35"/>
      <c r="E9" s="35"/>
      <c r="F9" s="35"/>
      <c r="G9" s="35"/>
      <c r="H9" s="35"/>
      <c r="I9" s="23" t="s">
        <v>111</v>
      </c>
      <c r="J9" s="35"/>
      <c r="K9" s="35"/>
      <c r="L9" s="35"/>
      <c r="M9" s="35"/>
      <c r="N9" s="35"/>
      <c r="O9" s="35"/>
      <c r="P9" s="35"/>
      <c r="Q9" s="39"/>
      <c r="R9" s="23" t="s">
        <v>87</v>
      </c>
      <c r="S9" s="35"/>
      <c r="T9" s="35"/>
      <c r="U9" s="39"/>
      <c r="V9" s="225">
        <v>255</v>
      </c>
      <c r="W9" s="213"/>
      <c r="X9" s="225"/>
      <c r="Y9" s="213"/>
      <c r="Z9" s="225"/>
      <c r="AA9" s="213"/>
      <c r="AB9" s="225" t="s">
        <v>85</v>
      </c>
      <c r="AC9" s="213"/>
      <c r="AD9" s="225"/>
      <c r="AE9" s="226"/>
      <c r="AF9" s="213"/>
      <c r="AG9" s="23"/>
      <c r="AH9" s="35"/>
      <c r="AI9" s="35"/>
      <c r="AJ9" s="35"/>
      <c r="AK9" s="35"/>
      <c r="AL9" s="35"/>
      <c r="AM9" s="35"/>
      <c r="AN9" s="225"/>
      <c r="AO9" s="213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31"/>
      <c r="B10" s="232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68"/>
      <c r="W10" s="70"/>
      <c r="X10" s="68"/>
      <c r="Y10" s="70"/>
      <c r="Z10" s="68"/>
      <c r="AA10" s="70"/>
      <c r="AB10" s="68"/>
      <c r="AC10" s="70"/>
      <c r="AD10" s="68"/>
      <c r="AE10" s="69"/>
      <c r="AF10" s="70"/>
      <c r="AG10" s="68"/>
      <c r="AH10" s="35"/>
      <c r="AI10" s="35"/>
      <c r="AJ10" s="35"/>
      <c r="AK10" s="35"/>
      <c r="AL10" s="35"/>
      <c r="AM10" s="35"/>
      <c r="AN10" s="68"/>
      <c r="AO10" s="7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31"/>
      <c r="B11" s="23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35"/>
      <c r="AI16" s="35"/>
      <c r="AJ16" s="35"/>
      <c r="AK16" s="35"/>
      <c r="AL16" s="35"/>
      <c r="AM16" s="35"/>
      <c r="AN16" s="68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68"/>
      <c r="AH17" s="35"/>
      <c r="AI17" s="35"/>
      <c r="AJ17" s="35"/>
      <c r="AK17" s="35"/>
      <c r="AL17" s="35"/>
      <c r="AM17" s="35"/>
      <c r="AN17" s="68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68"/>
      <c r="AH18" s="35"/>
      <c r="AI18" s="35"/>
      <c r="AJ18" s="35"/>
      <c r="AK18" s="35"/>
      <c r="AL18" s="35"/>
      <c r="AM18" s="35"/>
      <c r="AN18" s="68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68"/>
      <c r="AH19" s="35"/>
      <c r="AI19" s="35"/>
      <c r="AJ19" s="35"/>
      <c r="AK19" s="35"/>
      <c r="AL19" s="35"/>
      <c r="AM19" s="35"/>
      <c r="AN19" s="68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68"/>
      <c r="AH20" s="35"/>
      <c r="AI20" s="35"/>
      <c r="AJ20" s="35"/>
      <c r="AK20" s="35"/>
      <c r="AL20" s="35"/>
      <c r="AM20" s="35"/>
      <c r="AN20" s="68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68"/>
      <c r="AH21" s="35"/>
      <c r="AI21" s="35"/>
      <c r="AJ21" s="35"/>
      <c r="AK21" s="35"/>
      <c r="AL21" s="35"/>
      <c r="AM21" s="35"/>
      <c r="AN21" s="68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8"/>
      <c r="B47" s="28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11:B11"/>
    <mergeCell ref="A10:B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B8A8-62C0-4516-A820-724EEAD6F3E3}">
  <dimension ref="A1:AY48"/>
  <sheetViews>
    <sheetView zoomScale="130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75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45912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5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181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89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92"/>
      <c r="T6" s="292"/>
      <c r="U6" s="289"/>
      <c r="V6" s="227" t="s">
        <v>34</v>
      </c>
      <c r="W6" s="295"/>
      <c r="X6" s="295"/>
      <c r="Y6" s="296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90"/>
      <c r="B7" s="291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93"/>
      <c r="S7" s="294"/>
      <c r="T7" s="294"/>
      <c r="U7" s="291"/>
      <c r="V7" s="268" t="s">
        <v>17</v>
      </c>
      <c r="W7" s="288"/>
      <c r="X7" s="268" t="s">
        <v>37</v>
      </c>
      <c r="Y7" s="288"/>
      <c r="Z7" s="268" t="s">
        <v>38</v>
      </c>
      <c r="AA7" s="288"/>
      <c r="AB7" s="270" t="s">
        <v>39</v>
      </c>
      <c r="AC7" s="288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33">
        <v>1</v>
      </c>
      <c r="B8" s="234"/>
      <c r="C8" s="130" t="s">
        <v>183</v>
      </c>
      <c r="D8" s="33"/>
      <c r="E8" s="33"/>
      <c r="F8" s="33"/>
      <c r="G8" s="33"/>
      <c r="H8" s="33"/>
      <c r="I8" s="130" t="s">
        <v>185</v>
      </c>
      <c r="J8" s="33"/>
      <c r="K8" s="33"/>
      <c r="L8" s="33"/>
      <c r="M8" s="33"/>
      <c r="N8" s="33"/>
      <c r="O8" s="33"/>
      <c r="P8" s="33"/>
      <c r="Q8" s="37"/>
      <c r="R8" s="130" t="s">
        <v>84</v>
      </c>
      <c r="S8" s="33"/>
      <c r="T8" s="33"/>
      <c r="U8" s="3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130"/>
      <c r="AH8" s="33"/>
      <c r="AI8" s="33"/>
      <c r="AJ8" s="33"/>
      <c r="AK8" s="33"/>
      <c r="AL8" s="33"/>
      <c r="AM8" s="33"/>
      <c r="AN8" s="243" t="s">
        <v>85</v>
      </c>
      <c r="AO8" s="244"/>
      <c r="AP8" s="106" t="s">
        <v>187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31">
        <v>2</v>
      </c>
      <c r="B9" s="232"/>
      <c r="C9" s="126" t="s">
        <v>184</v>
      </c>
      <c r="D9" s="35"/>
      <c r="E9" s="35"/>
      <c r="F9" s="35"/>
      <c r="G9" s="35"/>
      <c r="H9" s="35"/>
      <c r="I9" s="126" t="s">
        <v>186</v>
      </c>
      <c r="J9" s="35"/>
      <c r="K9" s="35"/>
      <c r="L9" s="35"/>
      <c r="M9" s="35"/>
      <c r="N9" s="35"/>
      <c r="O9" s="35"/>
      <c r="P9" s="35"/>
      <c r="Q9" s="39"/>
      <c r="R9" s="126" t="s">
        <v>87</v>
      </c>
      <c r="S9" s="35"/>
      <c r="T9" s="35"/>
      <c r="U9" s="39"/>
      <c r="V9" s="225">
        <v>255</v>
      </c>
      <c r="W9" s="213"/>
      <c r="X9" s="225"/>
      <c r="Y9" s="213"/>
      <c r="Z9" s="225"/>
      <c r="AA9" s="213"/>
      <c r="AB9" s="225" t="s">
        <v>85</v>
      </c>
      <c r="AC9" s="213"/>
      <c r="AD9" s="225"/>
      <c r="AE9" s="226"/>
      <c r="AF9" s="213"/>
      <c r="AG9" s="126"/>
      <c r="AH9" s="35"/>
      <c r="AI9" s="35"/>
      <c r="AJ9" s="35"/>
      <c r="AK9" s="35"/>
      <c r="AL9" s="35"/>
      <c r="AM9" s="35"/>
      <c r="AN9" s="225"/>
      <c r="AO9" s="213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31"/>
      <c r="B10" s="232"/>
      <c r="C10" s="126"/>
      <c r="D10" s="35"/>
      <c r="E10" s="35"/>
      <c r="F10" s="35"/>
      <c r="G10" s="35"/>
      <c r="H10" s="35"/>
      <c r="I10" s="126"/>
      <c r="J10" s="35"/>
      <c r="K10" s="35"/>
      <c r="L10" s="35"/>
      <c r="M10" s="35"/>
      <c r="N10" s="35"/>
      <c r="O10" s="35"/>
      <c r="P10" s="35"/>
      <c r="Q10" s="39"/>
      <c r="R10" s="126"/>
      <c r="S10" s="35"/>
      <c r="T10" s="35"/>
      <c r="U10" s="39"/>
      <c r="V10" s="126"/>
      <c r="W10" s="128"/>
      <c r="X10" s="126"/>
      <c r="Y10" s="128"/>
      <c r="Z10" s="126"/>
      <c r="AA10" s="128"/>
      <c r="AB10" s="126"/>
      <c r="AC10" s="128"/>
      <c r="AD10" s="126"/>
      <c r="AE10" s="127"/>
      <c r="AF10" s="128"/>
      <c r="AG10" s="126"/>
      <c r="AH10" s="35"/>
      <c r="AI10" s="35"/>
      <c r="AJ10" s="35"/>
      <c r="AK10" s="35"/>
      <c r="AL10" s="35"/>
      <c r="AM10" s="35"/>
      <c r="AN10" s="126"/>
      <c r="AO10" s="128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31"/>
      <c r="B11" s="232"/>
      <c r="C11" s="126"/>
      <c r="D11" s="35"/>
      <c r="E11" s="35"/>
      <c r="F11" s="35"/>
      <c r="G11" s="35"/>
      <c r="H11" s="35"/>
      <c r="I11" s="126"/>
      <c r="J11" s="35"/>
      <c r="K11" s="35"/>
      <c r="L11" s="35"/>
      <c r="M11" s="35"/>
      <c r="N11" s="35"/>
      <c r="O11" s="35"/>
      <c r="P11" s="35"/>
      <c r="Q11" s="39"/>
      <c r="R11" s="126"/>
      <c r="S11" s="35"/>
      <c r="T11" s="35"/>
      <c r="U11" s="39"/>
      <c r="V11" s="126"/>
      <c r="W11" s="128"/>
      <c r="X11" s="126"/>
      <c r="Y11" s="128"/>
      <c r="Z11" s="126"/>
      <c r="AA11" s="128"/>
      <c r="AB11" s="126"/>
      <c r="AC11" s="128"/>
      <c r="AD11" s="126"/>
      <c r="AE11" s="127"/>
      <c r="AF11" s="128"/>
      <c r="AG11" s="126"/>
      <c r="AH11" s="35"/>
      <c r="AI11" s="35"/>
      <c r="AJ11" s="35"/>
      <c r="AK11" s="35"/>
      <c r="AL11" s="35"/>
      <c r="AM11" s="35"/>
      <c r="AN11" s="126"/>
      <c r="AO11" s="128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126"/>
      <c r="D12" s="35"/>
      <c r="E12" s="35"/>
      <c r="F12" s="35"/>
      <c r="G12" s="35"/>
      <c r="H12" s="35"/>
      <c r="I12" s="126"/>
      <c r="J12" s="35"/>
      <c r="K12" s="35"/>
      <c r="L12" s="35"/>
      <c r="M12" s="35"/>
      <c r="N12" s="35"/>
      <c r="O12" s="35"/>
      <c r="P12" s="35"/>
      <c r="Q12" s="39"/>
      <c r="R12" s="126"/>
      <c r="S12" s="35"/>
      <c r="T12" s="35"/>
      <c r="U12" s="39"/>
      <c r="V12" s="126"/>
      <c r="W12" s="128"/>
      <c r="X12" s="126"/>
      <c r="Y12" s="128"/>
      <c r="Z12" s="126"/>
      <c r="AA12" s="128"/>
      <c r="AB12" s="126"/>
      <c r="AC12" s="128"/>
      <c r="AD12" s="126"/>
      <c r="AE12" s="127"/>
      <c r="AF12" s="128"/>
      <c r="AG12" s="126"/>
      <c r="AH12" s="35"/>
      <c r="AI12" s="35"/>
      <c r="AJ12" s="35"/>
      <c r="AK12" s="35"/>
      <c r="AL12" s="35"/>
      <c r="AM12" s="35"/>
      <c r="AN12" s="126"/>
      <c r="AO12" s="128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126"/>
      <c r="D13" s="35"/>
      <c r="E13" s="35"/>
      <c r="F13" s="35"/>
      <c r="G13" s="35"/>
      <c r="H13" s="35"/>
      <c r="I13" s="126"/>
      <c r="J13" s="35"/>
      <c r="K13" s="35"/>
      <c r="L13" s="35"/>
      <c r="M13" s="35"/>
      <c r="N13" s="35"/>
      <c r="O13" s="35"/>
      <c r="P13" s="35"/>
      <c r="Q13" s="39"/>
      <c r="R13" s="126"/>
      <c r="S13" s="35"/>
      <c r="T13" s="35"/>
      <c r="U13" s="39"/>
      <c r="V13" s="126"/>
      <c r="W13" s="128"/>
      <c r="X13" s="126"/>
      <c r="Y13" s="128"/>
      <c r="Z13" s="126"/>
      <c r="AA13" s="128"/>
      <c r="AB13" s="126"/>
      <c r="AC13" s="128"/>
      <c r="AD13" s="126"/>
      <c r="AE13" s="127"/>
      <c r="AF13" s="128"/>
      <c r="AG13" s="126"/>
      <c r="AH13" s="35"/>
      <c r="AI13" s="35"/>
      <c r="AJ13" s="35"/>
      <c r="AK13" s="35"/>
      <c r="AL13" s="35"/>
      <c r="AM13" s="35"/>
      <c r="AN13" s="126"/>
      <c r="AO13" s="128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126"/>
      <c r="D14" s="35"/>
      <c r="E14" s="35"/>
      <c r="F14" s="35"/>
      <c r="G14" s="35"/>
      <c r="H14" s="35"/>
      <c r="I14" s="126"/>
      <c r="J14" s="35"/>
      <c r="K14" s="35"/>
      <c r="L14" s="35"/>
      <c r="M14" s="35"/>
      <c r="N14" s="35"/>
      <c r="O14" s="35"/>
      <c r="P14" s="35"/>
      <c r="Q14" s="39"/>
      <c r="R14" s="126"/>
      <c r="S14" s="35"/>
      <c r="T14" s="35"/>
      <c r="U14" s="39"/>
      <c r="V14" s="126"/>
      <c r="W14" s="128"/>
      <c r="X14" s="126"/>
      <c r="Y14" s="128"/>
      <c r="Z14" s="126"/>
      <c r="AA14" s="128"/>
      <c r="AB14" s="126"/>
      <c r="AC14" s="128"/>
      <c r="AD14" s="95"/>
      <c r="AE14" s="96"/>
      <c r="AF14" s="97"/>
      <c r="AG14" s="126"/>
      <c r="AH14" s="35"/>
      <c r="AI14" s="35"/>
      <c r="AJ14" s="35"/>
      <c r="AK14" s="35"/>
      <c r="AL14" s="35"/>
      <c r="AM14" s="35"/>
      <c r="AN14" s="126"/>
      <c r="AO14" s="128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126"/>
      <c r="D15" s="35"/>
      <c r="E15" s="35"/>
      <c r="F15" s="35"/>
      <c r="G15" s="35"/>
      <c r="H15" s="35"/>
      <c r="I15" s="126"/>
      <c r="J15" s="35"/>
      <c r="K15" s="35"/>
      <c r="L15" s="35"/>
      <c r="M15" s="35"/>
      <c r="N15" s="35"/>
      <c r="O15" s="35"/>
      <c r="P15" s="35"/>
      <c r="Q15" s="39"/>
      <c r="R15" s="126"/>
      <c r="S15" s="35"/>
      <c r="T15" s="35"/>
      <c r="U15" s="39"/>
      <c r="V15" s="126"/>
      <c r="W15" s="128"/>
      <c r="X15" s="126"/>
      <c r="Y15" s="128"/>
      <c r="Z15" s="126"/>
      <c r="AA15" s="128"/>
      <c r="AB15" s="126"/>
      <c r="AC15" s="128"/>
      <c r="AD15" s="126"/>
      <c r="AE15" s="127"/>
      <c r="AF15" s="128"/>
      <c r="AG15" s="126"/>
      <c r="AH15" s="35"/>
      <c r="AI15" s="35"/>
      <c r="AJ15" s="35"/>
      <c r="AK15" s="35"/>
      <c r="AL15" s="35"/>
      <c r="AM15" s="35"/>
      <c r="AN15" s="126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126"/>
      <c r="D16" s="35"/>
      <c r="E16" s="35"/>
      <c r="F16" s="35"/>
      <c r="G16" s="35"/>
      <c r="H16" s="35"/>
      <c r="I16" s="126"/>
      <c r="J16" s="35"/>
      <c r="K16" s="35"/>
      <c r="L16" s="35"/>
      <c r="M16" s="35"/>
      <c r="N16" s="35"/>
      <c r="O16" s="35"/>
      <c r="P16" s="35"/>
      <c r="Q16" s="39"/>
      <c r="R16" s="126"/>
      <c r="S16" s="35"/>
      <c r="T16" s="35"/>
      <c r="U16" s="39"/>
      <c r="V16" s="126"/>
      <c r="W16" s="39"/>
      <c r="X16" s="126"/>
      <c r="Y16" s="39"/>
      <c r="Z16" s="126"/>
      <c r="AA16" s="39"/>
      <c r="AB16" s="126"/>
      <c r="AC16" s="39"/>
      <c r="AD16" s="126"/>
      <c r="AE16" s="35"/>
      <c r="AF16" s="35"/>
      <c r="AG16" s="126"/>
      <c r="AH16" s="35"/>
      <c r="AI16" s="35"/>
      <c r="AJ16" s="35"/>
      <c r="AK16" s="35"/>
      <c r="AL16" s="35"/>
      <c r="AM16" s="35"/>
      <c r="AN16" s="126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126"/>
      <c r="D17" s="35"/>
      <c r="E17" s="35"/>
      <c r="F17" s="35"/>
      <c r="G17" s="35"/>
      <c r="H17" s="35"/>
      <c r="I17" s="126"/>
      <c r="J17" s="35"/>
      <c r="K17" s="35"/>
      <c r="L17" s="35"/>
      <c r="M17" s="35"/>
      <c r="N17" s="35"/>
      <c r="O17" s="35"/>
      <c r="P17" s="35"/>
      <c r="Q17" s="39"/>
      <c r="R17" s="126"/>
      <c r="S17" s="35"/>
      <c r="T17" s="35"/>
      <c r="U17" s="39"/>
      <c r="V17" s="126"/>
      <c r="W17" s="39"/>
      <c r="X17" s="126"/>
      <c r="Y17" s="39"/>
      <c r="Z17" s="126"/>
      <c r="AA17" s="39"/>
      <c r="AB17" s="126"/>
      <c r="AC17" s="39"/>
      <c r="AD17" s="126"/>
      <c r="AE17" s="35"/>
      <c r="AF17" s="35"/>
      <c r="AG17" s="126"/>
      <c r="AH17" s="35"/>
      <c r="AI17" s="35"/>
      <c r="AJ17" s="35"/>
      <c r="AK17" s="35"/>
      <c r="AL17" s="35"/>
      <c r="AM17" s="35"/>
      <c r="AN17" s="126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126"/>
      <c r="D18" s="35"/>
      <c r="E18" s="35"/>
      <c r="F18" s="35"/>
      <c r="G18" s="35"/>
      <c r="H18" s="35"/>
      <c r="I18" s="126"/>
      <c r="J18" s="35"/>
      <c r="K18" s="35"/>
      <c r="L18" s="35"/>
      <c r="M18" s="35"/>
      <c r="N18" s="35"/>
      <c r="O18" s="35"/>
      <c r="P18" s="35"/>
      <c r="Q18" s="39"/>
      <c r="R18" s="126"/>
      <c r="S18" s="35"/>
      <c r="T18" s="35"/>
      <c r="U18" s="39"/>
      <c r="V18" s="126"/>
      <c r="W18" s="39"/>
      <c r="X18" s="126"/>
      <c r="Y18" s="39"/>
      <c r="Z18" s="126"/>
      <c r="AA18" s="39"/>
      <c r="AB18" s="126"/>
      <c r="AC18" s="39"/>
      <c r="AD18" s="126"/>
      <c r="AE18" s="35"/>
      <c r="AF18" s="35"/>
      <c r="AG18" s="126"/>
      <c r="AH18" s="35"/>
      <c r="AI18" s="35"/>
      <c r="AJ18" s="35"/>
      <c r="AK18" s="35"/>
      <c r="AL18" s="35"/>
      <c r="AM18" s="35"/>
      <c r="AN18" s="126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126"/>
      <c r="D19" s="35"/>
      <c r="E19" s="35"/>
      <c r="F19" s="35"/>
      <c r="G19" s="35"/>
      <c r="H19" s="35"/>
      <c r="I19" s="126"/>
      <c r="J19" s="35"/>
      <c r="K19" s="35"/>
      <c r="L19" s="35"/>
      <c r="M19" s="35"/>
      <c r="N19" s="35"/>
      <c r="O19" s="35"/>
      <c r="P19" s="35"/>
      <c r="Q19" s="39"/>
      <c r="R19" s="126"/>
      <c r="S19" s="35"/>
      <c r="T19" s="35"/>
      <c r="U19" s="39"/>
      <c r="V19" s="126"/>
      <c r="W19" s="39"/>
      <c r="X19" s="126"/>
      <c r="Y19" s="39"/>
      <c r="Z19" s="126"/>
      <c r="AA19" s="39"/>
      <c r="AB19" s="126"/>
      <c r="AC19" s="39"/>
      <c r="AD19" s="126"/>
      <c r="AE19" s="35"/>
      <c r="AF19" s="35"/>
      <c r="AG19" s="126"/>
      <c r="AH19" s="35"/>
      <c r="AI19" s="35"/>
      <c r="AJ19" s="35"/>
      <c r="AK19" s="35"/>
      <c r="AL19" s="35"/>
      <c r="AM19" s="35"/>
      <c r="AN19" s="126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126"/>
      <c r="D20" s="35"/>
      <c r="E20" s="35"/>
      <c r="F20" s="35"/>
      <c r="G20" s="35"/>
      <c r="H20" s="35"/>
      <c r="I20" s="126"/>
      <c r="J20" s="35"/>
      <c r="K20" s="35"/>
      <c r="L20" s="35"/>
      <c r="M20" s="35"/>
      <c r="N20" s="35"/>
      <c r="O20" s="35"/>
      <c r="P20" s="35"/>
      <c r="Q20" s="39"/>
      <c r="R20" s="126"/>
      <c r="S20" s="35"/>
      <c r="T20" s="35"/>
      <c r="U20" s="39"/>
      <c r="V20" s="126"/>
      <c r="W20" s="39"/>
      <c r="X20" s="126"/>
      <c r="Y20" s="39"/>
      <c r="Z20" s="126"/>
      <c r="AA20" s="39"/>
      <c r="AB20" s="126"/>
      <c r="AC20" s="39"/>
      <c r="AD20" s="126"/>
      <c r="AE20" s="35"/>
      <c r="AF20" s="35"/>
      <c r="AG20" s="126"/>
      <c r="AH20" s="35"/>
      <c r="AI20" s="35"/>
      <c r="AJ20" s="35"/>
      <c r="AK20" s="35"/>
      <c r="AL20" s="35"/>
      <c r="AM20" s="35"/>
      <c r="AN20" s="126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126"/>
      <c r="D21" s="35"/>
      <c r="E21" s="35"/>
      <c r="F21" s="35"/>
      <c r="G21" s="35"/>
      <c r="H21" s="35"/>
      <c r="I21" s="126"/>
      <c r="J21" s="35"/>
      <c r="K21" s="35"/>
      <c r="L21" s="35"/>
      <c r="M21" s="35"/>
      <c r="N21" s="35"/>
      <c r="O21" s="35"/>
      <c r="P21" s="35"/>
      <c r="Q21" s="39"/>
      <c r="R21" s="126"/>
      <c r="S21" s="35"/>
      <c r="T21" s="35"/>
      <c r="U21" s="39"/>
      <c r="V21" s="126"/>
      <c r="W21" s="39"/>
      <c r="X21" s="126"/>
      <c r="Y21" s="39"/>
      <c r="Z21" s="126"/>
      <c r="AA21" s="39"/>
      <c r="AB21" s="126"/>
      <c r="AC21" s="39"/>
      <c r="AD21" s="126"/>
      <c r="AE21" s="35"/>
      <c r="AF21" s="35"/>
      <c r="AG21" s="126"/>
      <c r="AH21" s="35"/>
      <c r="AI21" s="35"/>
      <c r="AJ21" s="35"/>
      <c r="AK21" s="35"/>
      <c r="AL21" s="35"/>
      <c r="AM21" s="35"/>
      <c r="AN21" s="126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126"/>
      <c r="D22" s="35"/>
      <c r="E22" s="35"/>
      <c r="F22" s="35"/>
      <c r="G22" s="35"/>
      <c r="H22" s="35"/>
      <c r="I22" s="126"/>
      <c r="J22" s="35"/>
      <c r="K22" s="35"/>
      <c r="L22" s="35"/>
      <c r="M22" s="35"/>
      <c r="N22" s="35"/>
      <c r="O22" s="35"/>
      <c r="P22" s="35"/>
      <c r="Q22" s="39"/>
      <c r="R22" s="126"/>
      <c r="S22" s="35"/>
      <c r="T22" s="35"/>
      <c r="U22" s="39"/>
      <c r="V22" s="126"/>
      <c r="W22" s="39"/>
      <c r="X22" s="126"/>
      <c r="Y22" s="39"/>
      <c r="Z22" s="126"/>
      <c r="AA22" s="39"/>
      <c r="AB22" s="126"/>
      <c r="AC22" s="39"/>
      <c r="AD22" s="126"/>
      <c r="AE22" s="35"/>
      <c r="AF22" s="35"/>
      <c r="AG22" s="126"/>
      <c r="AH22" s="35"/>
      <c r="AI22" s="35"/>
      <c r="AJ22" s="35"/>
      <c r="AK22" s="35"/>
      <c r="AL22" s="35"/>
      <c r="AM22" s="35"/>
      <c r="AN22" s="126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126"/>
      <c r="D23" s="35"/>
      <c r="E23" s="35"/>
      <c r="F23" s="35"/>
      <c r="G23" s="35"/>
      <c r="H23" s="35"/>
      <c r="I23" s="126"/>
      <c r="J23" s="35"/>
      <c r="K23" s="35"/>
      <c r="L23" s="35"/>
      <c r="M23" s="35"/>
      <c r="N23" s="35"/>
      <c r="O23" s="35"/>
      <c r="P23" s="35"/>
      <c r="Q23" s="39"/>
      <c r="R23" s="126"/>
      <c r="S23" s="35"/>
      <c r="T23" s="35"/>
      <c r="U23" s="39"/>
      <c r="V23" s="126"/>
      <c r="W23" s="39"/>
      <c r="X23" s="126"/>
      <c r="Y23" s="39"/>
      <c r="Z23" s="126"/>
      <c r="AA23" s="39"/>
      <c r="AB23" s="126"/>
      <c r="AC23" s="39"/>
      <c r="AD23" s="126"/>
      <c r="AE23" s="35"/>
      <c r="AF23" s="35"/>
      <c r="AG23" s="126"/>
      <c r="AH23" s="35"/>
      <c r="AI23" s="35"/>
      <c r="AJ23" s="35"/>
      <c r="AK23" s="35"/>
      <c r="AL23" s="35"/>
      <c r="AM23" s="35"/>
      <c r="AN23" s="126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126"/>
      <c r="D24" s="35"/>
      <c r="E24" s="35"/>
      <c r="F24" s="35"/>
      <c r="G24" s="35"/>
      <c r="H24" s="35"/>
      <c r="I24" s="126"/>
      <c r="J24" s="35"/>
      <c r="K24" s="35"/>
      <c r="L24" s="35"/>
      <c r="M24" s="35"/>
      <c r="N24" s="35"/>
      <c r="O24" s="35"/>
      <c r="P24" s="35"/>
      <c r="Q24" s="39"/>
      <c r="R24" s="126"/>
      <c r="S24" s="35"/>
      <c r="T24" s="35"/>
      <c r="U24" s="39"/>
      <c r="V24" s="126"/>
      <c r="W24" s="39"/>
      <c r="X24" s="126"/>
      <c r="Y24" s="39"/>
      <c r="Z24" s="126"/>
      <c r="AA24" s="39"/>
      <c r="AB24" s="126"/>
      <c r="AC24" s="39"/>
      <c r="AD24" s="126"/>
      <c r="AE24" s="35"/>
      <c r="AF24" s="35"/>
      <c r="AG24" s="126"/>
      <c r="AH24" s="35"/>
      <c r="AI24" s="35"/>
      <c r="AJ24" s="35"/>
      <c r="AK24" s="35"/>
      <c r="AL24" s="35"/>
      <c r="AM24" s="35"/>
      <c r="AN24" s="126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126"/>
      <c r="D25" s="35"/>
      <c r="E25" s="35"/>
      <c r="F25" s="35"/>
      <c r="G25" s="35"/>
      <c r="H25" s="35"/>
      <c r="I25" s="126"/>
      <c r="J25" s="35"/>
      <c r="K25" s="35"/>
      <c r="L25" s="35"/>
      <c r="M25" s="35"/>
      <c r="N25" s="35"/>
      <c r="O25" s="35"/>
      <c r="P25" s="35"/>
      <c r="Q25" s="39"/>
      <c r="R25" s="126"/>
      <c r="S25" s="35"/>
      <c r="T25" s="35"/>
      <c r="U25" s="39"/>
      <c r="V25" s="126"/>
      <c r="W25" s="39"/>
      <c r="X25" s="126"/>
      <c r="Y25" s="39"/>
      <c r="Z25" s="126"/>
      <c r="AA25" s="39"/>
      <c r="AB25" s="126"/>
      <c r="AC25" s="39"/>
      <c r="AD25" s="126"/>
      <c r="AE25" s="35"/>
      <c r="AF25" s="35"/>
      <c r="AG25" s="126"/>
      <c r="AH25" s="35"/>
      <c r="AI25" s="35"/>
      <c r="AJ25" s="35"/>
      <c r="AK25" s="35"/>
      <c r="AL25" s="35"/>
      <c r="AM25" s="35"/>
      <c r="AN25" s="126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126"/>
      <c r="D26" s="35"/>
      <c r="E26" s="35"/>
      <c r="F26" s="35"/>
      <c r="G26" s="35"/>
      <c r="H26" s="35"/>
      <c r="I26" s="126"/>
      <c r="J26" s="35"/>
      <c r="K26" s="35"/>
      <c r="L26" s="35"/>
      <c r="M26" s="35"/>
      <c r="N26" s="35"/>
      <c r="O26" s="35"/>
      <c r="P26" s="35"/>
      <c r="Q26" s="39"/>
      <c r="R26" s="126"/>
      <c r="S26" s="35"/>
      <c r="T26" s="35"/>
      <c r="U26" s="39"/>
      <c r="V26" s="126"/>
      <c r="W26" s="39"/>
      <c r="X26" s="126"/>
      <c r="Y26" s="39"/>
      <c r="Z26" s="126"/>
      <c r="AA26" s="39"/>
      <c r="AB26" s="126"/>
      <c r="AC26" s="39"/>
      <c r="AD26" s="126"/>
      <c r="AE26" s="35"/>
      <c r="AF26" s="35"/>
      <c r="AG26" s="126"/>
      <c r="AH26" s="35"/>
      <c r="AI26" s="35"/>
      <c r="AJ26" s="35"/>
      <c r="AK26" s="35"/>
      <c r="AL26" s="35"/>
      <c r="AM26" s="35"/>
      <c r="AN26" s="126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126"/>
      <c r="D27" s="35"/>
      <c r="E27" s="35"/>
      <c r="F27" s="35"/>
      <c r="G27" s="35"/>
      <c r="H27" s="35"/>
      <c r="I27" s="126"/>
      <c r="J27" s="35"/>
      <c r="K27" s="35"/>
      <c r="L27" s="35"/>
      <c r="M27" s="35"/>
      <c r="N27" s="35"/>
      <c r="O27" s="35"/>
      <c r="P27" s="35"/>
      <c r="Q27" s="39"/>
      <c r="R27" s="126"/>
      <c r="S27" s="35"/>
      <c r="T27" s="35"/>
      <c r="U27" s="39"/>
      <c r="V27" s="126"/>
      <c r="W27" s="39"/>
      <c r="X27" s="126"/>
      <c r="Y27" s="39"/>
      <c r="Z27" s="126"/>
      <c r="AA27" s="39"/>
      <c r="AB27" s="126"/>
      <c r="AC27" s="39"/>
      <c r="AD27" s="126"/>
      <c r="AE27" s="35"/>
      <c r="AF27" s="35"/>
      <c r="AG27" s="126"/>
      <c r="AH27" s="35"/>
      <c r="AI27" s="35"/>
      <c r="AJ27" s="35"/>
      <c r="AK27" s="35"/>
      <c r="AL27" s="35"/>
      <c r="AM27" s="35"/>
      <c r="AN27" s="126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126"/>
      <c r="D28" s="35"/>
      <c r="E28" s="35"/>
      <c r="F28" s="35"/>
      <c r="G28" s="35"/>
      <c r="H28" s="35"/>
      <c r="I28" s="126"/>
      <c r="J28" s="35"/>
      <c r="K28" s="35"/>
      <c r="L28" s="35"/>
      <c r="M28" s="35"/>
      <c r="N28" s="35"/>
      <c r="O28" s="35"/>
      <c r="P28" s="35"/>
      <c r="Q28" s="39"/>
      <c r="R28" s="126"/>
      <c r="S28" s="35"/>
      <c r="T28" s="35"/>
      <c r="U28" s="39"/>
      <c r="V28" s="126"/>
      <c r="W28" s="39"/>
      <c r="X28" s="126"/>
      <c r="Y28" s="39"/>
      <c r="Z28" s="126"/>
      <c r="AA28" s="39"/>
      <c r="AB28" s="126"/>
      <c r="AC28" s="39"/>
      <c r="AD28" s="126"/>
      <c r="AE28" s="35"/>
      <c r="AF28" s="35"/>
      <c r="AG28" s="126"/>
      <c r="AH28" s="35"/>
      <c r="AI28" s="35"/>
      <c r="AJ28" s="35"/>
      <c r="AK28" s="35"/>
      <c r="AL28" s="35"/>
      <c r="AM28" s="35"/>
      <c r="AN28" s="126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126"/>
      <c r="D29" s="35"/>
      <c r="E29" s="35"/>
      <c r="F29" s="35"/>
      <c r="G29" s="35"/>
      <c r="H29" s="35"/>
      <c r="I29" s="126"/>
      <c r="J29" s="35"/>
      <c r="K29" s="35"/>
      <c r="L29" s="35"/>
      <c r="M29" s="35"/>
      <c r="N29" s="35"/>
      <c r="O29" s="35"/>
      <c r="P29" s="35"/>
      <c r="Q29" s="39"/>
      <c r="R29" s="126"/>
      <c r="S29" s="35"/>
      <c r="T29" s="35"/>
      <c r="U29" s="39"/>
      <c r="V29" s="126"/>
      <c r="W29" s="39"/>
      <c r="X29" s="126"/>
      <c r="Y29" s="39"/>
      <c r="Z29" s="126"/>
      <c r="AA29" s="39"/>
      <c r="AB29" s="126"/>
      <c r="AC29" s="39"/>
      <c r="AD29" s="126"/>
      <c r="AE29" s="35"/>
      <c r="AF29" s="35"/>
      <c r="AG29" s="126"/>
      <c r="AH29" s="35"/>
      <c r="AI29" s="35"/>
      <c r="AJ29" s="35"/>
      <c r="AK29" s="35"/>
      <c r="AL29" s="35"/>
      <c r="AM29" s="35"/>
      <c r="AN29" s="126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126"/>
      <c r="D30" s="35"/>
      <c r="E30" s="35"/>
      <c r="F30" s="35"/>
      <c r="G30" s="35"/>
      <c r="H30" s="35"/>
      <c r="I30" s="126"/>
      <c r="J30" s="35"/>
      <c r="K30" s="35"/>
      <c r="L30" s="35"/>
      <c r="M30" s="35"/>
      <c r="N30" s="35"/>
      <c r="O30" s="35"/>
      <c r="P30" s="35"/>
      <c r="Q30" s="39"/>
      <c r="R30" s="126"/>
      <c r="S30" s="35"/>
      <c r="T30" s="35"/>
      <c r="U30" s="39"/>
      <c r="V30" s="126"/>
      <c r="W30" s="39"/>
      <c r="X30" s="126"/>
      <c r="Y30" s="39"/>
      <c r="Z30" s="126"/>
      <c r="AA30" s="39"/>
      <c r="AB30" s="126"/>
      <c r="AC30" s="39"/>
      <c r="AD30" s="126"/>
      <c r="AE30" s="35"/>
      <c r="AF30" s="35"/>
      <c r="AG30" s="126"/>
      <c r="AH30" s="35"/>
      <c r="AI30" s="35"/>
      <c r="AJ30" s="35"/>
      <c r="AK30" s="35"/>
      <c r="AL30" s="35"/>
      <c r="AM30" s="35"/>
      <c r="AN30" s="126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20"/>
      <c r="B31" s="121"/>
      <c r="C31" s="126"/>
      <c r="D31" s="35"/>
      <c r="E31" s="35"/>
      <c r="F31" s="35"/>
      <c r="G31" s="35"/>
      <c r="H31" s="35"/>
      <c r="I31" s="126"/>
      <c r="J31" s="35"/>
      <c r="K31" s="35"/>
      <c r="L31" s="35"/>
      <c r="M31" s="35"/>
      <c r="N31" s="35"/>
      <c r="O31" s="35"/>
      <c r="P31" s="35"/>
      <c r="Q31" s="39"/>
      <c r="R31" s="126"/>
      <c r="S31" s="35"/>
      <c r="T31" s="35"/>
      <c r="U31" s="39"/>
      <c r="V31" s="126"/>
      <c r="W31" s="39"/>
      <c r="X31" s="126"/>
      <c r="Y31" s="39"/>
      <c r="Z31" s="126"/>
      <c r="AA31" s="39"/>
      <c r="AB31" s="126"/>
      <c r="AC31" s="39"/>
      <c r="AD31" s="126"/>
      <c r="AE31" s="35"/>
      <c r="AF31" s="35"/>
      <c r="AG31" s="126"/>
      <c r="AH31" s="35"/>
      <c r="AI31" s="35"/>
      <c r="AJ31" s="35"/>
      <c r="AK31" s="35"/>
      <c r="AL31" s="35"/>
      <c r="AM31" s="35"/>
      <c r="AN31" s="126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126"/>
      <c r="D32" s="35"/>
      <c r="E32" s="35"/>
      <c r="F32" s="35"/>
      <c r="G32" s="35"/>
      <c r="H32" s="35"/>
      <c r="I32" s="126"/>
      <c r="J32" s="35"/>
      <c r="K32" s="35"/>
      <c r="L32" s="35"/>
      <c r="M32" s="35"/>
      <c r="N32" s="35"/>
      <c r="O32" s="35"/>
      <c r="P32" s="35"/>
      <c r="Q32" s="39"/>
      <c r="R32" s="126"/>
      <c r="S32" s="35"/>
      <c r="T32" s="35"/>
      <c r="U32" s="39"/>
      <c r="V32" s="126"/>
      <c r="W32" s="39"/>
      <c r="X32" s="126"/>
      <c r="Y32" s="39"/>
      <c r="Z32" s="126"/>
      <c r="AA32" s="39"/>
      <c r="AB32" s="126"/>
      <c r="AC32" s="39"/>
      <c r="AD32" s="126"/>
      <c r="AE32" s="35"/>
      <c r="AF32" s="35"/>
      <c r="AG32" s="126"/>
      <c r="AH32" s="35"/>
      <c r="AI32" s="35"/>
      <c r="AJ32" s="35"/>
      <c r="AK32" s="35"/>
      <c r="AL32" s="35"/>
      <c r="AM32" s="35"/>
      <c r="AN32" s="126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126"/>
      <c r="D33" s="35"/>
      <c r="E33" s="35"/>
      <c r="F33" s="35"/>
      <c r="G33" s="35"/>
      <c r="H33" s="35"/>
      <c r="I33" s="126"/>
      <c r="J33" s="35"/>
      <c r="K33" s="35"/>
      <c r="L33" s="35"/>
      <c r="M33" s="35"/>
      <c r="N33" s="35"/>
      <c r="O33" s="35"/>
      <c r="P33" s="35"/>
      <c r="Q33" s="39"/>
      <c r="R33" s="126"/>
      <c r="S33" s="35"/>
      <c r="T33" s="35"/>
      <c r="U33" s="39"/>
      <c r="V33" s="126"/>
      <c r="W33" s="39"/>
      <c r="X33" s="126"/>
      <c r="Y33" s="39"/>
      <c r="Z33" s="126"/>
      <c r="AA33" s="39"/>
      <c r="AB33" s="126"/>
      <c r="AC33" s="39"/>
      <c r="AD33" s="126"/>
      <c r="AE33" s="35"/>
      <c r="AF33" s="35"/>
      <c r="AG33" s="126"/>
      <c r="AH33" s="35"/>
      <c r="AI33" s="35"/>
      <c r="AJ33" s="35"/>
      <c r="AK33" s="35"/>
      <c r="AL33" s="35"/>
      <c r="AM33" s="35"/>
      <c r="AN33" s="126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126"/>
      <c r="D34" s="35"/>
      <c r="E34" s="35"/>
      <c r="F34" s="35"/>
      <c r="G34" s="35"/>
      <c r="H34" s="35"/>
      <c r="I34" s="126"/>
      <c r="J34" s="35"/>
      <c r="K34" s="35"/>
      <c r="L34" s="35"/>
      <c r="M34" s="35"/>
      <c r="N34" s="35"/>
      <c r="O34" s="35"/>
      <c r="P34" s="35"/>
      <c r="Q34" s="39"/>
      <c r="R34" s="126"/>
      <c r="S34" s="35"/>
      <c r="T34" s="35"/>
      <c r="U34" s="39"/>
      <c r="V34" s="126"/>
      <c r="W34" s="39"/>
      <c r="X34" s="126"/>
      <c r="Y34" s="39"/>
      <c r="Z34" s="126"/>
      <c r="AA34" s="39"/>
      <c r="AB34" s="126"/>
      <c r="AC34" s="39"/>
      <c r="AD34" s="126"/>
      <c r="AE34" s="35"/>
      <c r="AF34" s="35"/>
      <c r="AG34" s="126"/>
      <c r="AH34" s="35"/>
      <c r="AI34" s="35"/>
      <c r="AJ34" s="35"/>
      <c r="AK34" s="35"/>
      <c r="AL34" s="35"/>
      <c r="AM34" s="35"/>
      <c r="AN34" s="126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126"/>
      <c r="D35" s="35"/>
      <c r="E35" s="35"/>
      <c r="F35" s="35"/>
      <c r="G35" s="35"/>
      <c r="H35" s="35"/>
      <c r="I35" s="126"/>
      <c r="J35" s="35"/>
      <c r="K35" s="35"/>
      <c r="L35" s="35"/>
      <c r="M35" s="35"/>
      <c r="N35" s="35"/>
      <c r="O35" s="35"/>
      <c r="P35" s="35"/>
      <c r="Q35" s="39"/>
      <c r="R35" s="126"/>
      <c r="S35" s="35"/>
      <c r="T35" s="35"/>
      <c r="U35" s="39"/>
      <c r="V35" s="126"/>
      <c r="W35" s="39"/>
      <c r="X35" s="126"/>
      <c r="Y35" s="39"/>
      <c r="Z35" s="126"/>
      <c r="AA35" s="39"/>
      <c r="AB35" s="126"/>
      <c r="AC35" s="39"/>
      <c r="AD35" s="126"/>
      <c r="AE35" s="35"/>
      <c r="AF35" s="35"/>
      <c r="AG35" s="126"/>
      <c r="AH35" s="35"/>
      <c r="AI35" s="35"/>
      <c r="AJ35" s="35"/>
      <c r="AK35" s="35"/>
      <c r="AL35" s="35"/>
      <c r="AM35" s="35"/>
      <c r="AN35" s="126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126"/>
      <c r="D36" s="35"/>
      <c r="E36" s="35"/>
      <c r="F36" s="35"/>
      <c r="G36" s="35"/>
      <c r="H36" s="35"/>
      <c r="I36" s="126"/>
      <c r="J36" s="35"/>
      <c r="K36" s="35"/>
      <c r="L36" s="35"/>
      <c r="M36" s="35"/>
      <c r="N36" s="35"/>
      <c r="O36" s="35"/>
      <c r="P36" s="35"/>
      <c r="Q36" s="39"/>
      <c r="R36" s="126"/>
      <c r="S36" s="35"/>
      <c r="T36" s="35"/>
      <c r="U36" s="39"/>
      <c r="V36" s="126"/>
      <c r="W36" s="39"/>
      <c r="X36" s="126"/>
      <c r="Y36" s="39"/>
      <c r="Z36" s="126"/>
      <c r="AA36" s="39"/>
      <c r="AB36" s="126"/>
      <c r="AC36" s="39"/>
      <c r="AD36" s="126"/>
      <c r="AE36" s="35"/>
      <c r="AF36" s="35"/>
      <c r="AG36" s="126"/>
      <c r="AH36" s="35"/>
      <c r="AI36" s="35"/>
      <c r="AJ36" s="35"/>
      <c r="AK36" s="35"/>
      <c r="AL36" s="35"/>
      <c r="AM36" s="35"/>
      <c r="AN36" s="126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126"/>
      <c r="D37" s="35"/>
      <c r="E37" s="35"/>
      <c r="F37" s="35"/>
      <c r="G37" s="35"/>
      <c r="H37" s="35"/>
      <c r="I37" s="126"/>
      <c r="J37" s="35"/>
      <c r="K37" s="35"/>
      <c r="L37" s="35"/>
      <c r="M37" s="35"/>
      <c r="N37" s="35"/>
      <c r="O37" s="35"/>
      <c r="P37" s="35"/>
      <c r="Q37" s="39"/>
      <c r="R37" s="126"/>
      <c r="S37" s="35"/>
      <c r="T37" s="35"/>
      <c r="U37" s="39"/>
      <c r="V37" s="126"/>
      <c r="W37" s="39"/>
      <c r="X37" s="126"/>
      <c r="Y37" s="39"/>
      <c r="Z37" s="126"/>
      <c r="AA37" s="39"/>
      <c r="AB37" s="126"/>
      <c r="AC37" s="39"/>
      <c r="AD37" s="126"/>
      <c r="AE37" s="35"/>
      <c r="AF37" s="35"/>
      <c r="AG37" s="126"/>
      <c r="AH37" s="35"/>
      <c r="AI37" s="35"/>
      <c r="AJ37" s="35"/>
      <c r="AK37" s="35"/>
      <c r="AL37" s="35"/>
      <c r="AM37" s="35"/>
      <c r="AN37" s="126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126"/>
      <c r="D38" s="35"/>
      <c r="E38" s="35"/>
      <c r="F38" s="35"/>
      <c r="G38" s="35"/>
      <c r="H38" s="35"/>
      <c r="I38" s="126"/>
      <c r="J38" s="35"/>
      <c r="K38" s="35"/>
      <c r="L38" s="35"/>
      <c r="M38" s="35"/>
      <c r="N38" s="35"/>
      <c r="O38" s="35"/>
      <c r="P38" s="35"/>
      <c r="Q38" s="39"/>
      <c r="R38" s="126"/>
      <c r="S38" s="35"/>
      <c r="T38" s="35"/>
      <c r="U38" s="39"/>
      <c r="V38" s="126"/>
      <c r="W38" s="39"/>
      <c r="X38" s="126"/>
      <c r="Y38" s="39"/>
      <c r="Z38" s="126"/>
      <c r="AA38" s="39"/>
      <c r="AB38" s="126"/>
      <c r="AC38" s="39"/>
      <c r="AD38" s="126"/>
      <c r="AE38" s="35"/>
      <c r="AF38" s="35"/>
      <c r="AG38" s="126"/>
      <c r="AH38" s="35"/>
      <c r="AI38" s="35"/>
      <c r="AJ38" s="35"/>
      <c r="AK38" s="35"/>
      <c r="AL38" s="35"/>
      <c r="AM38" s="35"/>
      <c r="AN38" s="126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126"/>
      <c r="D39" s="35"/>
      <c r="E39" s="35"/>
      <c r="F39" s="35"/>
      <c r="G39" s="35"/>
      <c r="H39" s="35"/>
      <c r="I39" s="126"/>
      <c r="J39" s="35"/>
      <c r="K39" s="35"/>
      <c r="L39" s="35"/>
      <c r="M39" s="35"/>
      <c r="N39" s="35"/>
      <c r="O39" s="35"/>
      <c r="P39" s="35"/>
      <c r="Q39" s="39"/>
      <c r="R39" s="126"/>
      <c r="S39" s="35"/>
      <c r="T39" s="35"/>
      <c r="U39" s="39"/>
      <c r="V39" s="126"/>
      <c r="W39" s="39"/>
      <c r="X39" s="126"/>
      <c r="Y39" s="39"/>
      <c r="Z39" s="126"/>
      <c r="AA39" s="39"/>
      <c r="AB39" s="126"/>
      <c r="AC39" s="39"/>
      <c r="AD39" s="126"/>
      <c r="AE39" s="35"/>
      <c r="AF39" s="35"/>
      <c r="AG39" s="126"/>
      <c r="AH39" s="35"/>
      <c r="AI39" s="35"/>
      <c r="AJ39" s="35"/>
      <c r="AK39" s="35"/>
      <c r="AL39" s="35"/>
      <c r="AM39" s="35"/>
      <c r="AN39" s="126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126"/>
      <c r="D40" s="35"/>
      <c r="E40" s="35"/>
      <c r="F40" s="35"/>
      <c r="G40" s="35"/>
      <c r="H40" s="35"/>
      <c r="I40" s="126"/>
      <c r="J40" s="35"/>
      <c r="K40" s="35"/>
      <c r="L40" s="35"/>
      <c r="M40" s="35"/>
      <c r="N40" s="35"/>
      <c r="O40" s="35"/>
      <c r="P40" s="35"/>
      <c r="Q40" s="39"/>
      <c r="R40" s="126"/>
      <c r="S40" s="35"/>
      <c r="T40" s="35"/>
      <c r="U40" s="39"/>
      <c r="V40" s="126"/>
      <c r="W40" s="39"/>
      <c r="X40" s="126"/>
      <c r="Y40" s="39"/>
      <c r="Z40" s="126"/>
      <c r="AA40" s="39"/>
      <c r="AB40" s="126"/>
      <c r="AC40" s="39"/>
      <c r="AD40" s="126"/>
      <c r="AE40" s="35"/>
      <c r="AF40" s="35"/>
      <c r="AG40" s="126"/>
      <c r="AH40" s="35"/>
      <c r="AI40" s="35"/>
      <c r="AJ40" s="35"/>
      <c r="AK40" s="35"/>
      <c r="AL40" s="35"/>
      <c r="AM40" s="35"/>
      <c r="AN40" s="126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24"/>
      <c r="B41" s="125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24"/>
      <c r="B42" s="125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24"/>
      <c r="B43" s="125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24"/>
      <c r="B44" s="125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24"/>
      <c r="B45" s="125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24"/>
      <c r="B46" s="125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8"/>
      <c r="B47" s="28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22"/>
      <c r="B48" s="123"/>
      <c r="C48" s="129"/>
      <c r="D48" s="36"/>
      <c r="E48" s="36"/>
      <c r="F48" s="36"/>
      <c r="G48" s="36"/>
      <c r="H48" s="36"/>
      <c r="I48" s="129"/>
      <c r="J48" s="36"/>
      <c r="K48" s="36"/>
      <c r="L48" s="36"/>
      <c r="M48" s="36"/>
      <c r="N48" s="36"/>
      <c r="O48" s="36"/>
      <c r="P48" s="36"/>
      <c r="Q48" s="44"/>
      <c r="R48" s="129"/>
      <c r="S48" s="36"/>
      <c r="T48" s="36"/>
      <c r="U48" s="44"/>
      <c r="V48" s="129"/>
      <c r="W48" s="44"/>
      <c r="X48" s="129"/>
      <c r="Y48" s="44"/>
      <c r="Z48" s="129"/>
      <c r="AA48" s="44"/>
      <c r="AB48" s="129"/>
      <c r="AC48" s="44"/>
      <c r="AD48" s="129"/>
      <c r="AE48" s="36"/>
      <c r="AF48" s="36"/>
      <c r="AG48" s="129"/>
      <c r="AH48" s="36"/>
      <c r="AI48" s="36"/>
      <c r="AJ48" s="36"/>
      <c r="AK48" s="36"/>
      <c r="AL48" s="36"/>
      <c r="AM48" s="36"/>
      <c r="AN48" s="129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4.44140625" style="16" customWidth="1"/>
    <col min="42" max="52" width="2.6640625" style="16"/>
    <col min="53" max="53" width="6" style="16" customWidth="1"/>
    <col min="54" max="16384" width="2.6640625" style="16"/>
  </cols>
  <sheetData>
    <row r="1" spans="1:53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76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45902</v>
      </c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193" t="s">
        <v>13</v>
      </c>
      <c r="AX1" s="194"/>
      <c r="AY1" s="197">
        <v>6</v>
      </c>
      <c r="AZ1" s="198"/>
      <c r="BA1" s="199"/>
    </row>
    <row r="2" spans="1:53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195"/>
      <c r="AX2" s="196"/>
      <c r="AY2" s="200"/>
      <c r="AZ2" s="201"/>
      <c r="BA2" s="202"/>
    </row>
    <row r="3" spans="1:53" ht="10.199999999999999" thickTop="1"/>
    <row r="4" spans="1:53">
      <c r="A4" s="185" t="s">
        <v>53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3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3" ht="13.5" customHeight="1">
      <c r="A6" s="247" t="s">
        <v>13</v>
      </c>
      <c r="B6" s="248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57"/>
      <c r="T6" s="257"/>
      <c r="U6" s="248"/>
      <c r="V6" s="227" t="s">
        <v>34</v>
      </c>
      <c r="W6" s="260"/>
      <c r="X6" s="260"/>
      <c r="Y6" s="260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9"/>
      <c r="AP6" s="252" t="s">
        <v>36</v>
      </c>
      <c r="AQ6" s="255"/>
      <c r="AR6" s="262" t="s">
        <v>14</v>
      </c>
      <c r="AS6" s="263"/>
      <c r="AT6" s="263"/>
      <c r="AU6" s="263"/>
      <c r="AV6" s="263"/>
      <c r="AW6" s="263"/>
      <c r="AX6" s="263"/>
      <c r="AY6" s="263"/>
      <c r="AZ6" s="263"/>
      <c r="BA6" s="264"/>
    </row>
    <row r="7" spans="1:53" ht="10.5" customHeight="1">
      <c r="A7" s="249"/>
      <c r="B7" s="250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58"/>
      <c r="S7" s="259"/>
      <c r="T7" s="259"/>
      <c r="U7" s="250"/>
      <c r="V7" s="268" t="s">
        <v>17</v>
      </c>
      <c r="W7" s="269"/>
      <c r="X7" s="268" t="s">
        <v>37</v>
      </c>
      <c r="Y7" s="269"/>
      <c r="Z7" s="253" t="s">
        <v>38</v>
      </c>
      <c r="AA7" s="250"/>
      <c r="AB7" s="299" t="s">
        <v>39</v>
      </c>
      <c r="AC7" s="250"/>
      <c r="AD7" s="253" t="s">
        <v>40</v>
      </c>
      <c r="AE7" s="254"/>
      <c r="AF7" s="256"/>
      <c r="AG7" s="268" t="s">
        <v>41</v>
      </c>
      <c r="AH7" s="271"/>
      <c r="AI7" s="271"/>
      <c r="AJ7" s="271"/>
      <c r="AK7" s="271"/>
      <c r="AL7" s="271"/>
      <c r="AM7" s="271"/>
      <c r="AN7" s="271"/>
      <c r="AO7" s="272"/>
      <c r="AP7" s="253"/>
      <c r="AQ7" s="256"/>
      <c r="AR7" s="265"/>
      <c r="AS7" s="266"/>
      <c r="AT7" s="266"/>
      <c r="AU7" s="266"/>
      <c r="AV7" s="266"/>
      <c r="AW7" s="266"/>
      <c r="AX7" s="266"/>
      <c r="AY7" s="266"/>
      <c r="AZ7" s="266"/>
      <c r="BA7" s="267"/>
    </row>
    <row r="8" spans="1:53" ht="13.5" customHeight="1">
      <c r="A8" s="233">
        <v>1</v>
      </c>
      <c r="B8" s="241"/>
      <c r="C8" s="73" t="s">
        <v>96</v>
      </c>
      <c r="D8" s="76"/>
      <c r="E8" s="76"/>
      <c r="F8" s="76"/>
      <c r="G8" s="76"/>
      <c r="H8" s="76"/>
      <c r="I8" s="73" t="s">
        <v>97</v>
      </c>
      <c r="J8" s="76"/>
      <c r="K8" s="76"/>
      <c r="L8" s="76"/>
      <c r="M8" s="76"/>
      <c r="N8" s="76"/>
      <c r="O8" s="76"/>
      <c r="P8" s="76"/>
      <c r="Q8" s="77"/>
      <c r="R8" s="73" t="s">
        <v>84</v>
      </c>
      <c r="S8" s="76"/>
      <c r="T8" s="76"/>
      <c r="U8" s="77"/>
      <c r="V8" s="243" t="s">
        <v>142</v>
      </c>
      <c r="W8" s="244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73"/>
      <c r="AH8" s="76"/>
      <c r="AI8" s="76"/>
      <c r="AJ8" s="76"/>
      <c r="AK8" s="76"/>
      <c r="AL8" s="76"/>
      <c r="AM8" s="76"/>
      <c r="AN8" s="74"/>
      <c r="AO8" s="75"/>
      <c r="AP8" s="243" t="s">
        <v>85</v>
      </c>
      <c r="AQ8" s="244"/>
      <c r="AR8" s="76" t="s">
        <v>138</v>
      </c>
      <c r="AS8" s="76"/>
      <c r="AT8" s="76"/>
      <c r="AU8" s="76"/>
      <c r="AV8" s="76"/>
      <c r="AW8" s="76"/>
      <c r="AX8" s="76"/>
      <c r="AY8" s="76"/>
      <c r="AZ8" s="76"/>
      <c r="BA8" s="79"/>
    </row>
    <row r="9" spans="1:53" ht="13.5" customHeight="1">
      <c r="A9" s="233">
        <v>2</v>
      </c>
      <c r="B9" s="241"/>
      <c r="C9" s="68" t="s">
        <v>197</v>
      </c>
      <c r="D9" s="80"/>
      <c r="E9" s="80"/>
      <c r="F9" s="80"/>
      <c r="G9" s="80"/>
      <c r="H9" s="80"/>
      <c r="I9" s="68" t="s">
        <v>100</v>
      </c>
      <c r="J9" s="80"/>
      <c r="K9" s="80"/>
      <c r="L9" s="80"/>
      <c r="M9" s="80"/>
      <c r="N9" s="80"/>
      <c r="O9" s="80"/>
      <c r="P9" s="80"/>
      <c r="Q9" s="81"/>
      <c r="R9" s="68" t="s">
        <v>84</v>
      </c>
      <c r="S9" s="80"/>
      <c r="T9" s="80"/>
      <c r="U9" s="81"/>
      <c r="V9" s="225" t="s">
        <v>142</v>
      </c>
      <c r="W9" s="213"/>
      <c r="X9" s="225"/>
      <c r="Y9" s="213"/>
      <c r="Z9" s="225"/>
      <c r="AA9" s="213"/>
      <c r="AB9" s="225" t="s">
        <v>85</v>
      </c>
      <c r="AC9" s="213"/>
      <c r="AD9" s="225"/>
      <c r="AE9" s="226"/>
      <c r="AF9" s="213"/>
      <c r="AG9" s="68" t="s">
        <v>114</v>
      </c>
      <c r="AH9" s="80"/>
      <c r="AI9" s="80"/>
      <c r="AJ9" s="80"/>
      <c r="AK9" s="80"/>
      <c r="AL9" s="80"/>
      <c r="AM9" s="80"/>
      <c r="AN9" s="69"/>
      <c r="AO9" s="70"/>
      <c r="AP9" s="225"/>
      <c r="AQ9" s="213"/>
      <c r="AR9" s="80"/>
      <c r="AS9" s="80"/>
      <c r="AT9" s="80"/>
      <c r="AU9" s="80"/>
      <c r="AV9" s="80"/>
      <c r="AW9" s="80"/>
      <c r="AX9" s="80"/>
      <c r="AY9" s="80"/>
      <c r="AZ9" s="80"/>
      <c r="BA9" s="83"/>
    </row>
    <row r="10" spans="1:53" ht="13.5" customHeight="1">
      <c r="A10" s="233">
        <v>3</v>
      </c>
      <c r="B10" s="241"/>
      <c r="C10" s="68" t="s">
        <v>183</v>
      </c>
      <c r="D10" s="80"/>
      <c r="E10" s="80"/>
      <c r="F10" s="80"/>
      <c r="G10" s="80"/>
      <c r="H10" s="80"/>
      <c r="I10" s="68" t="s">
        <v>185</v>
      </c>
      <c r="J10" s="80"/>
      <c r="K10" s="80"/>
      <c r="L10" s="80"/>
      <c r="M10" s="80"/>
      <c r="N10" s="80"/>
      <c r="O10" s="80"/>
      <c r="P10" s="80"/>
      <c r="Q10" s="81"/>
      <c r="R10" s="126" t="s">
        <v>84</v>
      </c>
      <c r="S10" s="80"/>
      <c r="T10" s="80"/>
      <c r="U10" s="81"/>
      <c r="V10" s="225" t="s">
        <v>142</v>
      </c>
      <c r="W10" s="213"/>
      <c r="X10" s="225"/>
      <c r="Y10" s="213"/>
      <c r="Z10" s="225"/>
      <c r="AA10" s="213"/>
      <c r="AB10" s="225" t="s">
        <v>85</v>
      </c>
      <c r="AC10" s="213"/>
      <c r="AD10" s="225"/>
      <c r="AE10" s="226"/>
      <c r="AF10" s="213"/>
      <c r="AG10" s="126" t="s">
        <v>195</v>
      </c>
      <c r="AH10" s="80"/>
      <c r="AI10" s="80"/>
      <c r="AJ10" s="80"/>
      <c r="AK10" s="80"/>
      <c r="AL10" s="80"/>
      <c r="AM10" s="80"/>
      <c r="AN10" s="69"/>
      <c r="AO10" s="70"/>
      <c r="AP10" s="225"/>
      <c r="AQ10" s="213"/>
      <c r="AR10" s="80"/>
      <c r="AS10" s="80"/>
      <c r="AT10" s="80"/>
      <c r="AU10" s="80"/>
      <c r="AV10" s="80"/>
      <c r="AW10" s="80"/>
      <c r="AX10" s="80"/>
      <c r="AY10" s="80"/>
      <c r="AZ10" s="80"/>
      <c r="BA10" s="83"/>
    </row>
    <row r="11" spans="1:53" ht="13.5" customHeight="1">
      <c r="A11" s="233">
        <v>4</v>
      </c>
      <c r="B11" s="241"/>
      <c r="C11" s="68" t="s">
        <v>98</v>
      </c>
      <c r="D11" s="80"/>
      <c r="E11" s="80"/>
      <c r="F11" s="80"/>
      <c r="G11" s="80"/>
      <c r="H11" s="80"/>
      <c r="I11" s="68" t="s">
        <v>99</v>
      </c>
      <c r="J11" s="80"/>
      <c r="K11" s="80"/>
      <c r="L11" s="80"/>
      <c r="M11" s="80"/>
      <c r="N11" s="80"/>
      <c r="O11" s="80"/>
      <c r="P11" s="80"/>
      <c r="Q11" s="81"/>
      <c r="R11" s="68" t="s">
        <v>87</v>
      </c>
      <c r="S11" s="80"/>
      <c r="T11" s="80"/>
      <c r="U11" s="81"/>
      <c r="V11" s="225">
        <v>255</v>
      </c>
      <c r="W11" s="213"/>
      <c r="X11" s="225"/>
      <c r="Y11" s="213"/>
      <c r="Z11" s="225"/>
      <c r="AA11" s="213"/>
      <c r="AB11" s="225" t="s">
        <v>85</v>
      </c>
      <c r="AC11" s="213"/>
      <c r="AD11" s="225"/>
      <c r="AE11" s="226"/>
      <c r="AF11" s="213"/>
      <c r="AG11" s="68"/>
      <c r="AH11" s="80"/>
      <c r="AI11" s="80"/>
      <c r="AJ11" s="80"/>
      <c r="AK11" s="80"/>
      <c r="AL11" s="80"/>
      <c r="AM11" s="80"/>
      <c r="AN11" s="69"/>
      <c r="AO11" s="70"/>
      <c r="AP11" s="225"/>
      <c r="AQ11" s="213"/>
      <c r="AR11" s="80"/>
      <c r="AS11" s="80"/>
      <c r="AT11" s="80"/>
      <c r="AU11" s="80"/>
      <c r="AV11" s="80"/>
      <c r="AW11" s="80"/>
      <c r="AX11" s="80"/>
      <c r="AY11" s="80"/>
      <c r="AZ11" s="80"/>
      <c r="BA11" s="83"/>
    </row>
    <row r="12" spans="1:53" ht="13.5" customHeight="1">
      <c r="A12" s="233">
        <v>5</v>
      </c>
      <c r="B12" s="241"/>
      <c r="C12" s="68" t="s">
        <v>101</v>
      </c>
      <c r="D12" s="80"/>
      <c r="E12" s="80"/>
      <c r="F12" s="80"/>
      <c r="G12" s="80"/>
      <c r="H12" s="80"/>
      <c r="I12" s="68" t="s">
        <v>102</v>
      </c>
      <c r="J12" s="80"/>
      <c r="K12" s="80"/>
      <c r="L12" s="80"/>
      <c r="M12" s="80"/>
      <c r="N12" s="80"/>
      <c r="O12" s="80"/>
      <c r="P12" s="80"/>
      <c r="Q12" s="81"/>
      <c r="R12" s="119" t="s">
        <v>84</v>
      </c>
      <c r="S12" s="80"/>
      <c r="T12" s="80"/>
      <c r="U12" s="81"/>
      <c r="V12" s="225" t="s">
        <v>142</v>
      </c>
      <c r="W12" s="213"/>
      <c r="X12" s="225"/>
      <c r="Y12" s="213"/>
      <c r="Z12" s="225"/>
      <c r="AA12" s="213"/>
      <c r="AB12" s="225" t="s">
        <v>85</v>
      </c>
      <c r="AC12" s="213"/>
      <c r="AD12" s="225"/>
      <c r="AE12" s="226"/>
      <c r="AF12" s="213"/>
      <c r="AG12" s="68"/>
      <c r="AH12" s="80"/>
      <c r="AI12" s="80"/>
      <c r="AJ12" s="80"/>
      <c r="AK12" s="80"/>
      <c r="AL12" s="80"/>
      <c r="AM12" s="80"/>
      <c r="AN12" s="69"/>
      <c r="AO12" s="70"/>
      <c r="AP12" s="225"/>
      <c r="AQ12" s="213"/>
      <c r="AR12" s="80"/>
      <c r="AS12" s="80"/>
      <c r="AT12" s="80"/>
      <c r="AU12" s="80"/>
      <c r="AV12" s="80"/>
      <c r="AW12" s="80"/>
      <c r="AX12" s="80"/>
      <c r="AY12" s="80"/>
      <c r="AZ12" s="80"/>
      <c r="BA12" s="83"/>
    </row>
    <row r="13" spans="1:53" ht="13.5" customHeight="1">
      <c r="A13" s="233">
        <v>6</v>
      </c>
      <c r="B13" s="241"/>
      <c r="C13" s="68" t="s">
        <v>103</v>
      </c>
      <c r="D13" s="80"/>
      <c r="E13" s="80"/>
      <c r="F13" s="80"/>
      <c r="G13" s="80"/>
      <c r="H13" s="80"/>
      <c r="I13" s="68" t="s">
        <v>104</v>
      </c>
      <c r="J13" s="80"/>
      <c r="K13" s="80"/>
      <c r="L13" s="80"/>
      <c r="M13" s="80"/>
      <c r="N13" s="80"/>
      <c r="O13" s="80"/>
      <c r="P13" s="80"/>
      <c r="Q13" s="81"/>
      <c r="R13" s="68" t="s">
        <v>87</v>
      </c>
      <c r="S13" s="80"/>
      <c r="T13" s="80"/>
      <c r="U13" s="81"/>
      <c r="V13" s="225">
        <v>255</v>
      </c>
      <c r="W13" s="213"/>
      <c r="X13" s="225"/>
      <c r="Y13" s="213"/>
      <c r="Z13" s="225"/>
      <c r="AA13" s="213"/>
      <c r="AB13" s="225" t="s">
        <v>85</v>
      </c>
      <c r="AC13" s="213"/>
      <c r="AD13" s="242"/>
      <c r="AE13" s="297"/>
      <c r="AF13" s="298"/>
      <c r="AG13" s="68"/>
      <c r="AH13" s="80"/>
      <c r="AI13" s="80"/>
      <c r="AJ13" s="80"/>
      <c r="AK13" s="80"/>
      <c r="AL13" s="80"/>
      <c r="AM13" s="80"/>
      <c r="AN13" s="69"/>
      <c r="AO13" s="70"/>
      <c r="AP13" s="225"/>
      <c r="AQ13" s="213"/>
      <c r="AR13" s="80"/>
      <c r="AS13" s="80"/>
      <c r="AT13" s="80"/>
      <c r="AU13" s="80"/>
      <c r="AV13" s="80"/>
      <c r="AW13" s="80"/>
      <c r="AX13" s="80"/>
      <c r="AY13" s="80"/>
      <c r="AZ13" s="80"/>
      <c r="BA13" s="83"/>
    </row>
    <row r="14" spans="1:53" ht="13.5" customHeight="1">
      <c r="A14" s="233">
        <v>7</v>
      </c>
      <c r="B14" s="241"/>
      <c r="C14" s="68" t="s">
        <v>105</v>
      </c>
      <c r="D14" s="80"/>
      <c r="E14" s="80"/>
      <c r="F14" s="80"/>
      <c r="G14" s="80"/>
      <c r="H14" s="80"/>
      <c r="I14" s="68" t="s">
        <v>106</v>
      </c>
      <c r="J14" s="80"/>
      <c r="K14" s="80"/>
      <c r="L14" s="80"/>
      <c r="M14" s="80"/>
      <c r="N14" s="80"/>
      <c r="O14" s="80"/>
      <c r="P14" s="80"/>
      <c r="Q14" s="81"/>
      <c r="R14" s="119" t="s">
        <v>84</v>
      </c>
      <c r="S14" s="80"/>
      <c r="T14" s="80"/>
      <c r="U14" s="81"/>
      <c r="V14" s="225" t="s">
        <v>142</v>
      </c>
      <c r="W14" s="213"/>
      <c r="X14" s="225"/>
      <c r="Y14" s="213"/>
      <c r="Z14" s="225"/>
      <c r="AA14" s="213"/>
      <c r="AB14" s="225" t="s">
        <v>85</v>
      </c>
      <c r="AC14" s="213"/>
      <c r="AD14" s="242"/>
      <c r="AE14" s="297"/>
      <c r="AF14" s="298"/>
      <c r="AG14" s="68"/>
      <c r="AH14" s="80"/>
      <c r="AI14" s="80"/>
      <c r="AJ14" s="80"/>
      <c r="AK14" s="80"/>
      <c r="AL14" s="80"/>
      <c r="AM14" s="80"/>
      <c r="AN14" s="69"/>
      <c r="AO14" s="70"/>
      <c r="AP14" s="225"/>
      <c r="AQ14" s="213"/>
      <c r="AR14" s="80"/>
      <c r="AS14" s="80"/>
      <c r="AT14" s="80"/>
      <c r="AU14" s="80"/>
      <c r="AV14" s="80"/>
      <c r="AW14" s="80"/>
      <c r="AX14" s="80"/>
      <c r="AY14" s="80"/>
      <c r="AZ14" s="80"/>
      <c r="BA14" s="83"/>
    </row>
    <row r="15" spans="1:53" ht="13.5" customHeight="1">
      <c r="A15" s="233">
        <v>8</v>
      </c>
      <c r="B15" s="241"/>
      <c r="C15" s="68" t="s">
        <v>107</v>
      </c>
      <c r="D15" s="80"/>
      <c r="E15" s="80"/>
      <c r="F15" s="80"/>
      <c r="G15" s="80"/>
      <c r="H15" s="80"/>
      <c r="I15" s="68" t="s">
        <v>109</v>
      </c>
      <c r="J15" s="80"/>
      <c r="K15" s="80"/>
      <c r="L15" s="80"/>
      <c r="M15" s="80"/>
      <c r="N15" s="80"/>
      <c r="O15" s="80"/>
      <c r="P15" s="80"/>
      <c r="Q15" s="81"/>
      <c r="R15" s="68" t="s">
        <v>90</v>
      </c>
      <c r="S15" s="80"/>
      <c r="T15" s="80"/>
      <c r="U15" s="81"/>
      <c r="V15" s="225" t="s">
        <v>142</v>
      </c>
      <c r="W15" s="213"/>
      <c r="X15" s="225"/>
      <c r="Y15" s="213"/>
      <c r="Z15" s="225"/>
      <c r="AA15" s="213"/>
      <c r="AB15" s="225" t="s">
        <v>85</v>
      </c>
      <c r="AC15" s="213"/>
      <c r="AD15" s="242" t="s">
        <v>94</v>
      </c>
      <c r="AE15" s="226"/>
      <c r="AF15" s="213"/>
      <c r="AG15" s="68"/>
      <c r="AH15" s="80"/>
      <c r="AI15" s="80"/>
      <c r="AJ15" s="80"/>
      <c r="AK15" s="80"/>
      <c r="AL15" s="80"/>
      <c r="AM15" s="80"/>
      <c r="AN15" s="69"/>
      <c r="AO15" s="81"/>
      <c r="AP15" s="225"/>
      <c r="AQ15" s="213"/>
      <c r="AR15" s="80" t="s">
        <v>110</v>
      </c>
      <c r="AS15" s="80"/>
      <c r="AT15" s="80"/>
      <c r="AU15" s="80"/>
      <c r="AV15" s="80"/>
      <c r="AW15" s="80"/>
      <c r="AX15" s="80"/>
      <c r="AY15" s="80"/>
      <c r="AZ15" s="80"/>
      <c r="BA15" s="83"/>
    </row>
    <row r="16" spans="1:53" ht="13.2">
      <c r="A16" s="231"/>
      <c r="B16" s="240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9"/>
      <c r="AO16" s="81"/>
      <c r="AP16" s="68"/>
      <c r="AQ16" s="81"/>
      <c r="AR16" s="80"/>
      <c r="AS16" s="80"/>
      <c r="AT16" s="80"/>
      <c r="AU16" s="80"/>
      <c r="AV16" s="80"/>
      <c r="AW16" s="80"/>
      <c r="AX16" s="80"/>
      <c r="AY16" s="80"/>
      <c r="AZ16" s="80"/>
      <c r="BA16" s="83"/>
    </row>
    <row r="17" spans="1:53" ht="13.2">
      <c r="A17" s="231"/>
      <c r="B17" s="240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9"/>
      <c r="AO17" s="81"/>
      <c r="AP17" s="68"/>
      <c r="AQ17" s="81"/>
      <c r="AR17" s="80"/>
      <c r="AS17" s="80"/>
      <c r="AT17" s="80"/>
      <c r="AU17" s="80"/>
      <c r="AV17" s="80"/>
      <c r="AW17" s="80"/>
      <c r="AX17" s="80"/>
      <c r="AY17" s="80"/>
      <c r="AZ17" s="80"/>
      <c r="BA17" s="83"/>
    </row>
    <row r="18" spans="1:53" ht="10.5" customHeight="1">
      <c r="A18" s="231"/>
      <c r="B18" s="240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9"/>
      <c r="AO18" s="81"/>
      <c r="AP18" s="68"/>
      <c r="AQ18" s="81"/>
      <c r="AR18" s="80"/>
      <c r="AS18" s="80"/>
      <c r="AT18" s="80"/>
      <c r="AU18" s="80"/>
      <c r="AV18" s="80"/>
      <c r="AW18" s="80"/>
      <c r="AX18" s="80"/>
      <c r="AY18" s="80"/>
      <c r="AZ18" s="80"/>
      <c r="BA18" s="83"/>
    </row>
    <row r="19" spans="1:53" ht="11.25" customHeight="1">
      <c r="A19" s="231"/>
      <c r="B19" s="240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9"/>
      <c r="AO19" s="81"/>
      <c r="AP19" s="68"/>
      <c r="AQ19" s="81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 spans="1:53" ht="11.25" customHeight="1">
      <c r="A20" s="231"/>
      <c r="B20" s="240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9"/>
      <c r="AO20" s="81"/>
      <c r="AP20" s="68"/>
      <c r="AQ20" s="81"/>
      <c r="AR20" s="80"/>
      <c r="AS20" s="80"/>
      <c r="AT20" s="80"/>
      <c r="AU20" s="80"/>
      <c r="AV20" s="80"/>
      <c r="AW20" s="80"/>
      <c r="AX20" s="80"/>
      <c r="AY20" s="80"/>
      <c r="AZ20" s="80"/>
      <c r="BA20" s="83"/>
    </row>
    <row r="21" spans="1:53" ht="10.5" customHeight="1">
      <c r="A21" s="231"/>
      <c r="B21" s="240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9"/>
      <c r="AO21" s="81"/>
      <c r="AP21" s="68"/>
      <c r="AQ21" s="81"/>
      <c r="AR21" s="80"/>
      <c r="AS21" s="80"/>
      <c r="AT21" s="80"/>
      <c r="AU21" s="80"/>
      <c r="AV21" s="80"/>
      <c r="AW21" s="80"/>
      <c r="AX21" s="80"/>
      <c r="AY21" s="80"/>
      <c r="AZ21" s="80"/>
      <c r="BA21" s="83"/>
    </row>
    <row r="22" spans="1:53" ht="10.5" customHeight="1">
      <c r="A22" s="231"/>
      <c r="B22" s="240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9"/>
      <c r="AO22" s="81"/>
      <c r="AP22" s="68"/>
      <c r="AQ22" s="81"/>
      <c r="AR22" s="80"/>
      <c r="AS22" s="80"/>
      <c r="AT22" s="80"/>
      <c r="AU22" s="80"/>
      <c r="AV22" s="80"/>
      <c r="AW22" s="80"/>
      <c r="AX22" s="80"/>
      <c r="AY22" s="80"/>
      <c r="AZ22" s="80"/>
      <c r="BA22" s="83"/>
    </row>
    <row r="23" spans="1:53" ht="10.5" customHeight="1">
      <c r="A23" s="231"/>
      <c r="B23" s="240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9"/>
      <c r="AO23" s="81"/>
      <c r="AP23" s="68"/>
      <c r="AQ23" s="81"/>
      <c r="AR23" s="80"/>
      <c r="AS23" s="80"/>
      <c r="AT23" s="80"/>
      <c r="AU23" s="80"/>
      <c r="AV23" s="80"/>
      <c r="AW23" s="80"/>
      <c r="AX23" s="80"/>
      <c r="AY23" s="80"/>
      <c r="AZ23" s="80"/>
      <c r="BA23" s="83"/>
    </row>
    <row r="24" spans="1:53" ht="10.5" customHeight="1">
      <c r="A24" s="231"/>
      <c r="B24" s="240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9"/>
      <c r="AO24" s="81"/>
      <c r="AP24" s="68"/>
      <c r="AQ24" s="81"/>
      <c r="AR24" s="80"/>
      <c r="AS24" s="80"/>
      <c r="AT24" s="80"/>
      <c r="AU24" s="80"/>
      <c r="AV24" s="80"/>
      <c r="AW24" s="80"/>
      <c r="AX24" s="80"/>
      <c r="AY24" s="80"/>
      <c r="AZ24" s="80"/>
      <c r="BA24" s="83"/>
    </row>
    <row r="25" spans="1:53" ht="10.5" customHeight="1">
      <c r="A25" s="231"/>
      <c r="B25" s="240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9"/>
      <c r="AO25" s="81"/>
      <c r="AP25" s="68"/>
      <c r="AQ25" s="81"/>
      <c r="AR25" s="80"/>
      <c r="AS25" s="80"/>
      <c r="AT25" s="80"/>
      <c r="AU25" s="80"/>
      <c r="AV25" s="80"/>
      <c r="AW25" s="80"/>
      <c r="AX25" s="80"/>
      <c r="AY25" s="80"/>
      <c r="AZ25" s="80"/>
      <c r="BA25" s="83"/>
    </row>
    <row r="26" spans="1:53" ht="10.5" customHeight="1">
      <c r="A26" s="231"/>
      <c r="B26" s="240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9"/>
      <c r="AO26" s="81"/>
      <c r="AP26" s="68"/>
      <c r="AQ26" s="81"/>
      <c r="AR26" s="80"/>
      <c r="AS26" s="80"/>
      <c r="AT26" s="80"/>
      <c r="AU26" s="80"/>
      <c r="AV26" s="80"/>
      <c r="AW26" s="80"/>
      <c r="AX26" s="80"/>
      <c r="AY26" s="80"/>
      <c r="AZ26" s="80"/>
      <c r="BA26" s="83"/>
    </row>
    <row r="27" spans="1:53" ht="10.5" customHeight="1">
      <c r="A27" s="231"/>
      <c r="B27" s="240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9"/>
      <c r="AO27" s="81"/>
      <c r="AP27" s="68"/>
      <c r="AQ27" s="81"/>
      <c r="AR27" s="80"/>
      <c r="AS27" s="80"/>
      <c r="AT27" s="80"/>
      <c r="AU27" s="80"/>
      <c r="AV27" s="80"/>
      <c r="AW27" s="80"/>
      <c r="AX27" s="80"/>
      <c r="AY27" s="80"/>
      <c r="AZ27" s="80"/>
      <c r="BA27" s="83"/>
    </row>
    <row r="28" spans="1:53" ht="10.5" customHeight="1">
      <c r="A28" s="231"/>
      <c r="B28" s="240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9"/>
      <c r="AO28" s="81"/>
      <c r="AP28" s="68"/>
      <c r="AQ28" s="81"/>
      <c r="AR28" s="80"/>
      <c r="AS28" s="80"/>
      <c r="AT28" s="80"/>
      <c r="AU28" s="80"/>
      <c r="AV28" s="80"/>
      <c r="AW28" s="80"/>
      <c r="AX28" s="80"/>
      <c r="AY28" s="80"/>
      <c r="AZ28" s="80"/>
      <c r="BA28" s="83"/>
    </row>
    <row r="29" spans="1:53" ht="10.5" customHeight="1">
      <c r="A29" s="231"/>
      <c r="B29" s="240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9"/>
      <c r="AO29" s="81"/>
      <c r="AP29" s="68"/>
      <c r="AQ29" s="81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 spans="1:53" ht="10.5" customHeight="1">
      <c r="A30" s="231"/>
      <c r="B30" s="240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9"/>
      <c r="AO30" s="81"/>
      <c r="AP30" s="68"/>
      <c r="AQ30" s="81"/>
      <c r="AR30" s="80"/>
      <c r="AS30" s="80"/>
      <c r="AT30" s="80"/>
      <c r="AU30" s="80"/>
      <c r="AV30" s="80"/>
      <c r="AW30" s="80"/>
      <c r="AX30" s="80"/>
      <c r="AY30" s="80"/>
      <c r="AZ30" s="80"/>
      <c r="BA30" s="83"/>
    </row>
    <row r="31" spans="1:53" ht="10.5" customHeight="1">
      <c r="A31" s="65"/>
      <c r="B31" s="8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9"/>
      <c r="AO31" s="81"/>
      <c r="AP31" s="68"/>
      <c r="AQ31" s="81"/>
      <c r="AR31" s="80"/>
      <c r="AS31" s="80"/>
      <c r="AT31" s="80"/>
      <c r="AU31" s="80"/>
      <c r="AV31" s="80"/>
      <c r="AW31" s="80"/>
      <c r="AX31" s="80"/>
      <c r="AY31" s="80"/>
      <c r="AZ31" s="80"/>
      <c r="BA31" s="83"/>
    </row>
    <row r="32" spans="1:53" ht="10.5" customHeight="1">
      <c r="A32" s="231"/>
      <c r="B32" s="240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9"/>
      <c r="AO32" s="81"/>
      <c r="AP32" s="68"/>
      <c r="AQ32" s="81"/>
      <c r="AR32" s="80"/>
      <c r="AS32" s="80"/>
      <c r="AT32" s="80"/>
      <c r="AU32" s="80"/>
      <c r="AV32" s="80"/>
      <c r="AW32" s="80"/>
      <c r="AX32" s="80"/>
      <c r="AY32" s="80"/>
      <c r="AZ32" s="80"/>
      <c r="BA32" s="83"/>
    </row>
    <row r="33" spans="1:53" ht="10.5" customHeight="1">
      <c r="A33" s="231"/>
      <c r="B33" s="240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9"/>
      <c r="AO33" s="81"/>
      <c r="AP33" s="68"/>
      <c r="AQ33" s="81"/>
      <c r="AR33" s="80"/>
      <c r="AS33" s="80"/>
      <c r="AT33" s="80"/>
      <c r="AU33" s="80"/>
      <c r="AV33" s="80"/>
      <c r="AW33" s="80"/>
      <c r="AX33" s="80"/>
      <c r="AY33" s="80"/>
      <c r="AZ33" s="80"/>
      <c r="BA33" s="83"/>
    </row>
    <row r="34" spans="1:53" ht="10.5" customHeight="1">
      <c r="A34" s="231"/>
      <c r="B34" s="240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9"/>
      <c r="AO34" s="81"/>
      <c r="AP34" s="68"/>
      <c r="AQ34" s="81"/>
      <c r="AR34" s="80"/>
      <c r="AS34" s="80"/>
      <c r="AT34" s="80"/>
      <c r="AU34" s="80"/>
      <c r="AV34" s="80"/>
      <c r="AW34" s="80"/>
      <c r="AX34" s="80"/>
      <c r="AY34" s="80"/>
      <c r="AZ34" s="80"/>
      <c r="BA34" s="83"/>
    </row>
    <row r="35" spans="1:53" ht="10.5" customHeight="1">
      <c r="A35" s="231"/>
      <c r="B35" s="240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9"/>
      <c r="AO35" s="81"/>
      <c r="AP35" s="68"/>
      <c r="AQ35" s="81"/>
      <c r="AR35" s="80"/>
      <c r="AS35" s="80"/>
      <c r="AT35" s="80"/>
      <c r="AU35" s="80"/>
      <c r="AV35" s="80"/>
      <c r="AW35" s="80"/>
      <c r="AX35" s="80"/>
      <c r="AY35" s="80"/>
      <c r="AZ35" s="80"/>
      <c r="BA35" s="83"/>
    </row>
    <row r="36" spans="1:53" ht="10.5" customHeight="1">
      <c r="A36" s="231"/>
      <c r="B36" s="240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9"/>
      <c r="AO36" s="81"/>
      <c r="AP36" s="68"/>
      <c r="AQ36" s="81"/>
      <c r="AR36" s="80"/>
      <c r="AS36" s="80"/>
      <c r="AT36" s="80"/>
      <c r="AU36" s="80"/>
      <c r="AV36" s="80"/>
      <c r="AW36" s="80"/>
      <c r="AX36" s="80"/>
      <c r="AY36" s="80"/>
      <c r="AZ36" s="80"/>
      <c r="BA36" s="83"/>
    </row>
    <row r="37" spans="1:53" ht="10.5" customHeight="1">
      <c r="A37" s="231"/>
      <c r="B37" s="240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9"/>
      <c r="AO37" s="81"/>
      <c r="AP37" s="68"/>
      <c r="AQ37" s="81"/>
      <c r="AR37" s="80"/>
      <c r="AS37" s="80"/>
      <c r="AT37" s="80"/>
      <c r="AU37" s="80"/>
      <c r="AV37" s="80"/>
      <c r="AW37" s="80"/>
      <c r="AX37" s="80"/>
      <c r="AY37" s="80"/>
      <c r="AZ37" s="80"/>
      <c r="BA37" s="83"/>
    </row>
    <row r="38" spans="1:53" ht="10.5" customHeight="1">
      <c r="A38" s="231"/>
      <c r="B38" s="240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9"/>
      <c r="AO38" s="81"/>
      <c r="AP38" s="68"/>
      <c r="AQ38" s="81"/>
      <c r="AR38" s="80"/>
      <c r="AS38" s="80"/>
      <c r="AT38" s="80"/>
      <c r="AU38" s="80"/>
      <c r="AV38" s="80"/>
      <c r="AW38" s="80"/>
      <c r="AX38" s="80"/>
      <c r="AY38" s="80"/>
      <c r="AZ38" s="80"/>
      <c r="BA38" s="83"/>
    </row>
    <row r="39" spans="1:53" ht="10.5" customHeight="1">
      <c r="A39" s="231"/>
      <c r="B39" s="240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9"/>
      <c r="AO39" s="81"/>
      <c r="AP39" s="68"/>
      <c r="AQ39" s="81"/>
      <c r="AR39" s="80"/>
      <c r="AS39" s="80"/>
      <c r="AT39" s="80"/>
      <c r="AU39" s="80"/>
      <c r="AV39" s="80"/>
      <c r="AW39" s="80"/>
      <c r="AX39" s="80"/>
      <c r="AY39" s="80"/>
      <c r="AZ39" s="80"/>
      <c r="BA39" s="83"/>
    </row>
    <row r="40" spans="1:53" ht="10.5" customHeight="1">
      <c r="A40" s="231"/>
      <c r="B40" s="240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9"/>
      <c r="AO40" s="81"/>
      <c r="AP40" s="68"/>
      <c r="AQ40" s="81"/>
      <c r="AR40" s="80"/>
      <c r="AS40" s="80"/>
      <c r="AT40" s="80"/>
      <c r="AU40" s="80"/>
      <c r="AV40" s="80"/>
      <c r="AW40" s="80"/>
      <c r="AX40" s="80"/>
      <c r="AY40" s="80"/>
      <c r="AZ40" s="80"/>
      <c r="BA40" s="83"/>
    </row>
    <row r="41" spans="1:53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61"/>
      <c r="AO41" s="87"/>
      <c r="AP41" s="26"/>
      <c r="AQ41" s="87"/>
      <c r="AR41" s="86"/>
      <c r="AS41" s="86"/>
      <c r="AT41" s="86"/>
      <c r="AU41" s="86"/>
      <c r="AV41" s="86"/>
      <c r="AW41" s="86"/>
      <c r="AX41" s="86"/>
      <c r="AY41" s="86"/>
      <c r="AZ41" s="86"/>
      <c r="BA41" s="89"/>
    </row>
    <row r="42" spans="1:53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61"/>
      <c r="AO42" s="87"/>
      <c r="AP42" s="26"/>
      <c r="AQ42" s="87"/>
      <c r="AR42" s="86"/>
      <c r="AS42" s="86"/>
      <c r="AT42" s="86"/>
      <c r="AU42" s="86"/>
      <c r="AV42" s="86"/>
      <c r="AW42" s="86"/>
      <c r="AX42" s="86"/>
      <c r="AY42" s="86"/>
      <c r="AZ42" s="86"/>
      <c r="BA42" s="89"/>
    </row>
    <row r="43" spans="1:53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61"/>
      <c r="AO43" s="87"/>
      <c r="AP43" s="26"/>
      <c r="AQ43" s="87"/>
      <c r="AR43" s="86"/>
      <c r="AS43" s="86"/>
      <c r="AT43" s="86"/>
      <c r="AU43" s="86"/>
      <c r="AV43" s="86"/>
      <c r="AW43" s="86"/>
      <c r="AX43" s="86"/>
      <c r="AY43" s="86"/>
      <c r="AZ43" s="86"/>
      <c r="BA43" s="89"/>
    </row>
    <row r="44" spans="1:53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61"/>
      <c r="AO44" s="87"/>
      <c r="AP44" s="26"/>
      <c r="AQ44" s="87"/>
      <c r="AR44" s="86"/>
      <c r="AS44" s="86"/>
      <c r="AT44" s="86"/>
      <c r="AU44" s="86"/>
      <c r="AV44" s="86"/>
      <c r="AW44" s="86"/>
      <c r="AX44" s="86"/>
      <c r="AY44" s="86"/>
      <c r="AZ44" s="86"/>
      <c r="BA44" s="89"/>
    </row>
    <row r="45" spans="1:53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61"/>
      <c r="AO45" s="87"/>
      <c r="AP45" s="26"/>
      <c r="AQ45" s="87"/>
      <c r="AR45" s="86"/>
      <c r="AS45" s="86"/>
      <c r="AT45" s="86"/>
      <c r="AU45" s="86"/>
      <c r="AV45" s="86"/>
      <c r="AW45" s="86"/>
      <c r="AX45" s="86"/>
      <c r="AY45" s="86"/>
      <c r="AZ45" s="86"/>
      <c r="BA45" s="89"/>
    </row>
    <row r="46" spans="1:53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61"/>
      <c r="AO46" s="87"/>
      <c r="AP46" s="26"/>
      <c r="AQ46" s="87"/>
      <c r="AR46" s="86"/>
      <c r="AS46" s="86"/>
      <c r="AT46" s="86"/>
      <c r="AU46" s="86"/>
      <c r="AV46" s="86"/>
      <c r="AW46" s="86"/>
      <c r="AX46" s="86"/>
      <c r="AY46" s="86"/>
      <c r="AZ46" s="86"/>
      <c r="BA46" s="89"/>
    </row>
    <row r="47" spans="1:53" ht="10.5" customHeight="1">
      <c r="A47" s="238"/>
      <c r="B47" s="239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61"/>
      <c r="AO47" s="87"/>
      <c r="AP47" s="26"/>
      <c r="AQ47" s="87"/>
      <c r="AR47" s="86"/>
      <c r="AS47" s="86"/>
      <c r="AT47" s="86"/>
      <c r="AU47" s="86"/>
      <c r="AV47" s="86"/>
      <c r="AW47" s="86"/>
      <c r="AX47" s="86"/>
      <c r="AY47" s="86"/>
      <c r="AZ47" s="86"/>
      <c r="BA47" s="89"/>
    </row>
    <row r="48" spans="1:53" ht="10.5" customHeight="1" thickBot="1">
      <c r="A48" s="66"/>
      <c r="B48" s="90"/>
      <c r="C48" s="71"/>
      <c r="D48" s="91"/>
      <c r="E48" s="91"/>
      <c r="F48" s="91"/>
      <c r="G48" s="91"/>
      <c r="H48" s="91"/>
      <c r="I48" s="71"/>
      <c r="J48" s="91"/>
      <c r="K48" s="91"/>
      <c r="L48" s="91"/>
      <c r="M48" s="91"/>
      <c r="N48" s="91"/>
      <c r="O48" s="91"/>
      <c r="P48" s="91"/>
      <c r="Q48" s="92"/>
      <c r="R48" s="71"/>
      <c r="S48" s="91"/>
      <c r="T48" s="91"/>
      <c r="U48" s="92"/>
      <c r="V48" s="71"/>
      <c r="W48" s="92"/>
      <c r="X48" s="71"/>
      <c r="Y48" s="92"/>
      <c r="Z48" s="71"/>
      <c r="AA48" s="92"/>
      <c r="AB48" s="71"/>
      <c r="AC48" s="92"/>
      <c r="AD48" s="71"/>
      <c r="AE48" s="91"/>
      <c r="AF48" s="91"/>
      <c r="AG48" s="71"/>
      <c r="AH48" s="91"/>
      <c r="AI48" s="91"/>
      <c r="AJ48" s="91"/>
      <c r="AK48" s="91"/>
      <c r="AL48" s="91"/>
      <c r="AM48" s="91"/>
      <c r="AN48" s="72"/>
      <c r="AO48" s="92"/>
      <c r="AP48" s="71"/>
      <c r="AQ48" s="92"/>
      <c r="AR48" s="91"/>
      <c r="AS48" s="91"/>
      <c r="AT48" s="91"/>
      <c r="AU48" s="91"/>
      <c r="AV48" s="91"/>
      <c r="AW48" s="91"/>
      <c r="AX48" s="91"/>
      <c r="AY48" s="91"/>
      <c r="AZ48" s="91"/>
      <c r="BA48" s="94"/>
    </row>
  </sheetData>
  <mergeCells count="107">
    <mergeCell ref="AG7:AO7"/>
    <mergeCell ref="A6:B7"/>
    <mergeCell ref="C6:H7"/>
    <mergeCell ref="I6:Q7"/>
    <mergeCell ref="R6:U7"/>
    <mergeCell ref="V6:Y6"/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  <mergeCell ref="AR6:BA7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9:B9"/>
    <mergeCell ref="V9:W9"/>
    <mergeCell ref="X9:Y9"/>
    <mergeCell ref="Z9:AA9"/>
    <mergeCell ref="AB9:AC9"/>
    <mergeCell ref="AD9:AF9"/>
    <mergeCell ref="A11:B11"/>
    <mergeCell ref="V11:W11"/>
    <mergeCell ref="X11:Y11"/>
    <mergeCell ref="Z11:AA11"/>
    <mergeCell ref="AB11:AC11"/>
    <mergeCell ref="AD11:AF11"/>
    <mergeCell ref="A13:B13"/>
    <mergeCell ref="V13:W13"/>
    <mergeCell ref="X13:Y13"/>
    <mergeCell ref="Z13:AA13"/>
    <mergeCell ref="AB13:AC13"/>
    <mergeCell ref="AD13:AF13"/>
    <mergeCell ref="A10:B10"/>
    <mergeCell ref="V10:W10"/>
    <mergeCell ref="X10:Y10"/>
    <mergeCell ref="Z10:AA10"/>
    <mergeCell ref="AB10:AC10"/>
    <mergeCell ref="AD10:AF10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P15:AQ15"/>
    <mergeCell ref="A47:B47"/>
    <mergeCell ref="AP6:AQ7"/>
    <mergeCell ref="AP8:AQ8"/>
    <mergeCell ref="AP11:AQ11"/>
    <mergeCell ref="AP9:AQ9"/>
    <mergeCell ref="AP12:AQ12"/>
    <mergeCell ref="AP10:AQ10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87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203" t="s">
        <v>15</v>
      </c>
      <c r="U1" s="203"/>
      <c r="V1" s="203"/>
      <c r="W1" s="203"/>
      <c r="X1" s="204" t="s">
        <v>77</v>
      </c>
      <c r="Y1" s="204"/>
      <c r="Z1" s="204"/>
      <c r="AA1" s="204"/>
      <c r="AB1" s="204"/>
      <c r="AC1" s="204"/>
      <c r="AD1" s="204"/>
      <c r="AE1" s="204"/>
      <c r="AF1" s="204"/>
      <c r="AG1" s="204"/>
      <c r="AH1" s="203" t="s">
        <v>9</v>
      </c>
      <c r="AI1" s="203"/>
      <c r="AJ1" s="203"/>
      <c r="AK1" s="203"/>
      <c r="AL1" s="205">
        <v>45902</v>
      </c>
      <c r="AM1" s="205"/>
      <c r="AN1" s="205"/>
      <c r="AO1" s="205"/>
      <c r="AP1" s="205"/>
      <c r="AQ1" s="205"/>
      <c r="AR1" s="205"/>
      <c r="AS1" s="205"/>
      <c r="AT1" s="205"/>
      <c r="AU1" s="193" t="s">
        <v>13</v>
      </c>
      <c r="AV1" s="194"/>
      <c r="AW1" s="197">
        <v>7</v>
      </c>
      <c r="AX1" s="198"/>
      <c r="AY1" s="199"/>
    </row>
    <row r="2" spans="1:51" customFormat="1" ht="14.25" customHeight="1" thickBo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2"/>
      <c r="T2" s="206" t="s">
        <v>0</v>
      </c>
      <c r="U2" s="206"/>
      <c r="V2" s="206"/>
      <c r="W2" s="206"/>
      <c r="X2" s="207" t="s">
        <v>45</v>
      </c>
      <c r="Y2" s="207"/>
      <c r="Z2" s="207"/>
      <c r="AA2" s="207"/>
      <c r="AB2" s="207"/>
      <c r="AC2" s="207"/>
      <c r="AD2" s="207"/>
      <c r="AE2" s="207"/>
      <c r="AF2" s="207"/>
      <c r="AG2" s="207"/>
      <c r="AH2" s="206" t="s">
        <v>1</v>
      </c>
      <c r="AI2" s="206"/>
      <c r="AJ2" s="206"/>
      <c r="AK2" s="206"/>
      <c r="AL2" s="208" t="s">
        <v>51</v>
      </c>
      <c r="AM2" s="208"/>
      <c r="AN2" s="208"/>
      <c r="AO2" s="208"/>
      <c r="AP2" s="208"/>
      <c r="AQ2" s="208"/>
      <c r="AR2" s="208"/>
      <c r="AS2" s="208"/>
      <c r="AT2" s="208"/>
      <c r="AU2" s="195"/>
      <c r="AV2" s="196"/>
      <c r="AW2" s="200"/>
      <c r="AX2" s="201"/>
      <c r="AY2" s="202"/>
    </row>
    <row r="3" spans="1:51" ht="10.199999999999999" thickTop="1"/>
    <row r="4" spans="1:51">
      <c r="A4" s="185" t="s">
        <v>54</v>
      </c>
      <c r="B4" s="185"/>
      <c r="C4" s="185"/>
      <c r="D4" s="185"/>
      <c r="E4" s="185"/>
      <c r="F4" s="185"/>
      <c r="G4" s="185"/>
      <c r="H4" s="185"/>
      <c r="I4" s="185"/>
      <c r="J4" s="185"/>
    </row>
    <row r="5" spans="1:51" ht="10.199999999999999" thickBo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51" ht="13.5" customHeight="1">
      <c r="A6" s="247" t="s">
        <v>13</v>
      </c>
      <c r="B6" s="289"/>
      <c r="C6" s="251" t="s">
        <v>16</v>
      </c>
      <c r="D6" s="252"/>
      <c r="E6" s="252"/>
      <c r="F6" s="252"/>
      <c r="G6" s="252"/>
      <c r="H6" s="255"/>
      <c r="I6" s="251" t="s">
        <v>32</v>
      </c>
      <c r="J6" s="252"/>
      <c r="K6" s="252"/>
      <c r="L6" s="252"/>
      <c r="M6" s="252"/>
      <c r="N6" s="252"/>
      <c r="O6" s="252"/>
      <c r="P6" s="252"/>
      <c r="Q6" s="255"/>
      <c r="R6" s="251" t="s">
        <v>33</v>
      </c>
      <c r="S6" s="292"/>
      <c r="T6" s="292"/>
      <c r="U6" s="289"/>
      <c r="V6" s="227" t="s">
        <v>34</v>
      </c>
      <c r="W6" s="295"/>
      <c r="X6" s="295"/>
      <c r="Y6" s="296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51" t="s">
        <v>36</v>
      </c>
      <c r="AO6" s="255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90"/>
      <c r="B7" s="291"/>
      <c r="C7" s="253"/>
      <c r="D7" s="254"/>
      <c r="E7" s="254"/>
      <c r="F7" s="254"/>
      <c r="G7" s="254"/>
      <c r="H7" s="256"/>
      <c r="I7" s="253"/>
      <c r="J7" s="254"/>
      <c r="K7" s="254"/>
      <c r="L7" s="254"/>
      <c r="M7" s="254"/>
      <c r="N7" s="254"/>
      <c r="O7" s="254"/>
      <c r="P7" s="254"/>
      <c r="Q7" s="256"/>
      <c r="R7" s="293"/>
      <c r="S7" s="294"/>
      <c r="T7" s="294"/>
      <c r="U7" s="291"/>
      <c r="V7" s="268" t="s">
        <v>17</v>
      </c>
      <c r="W7" s="288"/>
      <c r="X7" s="268" t="s">
        <v>37</v>
      </c>
      <c r="Y7" s="288"/>
      <c r="Z7" s="268" t="s">
        <v>38</v>
      </c>
      <c r="AA7" s="288"/>
      <c r="AB7" s="270" t="s">
        <v>39</v>
      </c>
      <c r="AC7" s="288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53"/>
      <c r="AO7" s="256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33">
        <v>1</v>
      </c>
      <c r="B8" s="234"/>
      <c r="C8" s="30" t="s">
        <v>209</v>
      </c>
      <c r="D8" s="33"/>
      <c r="E8" s="33"/>
      <c r="F8" s="33"/>
      <c r="G8" s="33"/>
      <c r="H8" s="33"/>
      <c r="I8" s="30" t="s">
        <v>210</v>
      </c>
      <c r="J8" s="33"/>
      <c r="K8" s="33"/>
      <c r="L8" s="33"/>
      <c r="M8" s="33"/>
      <c r="N8" s="33"/>
      <c r="O8" s="33"/>
      <c r="P8" s="33"/>
      <c r="Q8" s="37"/>
      <c r="R8" s="132" t="s">
        <v>84</v>
      </c>
      <c r="S8" s="35"/>
      <c r="T8" s="35"/>
      <c r="U8" s="39"/>
      <c r="V8" s="225" t="s">
        <v>142</v>
      </c>
      <c r="W8" s="213"/>
      <c r="X8" s="225"/>
      <c r="Y8" s="213"/>
      <c r="Z8" s="225" t="s">
        <v>85</v>
      </c>
      <c r="AA8" s="213"/>
      <c r="AB8" s="243" t="s">
        <v>85</v>
      </c>
      <c r="AC8" s="244"/>
      <c r="AD8" s="225"/>
      <c r="AE8" s="226"/>
      <c r="AF8" s="213"/>
      <c r="AG8" s="30" t="s">
        <v>211</v>
      </c>
      <c r="AH8" s="33"/>
      <c r="AI8" s="33"/>
      <c r="AJ8" s="33"/>
      <c r="AK8" s="33"/>
      <c r="AL8" s="33"/>
      <c r="AM8" s="33"/>
      <c r="AN8" s="243"/>
      <c r="AO8" s="244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33">
        <v>2</v>
      </c>
      <c r="B9" s="234"/>
      <c r="C9" s="23" t="s">
        <v>96</v>
      </c>
      <c r="D9" s="35"/>
      <c r="E9" s="35"/>
      <c r="F9" s="35"/>
      <c r="G9" s="35"/>
      <c r="H9" s="35"/>
      <c r="I9" s="23" t="s">
        <v>97</v>
      </c>
      <c r="J9" s="35"/>
      <c r="K9" s="35"/>
      <c r="L9" s="35"/>
      <c r="M9" s="35"/>
      <c r="N9" s="35"/>
      <c r="O9" s="35"/>
      <c r="P9" s="35"/>
      <c r="Q9" s="39"/>
      <c r="R9" s="23" t="s">
        <v>84</v>
      </c>
      <c r="S9" s="35"/>
      <c r="T9" s="35"/>
      <c r="U9" s="39"/>
      <c r="V9" s="225" t="s">
        <v>142</v>
      </c>
      <c r="W9" s="213"/>
      <c r="X9" s="225"/>
      <c r="Y9" s="213"/>
      <c r="Z9" s="225" t="s">
        <v>85</v>
      </c>
      <c r="AA9" s="213"/>
      <c r="AB9" s="225" t="s">
        <v>85</v>
      </c>
      <c r="AC9" s="213"/>
      <c r="AD9" s="225"/>
      <c r="AE9" s="226"/>
      <c r="AF9" s="213"/>
      <c r="AG9" s="23" t="s">
        <v>115</v>
      </c>
      <c r="AH9" s="35"/>
      <c r="AI9" s="35"/>
      <c r="AJ9" s="35"/>
      <c r="AK9" s="35"/>
      <c r="AL9" s="35"/>
      <c r="AM9" s="35"/>
      <c r="AN9" s="225"/>
      <c r="AO9" s="213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33">
        <v>3</v>
      </c>
      <c r="B10" s="234"/>
      <c r="C10" s="23" t="s">
        <v>112</v>
      </c>
      <c r="D10" s="35"/>
      <c r="E10" s="35"/>
      <c r="F10" s="35"/>
      <c r="G10" s="35"/>
      <c r="H10" s="35"/>
      <c r="I10" s="23" t="s">
        <v>113</v>
      </c>
      <c r="J10" s="35"/>
      <c r="K10" s="35"/>
      <c r="L10" s="35"/>
      <c r="M10" s="35"/>
      <c r="N10" s="35"/>
      <c r="O10" s="35"/>
      <c r="P10" s="35"/>
      <c r="Q10" s="39"/>
      <c r="R10" s="119" t="s">
        <v>84</v>
      </c>
      <c r="S10" s="35"/>
      <c r="T10" s="35"/>
      <c r="U10" s="39"/>
      <c r="V10" s="225" t="s">
        <v>142</v>
      </c>
      <c r="W10" s="213"/>
      <c r="X10" s="225"/>
      <c r="Y10" s="213"/>
      <c r="Z10" s="225"/>
      <c r="AA10" s="213"/>
      <c r="AB10" s="225" t="s">
        <v>85</v>
      </c>
      <c r="AC10" s="213"/>
      <c r="AD10" s="225"/>
      <c r="AE10" s="226"/>
      <c r="AF10" s="213"/>
      <c r="AG10" s="23"/>
      <c r="AH10" s="35"/>
      <c r="AI10" s="35"/>
      <c r="AJ10" s="35"/>
      <c r="AK10" s="35"/>
      <c r="AL10" s="35"/>
      <c r="AM10" s="35"/>
      <c r="AN10" s="225"/>
      <c r="AO10" s="213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31"/>
      <c r="B11" s="23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23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23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23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23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23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8"/>
      <c r="B47" s="28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A10:B10"/>
    <mergeCell ref="V10:W10"/>
    <mergeCell ref="X10:Y10"/>
    <mergeCell ref="Z10:AA10"/>
    <mergeCell ref="AB10:AC10"/>
    <mergeCell ref="AD10:AF10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(colors) </vt:lpstr>
      <vt:lpstr>テーブル定義 (items)</vt:lpstr>
      <vt:lpstr>テーブル定義 (items_in_cart)</vt:lpstr>
      <vt:lpstr>テーブル定義 (payments) </vt:lpstr>
      <vt:lpstr>テーブル定義 (histories)</vt:lpstr>
      <vt:lpstr>テーブル定義 (history_details)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2014-05-09T04:50:20Z</cp:lastPrinted>
  <dcterms:created xsi:type="dcterms:W3CDTF">2001-12-19T06:26:57Z</dcterms:created>
  <dcterms:modified xsi:type="dcterms:W3CDTF">2025-09-17T02:56:29Z</dcterms:modified>
</cp:coreProperties>
</file>