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ebdceb109c3705/デスクトップ/発注書完成/MyCareer/研究成果/勤怠管理システム/"/>
    </mc:Choice>
  </mc:AlternateContent>
  <xr:revisionPtr revIDLastSave="1" documentId="8_{5F664DD2-0F05-4E3A-826C-46FE863E2048}" xr6:coauthVersionLast="47" xr6:coauthVersionMax="47" xr10:uidLastSave="{2E6227E8-7DE4-4E51-8642-414DFA3933D0}"/>
  <bookViews>
    <workbookView xWindow="-96" yWindow="-96" windowWidth="23232" windowHeight="13152" tabRatio="933" firstSheet="2" activeTab="12" xr2:uid="{00000000-000D-0000-FFFF-FFFF00000000}"/>
  </bookViews>
  <sheets>
    <sheet name="表紙" sheetId="3" r:id="rId1"/>
    <sheet name="改版履歴" sheetId="99" r:id="rId2"/>
    <sheet name="目次" sheetId="136" r:id="rId3"/>
    <sheet name="1.ドキュメントの位置づけ" sheetId="139" r:id="rId4"/>
    <sheet name="2.機能一覧" sheetId="138" r:id="rId5"/>
    <sheet name="3.画面一覧" sheetId="13" r:id="rId6"/>
    <sheet name="4.画面遷移図" sheetId="101" r:id="rId7"/>
    <sheet name="5.ユースケース図" sheetId="115" r:id="rId8"/>
    <sheet name="6.画面レイアウト" sheetId="133" r:id="rId9"/>
    <sheet name="7.機能概要" sheetId="125" r:id="rId10"/>
    <sheet name="８.アプリ共通設定" sheetId="140" r:id="rId11"/>
    <sheet name="9.メッセージ一覧" sheetId="141" r:id="rId12"/>
    <sheet name="10.補足" sheetId="98" r:id="rId13"/>
  </sheets>
  <externalReferences>
    <externalReference r:id="rId14"/>
    <externalReference r:id="rId15"/>
    <externalReference r:id="rId16"/>
  </externalReferences>
  <definedNames>
    <definedName name="_3" localSheetId="3" hidden="1">#REF!</definedName>
    <definedName name="_3" localSheetId="4" hidden="1">#REF!</definedName>
    <definedName name="_3" localSheetId="8" hidden="1">#REF!</definedName>
    <definedName name="_3" localSheetId="2" hidden="1">#REF!</definedName>
    <definedName name="_3" hidden="1">#REF!</definedName>
    <definedName name="_4" localSheetId="3" hidden="1">#REF!</definedName>
    <definedName name="_4" localSheetId="4" hidden="1">#REF!</definedName>
    <definedName name="_4" localSheetId="8" hidden="1">#REF!</definedName>
    <definedName name="_4" localSheetId="2" hidden="1">#REF!</definedName>
    <definedName name="_4" hidden="1">#REF!</definedName>
    <definedName name="_erah" localSheetId="3" hidden="1">#REF!</definedName>
    <definedName name="_erah" localSheetId="4" hidden="1">#REF!</definedName>
    <definedName name="_erah" localSheetId="8" hidden="1">#REF!</definedName>
    <definedName name="_erah" localSheetId="2" hidden="1">#REF!</definedName>
    <definedName name="_erah" hidden="1">#REF!</definedName>
    <definedName name="_es" localSheetId="3" hidden="1">#REF!</definedName>
    <definedName name="_es" localSheetId="4" hidden="1">#REF!</definedName>
    <definedName name="_es" localSheetId="8" hidden="1">#REF!</definedName>
    <definedName name="_es" localSheetId="2" hidden="1">#REF!</definedName>
    <definedName name="_es" hidden="1">#REF!</definedName>
    <definedName name="_ewag" localSheetId="3" hidden="1">#REF!</definedName>
    <definedName name="_ewag" localSheetId="4" hidden="1">#REF!</definedName>
    <definedName name="_ewag" localSheetId="8" hidden="1">#REF!</definedName>
    <definedName name="_ewag" localSheetId="2" hidden="1">#REF!</definedName>
    <definedName name="_ewag" hidden="1">#REF!</definedName>
    <definedName name="_f" localSheetId="3" hidden="1">#REF!</definedName>
    <definedName name="_f" localSheetId="4" hidden="1">#REF!</definedName>
    <definedName name="_f" localSheetId="8" hidden="1">#REF!</definedName>
    <definedName name="_f" localSheetId="2" hidden="1">#REF!</definedName>
    <definedName name="_f" hidden="1">#REF!</definedName>
    <definedName name="_Fill" localSheetId="3" hidden="1">#REF!</definedName>
    <definedName name="_Fill" localSheetId="4" hidden="1">#REF!</definedName>
    <definedName name="_Fill" localSheetId="8" hidden="1">#REF!</definedName>
    <definedName name="_Fill" localSheetId="2" hidden="1">#REF!</definedName>
    <definedName name="_Fill" hidden="1">#REF!</definedName>
    <definedName name="_fs" localSheetId="3" hidden="1">#REF!</definedName>
    <definedName name="_fs" localSheetId="4" hidden="1">#REF!</definedName>
    <definedName name="_fs" localSheetId="8" hidden="1">#REF!</definedName>
    <definedName name="_fs" localSheetId="2" hidden="1">#REF!</definedName>
    <definedName name="_fs" hidden="1">#REF!</definedName>
    <definedName name="_g" localSheetId="3" hidden="1">#REF!</definedName>
    <definedName name="_g" localSheetId="4" hidden="1">#REF!</definedName>
    <definedName name="_g" localSheetId="8" hidden="1">#REF!</definedName>
    <definedName name="_g" localSheetId="2" hidden="1">#REF!</definedName>
    <definedName name="_g" hidden="1">#REF!</definedName>
    <definedName name="_gagre" localSheetId="3" hidden="1">#REF!</definedName>
    <definedName name="_gagre" localSheetId="4" hidden="1">#REF!</definedName>
    <definedName name="_gagre" localSheetId="8" hidden="1">#REF!</definedName>
    <definedName name="_gagre" localSheetId="2" hidden="1">#REF!</definedName>
    <definedName name="_gagre" hidden="1">#REF!</definedName>
    <definedName name="_Key1" localSheetId="3" hidden="1">#REF!</definedName>
    <definedName name="_Key1" localSheetId="12" hidden="1">#REF!</definedName>
    <definedName name="_Key1" localSheetId="4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8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q" localSheetId="3" hidden="1">#REF!</definedName>
    <definedName name="_q" localSheetId="4" hidden="1">#REF!</definedName>
    <definedName name="_q" localSheetId="8" hidden="1">#REF!</definedName>
    <definedName name="_q" localSheetId="2" hidden="1">#REF!</definedName>
    <definedName name="_q" hidden="1">#REF!</definedName>
    <definedName name="_Regression_X" localSheetId="3" hidden="1">#REF!</definedName>
    <definedName name="_Regression_X" localSheetId="4" hidden="1">#REF!</definedName>
    <definedName name="_Regression_X" localSheetId="8" hidden="1">#REF!</definedName>
    <definedName name="_Regression_X" localSheetId="2" hidden="1">#REF!</definedName>
    <definedName name="_Regression_X" hidden="1">#REF!</definedName>
    <definedName name="_regression_xx" localSheetId="3" hidden="1">#REF!</definedName>
    <definedName name="_regression_xx" localSheetId="4" hidden="1">#REF!</definedName>
    <definedName name="_regression_xx" localSheetId="8" hidden="1">#REF!</definedName>
    <definedName name="_regression_xx" localSheetId="2" hidden="1">#REF!</definedName>
    <definedName name="_regression_xx" hidden="1">#REF!</definedName>
    <definedName name="_Sort" localSheetId="3" hidden="1">#REF!</definedName>
    <definedName name="_Sort" localSheetId="12" hidden="1">#REF!</definedName>
    <definedName name="_Sort" localSheetId="4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_Table2_In1" localSheetId="3" hidden="1">[1]LIST!#REF!</definedName>
    <definedName name="_Table2_In1" localSheetId="12" hidden="1">[1]LIST!#REF!</definedName>
    <definedName name="_Table2_In1" localSheetId="4" hidden="1">[1]LIST!#REF!</definedName>
    <definedName name="_Table2_In1" localSheetId="6" hidden="1">[1]LIST!#REF!</definedName>
    <definedName name="_Table2_In1" localSheetId="7" hidden="1">[1]LIST!#REF!</definedName>
    <definedName name="_Table2_In1" localSheetId="8" hidden="1">[1]LIST!#REF!</definedName>
    <definedName name="_Table2_In1" localSheetId="9" hidden="1">[1]LIST!#REF!</definedName>
    <definedName name="_Table2_In1" localSheetId="1" hidden="1">[1]LIST!#REF!</definedName>
    <definedName name="_Table2_In1" localSheetId="2" hidden="1">[1]LIST!#REF!</definedName>
    <definedName name="_Table2_In1" hidden="1">[1]LIST!#REF!</definedName>
    <definedName name="_Table2_In2" localSheetId="3" hidden="1">[1]LIST!#REF!</definedName>
    <definedName name="_Table2_In2" localSheetId="12" hidden="1">[1]LIST!#REF!</definedName>
    <definedName name="_Table2_In2" localSheetId="4" hidden="1">[1]LIST!#REF!</definedName>
    <definedName name="_Table2_In2" localSheetId="6" hidden="1">[1]LIST!#REF!</definedName>
    <definedName name="_Table2_In2" localSheetId="7" hidden="1">[1]LIST!#REF!</definedName>
    <definedName name="_Table2_In2" localSheetId="8" hidden="1">[1]LIST!#REF!</definedName>
    <definedName name="_Table2_In2" localSheetId="9" hidden="1">[1]LIST!#REF!</definedName>
    <definedName name="_Table2_In2" localSheetId="1" hidden="1">[1]LIST!#REF!</definedName>
    <definedName name="_Table2_In2" localSheetId="2" hidden="1">[1]LIST!#REF!</definedName>
    <definedName name="_Table2_In2" hidden="1">[1]LIST!#REF!</definedName>
    <definedName name="_trgs" localSheetId="3" hidden="1">#REF!</definedName>
    <definedName name="_trgs" localSheetId="4" hidden="1">#REF!</definedName>
    <definedName name="_trgs" localSheetId="8" hidden="1">#REF!</definedName>
    <definedName name="_trgs" localSheetId="2" hidden="1">#REF!</definedName>
    <definedName name="_trgs" hidden="1">#REF!</definedName>
    <definedName name="_weg" localSheetId="3" hidden="1">#REF!</definedName>
    <definedName name="_weg" localSheetId="4" hidden="1">#REF!</definedName>
    <definedName name="_weg" localSheetId="8" hidden="1">#REF!</definedName>
    <definedName name="_weg" localSheetId="2" hidden="1">#REF!</definedName>
    <definedName name="_weg" hidden="1">#REF!</definedName>
    <definedName name="【作成中】バックグラウンド機能" localSheetId="3" hidden="1">#REF!</definedName>
    <definedName name="【作成中】バックグラウンド機能" localSheetId="4" hidden="1">#REF!</definedName>
    <definedName name="【作成中】バックグラウンド機能" localSheetId="8" hidden="1">#REF!</definedName>
    <definedName name="【作成中】バックグラウンド機能" localSheetId="2" hidden="1">#REF!</definedName>
    <definedName name="【作成中】バックグラウンド機能" hidden="1">#REF!</definedName>
    <definedName name="AccessDatabase" hidden="1">"B:\H8下ＢＣ\BC集計3.mdb"</definedName>
    <definedName name="agag" localSheetId="3" hidden="1">#REF!</definedName>
    <definedName name="agag" localSheetId="4" hidden="1">#REF!</definedName>
    <definedName name="agag" localSheetId="8" hidden="1">#REF!</definedName>
    <definedName name="agag" localSheetId="2" hidden="1">#REF!</definedName>
    <definedName name="agag" hidden="1">#REF!</definedName>
    <definedName name="agahe" localSheetId="3" hidden="1">#REF!</definedName>
    <definedName name="agahe" localSheetId="4" hidden="1">#REF!</definedName>
    <definedName name="agahe" localSheetId="8" hidden="1">#REF!</definedName>
    <definedName name="agahe" localSheetId="2" hidden="1">#REF!</definedName>
    <definedName name="agahe" hidden="1">#REF!</definedName>
    <definedName name="agqaet" localSheetId="3" hidden="1">#REF!</definedName>
    <definedName name="agqaet" localSheetId="4" hidden="1">#REF!</definedName>
    <definedName name="agqaet" localSheetId="8" hidden="1">#REF!</definedName>
    <definedName name="agqaet" localSheetId="2" hidden="1">#REF!</definedName>
    <definedName name="agqaet" hidden="1">#REF!</definedName>
    <definedName name="aysks" localSheetId="3" hidden="1">#REF!</definedName>
    <definedName name="aysks" localSheetId="4" hidden="1">#REF!</definedName>
    <definedName name="aysks" localSheetId="8" hidden="1">#REF!</definedName>
    <definedName name="aysks" localSheetId="2" hidden="1">#REF!</definedName>
    <definedName name="aysks" hidden="1">#REF!</definedName>
    <definedName name="contol" hidden="1">{"'アクションアイテム'!$A$1:$M$60"}</definedName>
    <definedName name="DD" localSheetId="3" hidden="1">#REF!</definedName>
    <definedName name="DD" localSheetId="4" hidden="1">#REF!</definedName>
    <definedName name="DD" localSheetId="8" hidden="1">#REF!</definedName>
    <definedName name="DD" localSheetId="2" hidden="1">#REF!</definedName>
    <definedName name="DD" hidden="1">#REF!</definedName>
    <definedName name="djhdj" localSheetId="3" hidden="1">#REF!</definedName>
    <definedName name="djhdj" localSheetId="4" hidden="1">#REF!</definedName>
    <definedName name="djhdj" localSheetId="8" hidden="1">#REF!</definedName>
    <definedName name="djhdj" localSheetId="2" hidden="1">#REF!</definedName>
    <definedName name="djhdj" hidden="1">#REF!</definedName>
    <definedName name="dk" localSheetId="3" hidden="1">#REF!</definedName>
    <definedName name="dk" localSheetId="4" hidden="1">#REF!</definedName>
    <definedName name="dk" localSheetId="8" hidden="1">#REF!</definedName>
    <definedName name="dk" localSheetId="2" hidden="1">#REF!</definedName>
    <definedName name="dk" hidden="1">#REF!</definedName>
    <definedName name="dkdk" localSheetId="3" hidden="1">#REF!</definedName>
    <definedName name="dkdk" localSheetId="4" hidden="1">#REF!</definedName>
    <definedName name="dkdk" localSheetId="8" hidden="1">#REF!</definedName>
    <definedName name="dkdk" localSheetId="2" hidden="1">#REF!</definedName>
    <definedName name="dkdk" hidden="1">#REF!</definedName>
    <definedName name="dkdkl" localSheetId="3" hidden="1">#REF!</definedName>
    <definedName name="dkdkl" localSheetId="4" hidden="1">#REF!</definedName>
    <definedName name="dkdkl" localSheetId="8" hidden="1">#REF!</definedName>
    <definedName name="dkdkl" localSheetId="2" hidden="1">#REF!</definedName>
    <definedName name="dkdkl" hidden="1">#REF!</definedName>
    <definedName name="dkdt" localSheetId="3" hidden="1">#REF!</definedName>
    <definedName name="dkdt" localSheetId="4" hidden="1">#REF!</definedName>
    <definedName name="dkdt" localSheetId="8" hidden="1">#REF!</definedName>
    <definedName name="dkdt" localSheetId="2" hidden="1">#REF!</definedName>
    <definedName name="dkdt" hidden="1">#REF!</definedName>
    <definedName name="dlyf" localSheetId="3" hidden="1">#REF!</definedName>
    <definedName name="dlyf" localSheetId="4" hidden="1">#REF!</definedName>
    <definedName name="dlyf" localSheetId="8" hidden="1">#REF!</definedName>
    <definedName name="dlyf" localSheetId="2" hidden="1">#REF!</definedName>
    <definedName name="dlyf" hidden="1">#REF!</definedName>
    <definedName name="e" localSheetId="3" hidden="1">#REF!</definedName>
    <definedName name="e" localSheetId="4" hidden="1">#REF!</definedName>
    <definedName name="e" localSheetId="8" hidden="1">#REF!</definedName>
    <definedName name="e" localSheetId="2" hidden="1">#REF!</definedName>
    <definedName name="e" hidden="1">#REF!</definedName>
    <definedName name="Ｆ１Ｄ" localSheetId="3" hidden="1">#REF!</definedName>
    <definedName name="Ｆ１Ｄ" localSheetId="4" hidden="1">#REF!</definedName>
    <definedName name="Ｆ１Ｄ" localSheetId="8" hidden="1">#REF!</definedName>
    <definedName name="Ｆ１Ｄ" localSheetId="2" hidden="1">#REF!</definedName>
    <definedName name="Ｆ１Ｄ" hidden="1">#REF!</definedName>
    <definedName name="fdas" localSheetId="3" hidden="1">#REF!</definedName>
    <definedName name="fdas" localSheetId="4" hidden="1">#REF!</definedName>
    <definedName name="fdas" localSheetId="8" hidden="1">#REF!</definedName>
    <definedName name="fdas" localSheetId="2" hidden="1">#REF!</definedName>
    <definedName name="fdas" hidden="1">#REF!</definedName>
    <definedName name="ｆｆｆ" localSheetId="3" hidden="1">#REF!</definedName>
    <definedName name="ｆｆｆ" localSheetId="4" hidden="1">#REF!</definedName>
    <definedName name="ｆｆｆ" localSheetId="8" hidden="1">#REF!</definedName>
    <definedName name="ｆｆｆ" localSheetId="2" hidden="1">#REF!</definedName>
    <definedName name="ｆｆｆ" hidden="1">#REF!</definedName>
    <definedName name="flflf" localSheetId="3" hidden="1">#REF!</definedName>
    <definedName name="flflf" localSheetId="4" hidden="1">#REF!</definedName>
    <definedName name="flflf" localSheetId="8" hidden="1">#REF!</definedName>
    <definedName name="flflf" localSheetId="2" hidden="1">#REF!</definedName>
    <definedName name="flflf" hidden="1">#REF!</definedName>
    <definedName name="flyilf" localSheetId="3" hidden="1">#REF!</definedName>
    <definedName name="flyilf" localSheetId="4" hidden="1">#REF!</definedName>
    <definedName name="flyilf" localSheetId="8" hidden="1">#REF!</definedName>
    <definedName name="flyilf" localSheetId="2" hidden="1">#REF!</definedName>
    <definedName name="flyilf" hidden="1">#REF!</definedName>
    <definedName name="ga" localSheetId="3" hidden="1">#REF!</definedName>
    <definedName name="ga" localSheetId="4" hidden="1">#REF!</definedName>
    <definedName name="ga" localSheetId="8" hidden="1">#REF!</definedName>
    <definedName name="ga" localSheetId="2" hidden="1">#REF!</definedName>
    <definedName name="ga" hidden="1">#REF!</definedName>
    <definedName name="ＧＷメッセージ一覧" localSheetId="3" hidden="1">#REF!</definedName>
    <definedName name="ＧＷメッセージ一覧" localSheetId="4" hidden="1">#REF!</definedName>
    <definedName name="ＧＷメッセージ一覧" localSheetId="8" hidden="1">#REF!</definedName>
    <definedName name="ＧＷメッセージ一覧" localSheetId="2" hidden="1">#REF!</definedName>
    <definedName name="ＧＷメッセージ一覧" hidden="1">#REF!</definedName>
    <definedName name="html" hidden="1">{"'アクションアイテム'!$A$1:$M$60"}</definedName>
    <definedName name="HTML_CodePage" hidden="1">932</definedName>
    <definedName name="HTML_Control" hidden="1">{"'販売停止確定情報'!$A$6:$F$96"}</definedName>
    <definedName name="HTML_Description" hidden="1">""</definedName>
    <definedName name="HTML_Email" hidden="1">""</definedName>
    <definedName name="HTML_Header" hidden="1">""</definedName>
    <definedName name="HTML_LastUpdate" hidden="1">"2002/03/15"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"C:\MyData\製品通知_平成１４年０３月\web0203\2002_3\作業用\teisikakutei.html.htm"</definedName>
    <definedName name="HTML_PathTemplate" hidden="1">"C:\My Documents"</definedName>
    <definedName name="HTML_Title" hidden="1">"販売停止製品一覧２月"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hyh" hidden="1">{"'アクションアイテム'!$A$1:$M$60"}</definedName>
    <definedName name="Ｉ" localSheetId="3" hidden="1">#REF!</definedName>
    <definedName name="Ｉ" localSheetId="4" hidden="1">#REF!</definedName>
    <definedName name="Ｉ" localSheetId="8" hidden="1">#REF!</definedName>
    <definedName name="Ｉ" localSheetId="2" hidden="1">#REF!</definedName>
    <definedName name="Ｉ" hidden="1">#REF!</definedName>
    <definedName name="iio" hidden="1">{"'アクションアイテム'!$A$1:$M$60"}</definedName>
    <definedName name="ilryf" localSheetId="3" hidden="1">#REF!</definedName>
    <definedName name="ilryf" localSheetId="4" hidden="1">#REF!</definedName>
    <definedName name="ilryf" localSheetId="8" hidden="1">#REF!</definedName>
    <definedName name="ilryf" localSheetId="2" hidden="1">#REF!</definedName>
    <definedName name="ilryf" hidden="1">#REF!</definedName>
    <definedName name="ｊ" localSheetId="3" hidden="1">#REF!</definedName>
    <definedName name="ｊ" localSheetId="4" hidden="1">#REF!</definedName>
    <definedName name="ｊ" localSheetId="8" hidden="1">#REF!</definedName>
    <definedName name="ｊ" localSheetId="2" hidden="1">#REF!</definedName>
    <definedName name="ｊ" hidden="1">#REF!</definedName>
    <definedName name="jij" hidden="1">{"'アクションアイテム'!$A$1:$M$60"}</definedName>
    <definedName name="JIU" hidden="1">{"'アクションアイテム'!$A$1:$M$60"}</definedName>
    <definedName name="ｋ" localSheetId="3" hidden="1">#REF!</definedName>
    <definedName name="ｋ" localSheetId="4" hidden="1">#REF!</definedName>
    <definedName name="ｋ" localSheetId="8" hidden="1">#REF!</definedName>
    <definedName name="ｋ" localSheetId="2" hidden="1">#REF!</definedName>
    <definedName name="ｋ" hidden="1">#REF!</definedName>
    <definedName name="ｋｋ" localSheetId="3" hidden="1">#REF!</definedName>
    <definedName name="ｋｋ" localSheetId="4" hidden="1">#REF!</definedName>
    <definedName name="ｋｋ" localSheetId="8" hidden="1">#REF!</definedName>
    <definedName name="ｋｋ" localSheetId="2" hidden="1">#REF!</definedName>
    <definedName name="ｋｋ" hidden="1">#REF!</definedName>
    <definedName name="kkl" hidden="1">{"'アクションアイテム'!$A$1:$M$60"}</definedName>
    <definedName name="ｌ" localSheetId="3" hidden="1">#REF!</definedName>
    <definedName name="ｌ" localSheetId="4" hidden="1">#REF!</definedName>
    <definedName name="ｌ" localSheetId="8" hidden="1">#REF!</definedName>
    <definedName name="ｌ" localSheetId="2" hidden="1">#REF!</definedName>
    <definedName name="ｌ" hidden="1">#REF!</definedName>
    <definedName name="ｍ" localSheetId="3" hidden="1">#REF!</definedName>
    <definedName name="ｍ" localSheetId="4" hidden="1">#REF!</definedName>
    <definedName name="ｍ" localSheetId="8" hidden="1">#REF!</definedName>
    <definedName name="ｍ" localSheetId="2" hidden="1">#REF!</definedName>
    <definedName name="ｍ" hidden="1">#REF!</definedName>
    <definedName name="ｎ" localSheetId="3" hidden="1">#REF!</definedName>
    <definedName name="ｎ" localSheetId="4" hidden="1">#REF!</definedName>
    <definedName name="ｎ" localSheetId="8" hidden="1">#REF!</definedName>
    <definedName name="ｎ" localSheetId="2" hidden="1">#REF!</definedName>
    <definedName name="ｎ" hidden="1">#REF!</definedName>
    <definedName name="NITTEI" hidden="1">{"'アクションアイテム'!$A$1:$M$60"}</definedName>
    <definedName name="ｐ" localSheetId="3" hidden="1">#REF!</definedName>
    <definedName name="ｐ" localSheetId="4" hidden="1">#REF!</definedName>
    <definedName name="ｐ" localSheetId="8" hidden="1">#REF!</definedName>
    <definedName name="ｐ" localSheetId="2" hidden="1">#REF!</definedName>
    <definedName name="ｐ" hidden="1">#REF!</definedName>
    <definedName name="_xlnm.Print_Area" localSheetId="3">'1.ドキュメントの位置づけ'!$A$1:$BI$18</definedName>
    <definedName name="_xlnm.Print_Area" localSheetId="12">'10.補足'!$A$1:$BI$14</definedName>
    <definedName name="_xlnm.Print_Area" localSheetId="4">'2.機能一覧'!$A$1:$BI$10</definedName>
    <definedName name="_xlnm.Print_Area" localSheetId="5">'3.画面一覧'!$A$1:$BI$15</definedName>
    <definedName name="_xlnm.Print_Area" localSheetId="6">'4.画面遷移図'!$A$1:$CD$29</definedName>
    <definedName name="_xlnm.Print_Area" localSheetId="7">'5.ユースケース図'!$A$1:$CD$56</definedName>
    <definedName name="_xlnm.Print_Area" localSheetId="8">'6.画面レイアウト'!$A$1:$CD$370</definedName>
    <definedName name="_xlnm.Print_Area" localSheetId="9">'7.機能概要'!$A$1:$CD$79</definedName>
    <definedName name="_xlnm.Print_Area" localSheetId="1">改版履歴!$A$1:$BI$14</definedName>
    <definedName name="_xlnm.Print_Area" localSheetId="0">表紙!$A$1:$BI$27</definedName>
    <definedName name="_xlnm.Print_Area" localSheetId="2">目次!$A$1:$BI$16</definedName>
    <definedName name="qqqqq" localSheetId="3" hidden="1">#REF!</definedName>
    <definedName name="qqqqq" localSheetId="4" hidden="1">#REF!</definedName>
    <definedName name="qqqqq" localSheetId="8" hidden="1">#REF!</definedName>
    <definedName name="qqqqq" localSheetId="2" hidden="1">#REF!</definedName>
    <definedName name="qqqqq" hidden="1">#REF!</definedName>
    <definedName name="ｑｑｑｑｑｑｑｑｑｑ" localSheetId="3" hidden="1">#REF!</definedName>
    <definedName name="ｑｑｑｑｑｑｑｑｑｑ" localSheetId="4" hidden="1">#REF!</definedName>
    <definedName name="ｑｑｑｑｑｑｑｑｑｑ" localSheetId="8" hidden="1">#REF!</definedName>
    <definedName name="ｑｑｑｑｑｑｑｑｑｑ" localSheetId="2" hidden="1">#REF!</definedName>
    <definedName name="ｑｑｑｑｑｑｑｑｑｑ" hidden="1">#REF!</definedName>
    <definedName name="shtj" localSheetId="3" hidden="1">#REF!</definedName>
    <definedName name="shtj" localSheetId="4" hidden="1">#REF!</definedName>
    <definedName name="shtj" localSheetId="8" hidden="1">#REF!</definedName>
    <definedName name="shtj" localSheetId="2" hidden="1">#REF!</definedName>
    <definedName name="shtj" hidden="1">#REF!</definedName>
    <definedName name="ssa" hidden="1">{"'アクションアイテム'!$A$1:$M$60"}</definedName>
    <definedName name="Ｔ３計画" hidden="1">{"'アクションアイテム'!$A$1:$M$60"}</definedName>
    <definedName name="ttt" hidden="1">{"'アクションアイテム'!$A$1:$M$60"}</definedName>
    <definedName name="u" localSheetId="3" hidden="1">#REF!</definedName>
    <definedName name="u" localSheetId="4" hidden="1">#REF!</definedName>
    <definedName name="u" localSheetId="8" hidden="1">#REF!</definedName>
    <definedName name="u" localSheetId="2" hidden="1">#REF!</definedName>
    <definedName name="u" hidden="1">#REF!</definedName>
    <definedName name="uiu" hidden="1">{"'アクションアイテム'!$A$1:$M$60"}</definedName>
    <definedName name="uktf" localSheetId="3" hidden="1">#REF!</definedName>
    <definedName name="uktf" localSheetId="4" hidden="1">#REF!</definedName>
    <definedName name="uktf" localSheetId="8" hidden="1">#REF!</definedName>
    <definedName name="uktf" localSheetId="2" hidden="1">#REF!</definedName>
    <definedName name="uktf" hidden="1">#REF!</definedName>
    <definedName name="uuu" hidden="1">{"'アクションアイテム'!$A$1:$M$60"}</definedName>
    <definedName name="wgr" localSheetId="3" hidden="1">#REF!</definedName>
    <definedName name="wgr" localSheetId="4" hidden="1">#REF!</definedName>
    <definedName name="wgr" localSheetId="8" hidden="1">#REF!</definedName>
    <definedName name="wgr" localSheetId="2" hidden="1">#REF!</definedName>
    <definedName name="wgr" hidden="1">#REF!</definedName>
    <definedName name="wrn.予算表." hidden="1">{#N/A,#N/A,FALSE,"予算表";#N/A,#N/A,FALSE,"人件費"}</definedName>
    <definedName name="WW" localSheetId="3" hidden="1">#REF!</definedName>
    <definedName name="WW" localSheetId="4" hidden="1">#REF!</definedName>
    <definedName name="WW" localSheetId="8" hidden="1">#REF!</definedName>
    <definedName name="WW" localSheetId="2" hidden="1">#REF!</definedName>
    <definedName name="WW" hidden="1">#REF!</definedName>
    <definedName name="ｘｘｘ" localSheetId="3" hidden="1">#REF!</definedName>
    <definedName name="ｘｘｘ" localSheetId="4" hidden="1">#REF!</definedName>
    <definedName name="ｘｘｘ" localSheetId="8" hidden="1">#REF!</definedName>
    <definedName name="ｘｘｘ" localSheetId="2" hidden="1">#REF!</definedName>
    <definedName name="ｘｘｘ" hidden="1">#REF!</definedName>
    <definedName name="ｙ" localSheetId="3" hidden="1">#REF!</definedName>
    <definedName name="ｙ" localSheetId="4" hidden="1">#REF!</definedName>
    <definedName name="ｙ" localSheetId="8" hidden="1">#REF!</definedName>
    <definedName name="ｙ" localSheetId="2" hidden="1">#REF!</definedName>
    <definedName name="ｙ" hidden="1">#REF!</definedName>
    <definedName name="あ" localSheetId="3" hidden="1">[1]LIST!#REF!</definedName>
    <definedName name="あ" localSheetId="12" hidden="1">[1]LIST!#REF!</definedName>
    <definedName name="あ" localSheetId="4" hidden="1">[1]LIST!#REF!</definedName>
    <definedName name="あ" localSheetId="6" hidden="1">[1]LIST!#REF!</definedName>
    <definedName name="あ" localSheetId="7" hidden="1">[1]LIST!#REF!</definedName>
    <definedName name="あ" localSheetId="8" hidden="1">[1]LIST!#REF!</definedName>
    <definedName name="あ" localSheetId="9" hidden="1">[1]LIST!#REF!</definedName>
    <definedName name="あ" localSheetId="1" hidden="1">[1]LIST!#REF!</definedName>
    <definedName name="あ" localSheetId="2" hidden="1">[1]LIST!#REF!</definedName>
    <definedName name="あ" hidden="1">[1]LIST!#REF!</definedName>
    <definedName name="あああああ" localSheetId="3" hidden="1">#REF!</definedName>
    <definedName name="あああああ" localSheetId="4" hidden="1">#REF!</definedName>
    <definedName name="あああああ" localSheetId="8" hidden="1">#REF!</definedName>
    <definedName name="あああああ" localSheetId="2" hidden="1">#REF!</definedName>
    <definedName name="あああああ" hidden="1">#REF!</definedName>
    <definedName name="い" localSheetId="3" hidden="1">[1]LIST!#REF!</definedName>
    <definedName name="い" localSheetId="12" hidden="1">[1]LIST!#REF!</definedName>
    <definedName name="い" localSheetId="4" hidden="1">[1]LIST!#REF!</definedName>
    <definedName name="い" localSheetId="6" hidden="1">[1]LIST!#REF!</definedName>
    <definedName name="い" localSheetId="7" hidden="1">[1]LIST!#REF!</definedName>
    <definedName name="い" localSheetId="8" hidden="1">[1]LIST!#REF!</definedName>
    <definedName name="い" localSheetId="9" hidden="1">[1]LIST!#REF!</definedName>
    <definedName name="い" localSheetId="1" hidden="1">[1]LIST!#REF!</definedName>
    <definedName name="い" localSheetId="2" hidden="1">[1]LIST!#REF!</definedName>
    <definedName name="い" hidden="1">[1]LIST!#REF!</definedName>
    <definedName name="ととと" hidden="1">{#N/A,#N/A,FALSE,"予算表";#N/A,#N/A,FALSE,"人件費"}</definedName>
    <definedName name="もと" hidden="1">{"'アクションアイテム'!$A$1:$M$60"}</definedName>
    <definedName name="もと２" hidden="1">{"'アクションアイテム'!$A$1:$M$60"}</definedName>
    <definedName name="安藤" localSheetId="3" hidden="1">#REF!</definedName>
    <definedName name="安藤" localSheetId="4" hidden="1">#REF!</definedName>
    <definedName name="安藤" localSheetId="8" hidden="1">#REF!</definedName>
    <definedName name="安藤" localSheetId="2" hidden="1">#REF!</definedName>
    <definedName name="安藤" hidden="1">#REF!</definedName>
    <definedName name="関連表" localSheetId="3" hidden="1">#REF!</definedName>
    <definedName name="関連表" localSheetId="4" hidden="1">#REF!</definedName>
    <definedName name="関連表" localSheetId="8" hidden="1">#REF!</definedName>
    <definedName name="関連表" localSheetId="2" hidden="1">#REF!</definedName>
    <definedName name="関連表" hidden="1">#REF!</definedName>
    <definedName name="束原" localSheetId="3" hidden="1">#REF!</definedName>
    <definedName name="束原" localSheetId="4" hidden="1">#REF!</definedName>
    <definedName name="束原" localSheetId="8" hidden="1">#REF!</definedName>
    <definedName name="束原" localSheetId="2" hidden="1">#REF!</definedName>
    <definedName name="束原" hidden="1">#REF!</definedName>
    <definedName name="問処発生予測." hidden="1">{"'アクションアイテム'!$A$1:$M$60"}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1" l="1"/>
  <c r="A2" i="140" l="1"/>
  <c r="AG2" i="140"/>
  <c r="AP2" i="99"/>
  <c r="BI2" i="101" l="1"/>
  <c r="T13" i="3" l="1"/>
  <c r="AN2" i="138" l="1"/>
  <c r="AN2" i="139"/>
  <c r="A2" i="139"/>
  <c r="A2" i="138"/>
  <c r="AN2" i="136"/>
  <c r="A2" i="136"/>
  <c r="BI2" i="133"/>
  <c r="A2" i="133"/>
  <c r="BI2" i="125"/>
  <c r="A2" i="125"/>
  <c r="A2" i="13"/>
  <c r="AN2" i="98"/>
  <c r="AN2" i="13"/>
  <c r="BI2" i="115"/>
  <c r="A2" i="115"/>
  <c r="A2" i="101"/>
  <c r="A2" i="99"/>
  <c r="A2" i="98"/>
</calcChain>
</file>

<file path=xl/sharedStrings.xml><?xml version="1.0" encoding="utf-8"?>
<sst xmlns="http://schemas.openxmlformats.org/spreadsheetml/2006/main" count="286" uniqueCount="147">
  <si>
    <t>勤怠管理
基本設計書</t>
    <rPh sb="0" eb="2">
      <t>キンタイ</t>
    </rPh>
    <rPh sb="2" eb="4">
      <t>カンリ</t>
    </rPh>
    <rPh sb="5" eb="7">
      <t>キホン</t>
    </rPh>
    <rPh sb="6" eb="8">
      <t>キホン</t>
    </rPh>
    <phoneticPr fontId="3"/>
  </si>
  <si>
    <t>承  認</t>
    <rPh sb="0" eb="1">
      <t>ウケタマワ</t>
    </rPh>
    <rPh sb="3" eb="4">
      <t>シノブ</t>
    </rPh>
    <phoneticPr fontId="4"/>
  </si>
  <si>
    <t>査  閲</t>
    <rPh sb="0" eb="1">
      <t>サ</t>
    </rPh>
    <rPh sb="3" eb="4">
      <t>エツ</t>
    </rPh>
    <phoneticPr fontId="4"/>
  </si>
  <si>
    <t>作成</t>
    <rPh sb="0" eb="2">
      <t>サクセイ</t>
    </rPh>
    <phoneticPr fontId="4"/>
  </si>
  <si>
    <t>ドキュメント名</t>
    <rPh sb="6" eb="7">
      <t>メイ</t>
    </rPh>
    <phoneticPr fontId="4"/>
  </si>
  <si>
    <t>システム名</t>
    <rPh sb="4" eb="5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</si>
  <si>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</si>
  <si>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</si>
  <si>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</si>
  <si>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勤怠管理システム</t>
    <phoneticPr fontId="3"/>
  </si>
  <si>
    <t>山田</t>
    <rPh sb="0" eb="2">
      <t>ヤマダ</t>
    </rPh>
    <phoneticPr fontId="3"/>
  </si>
  <si>
    <t>改版日</t>
    <rPh sb="0" eb="2">
      <t>カイハン</t>
    </rPh>
    <rPh sb="2" eb="3">
      <t>ビ</t>
    </rPh>
    <phoneticPr fontId="3"/>
  </si>
  <si>
    <t>改版数</t>
    <rPh sb="0" eb="2">
      <t>カイハン</t>
    </rPh>
    <rPh sb="2" eb="3">
      <t>スウ</t>
    </rPh>
    <phoneticPr fontId="3"/>
  </si>
  <si>
    <t>改版内容</t>
    <rPh sb="0" eb="2">
      <t>カイハン</t>
    </rPh>
    <rPh sb="2" eb="4">
      <t>ナイヨウ</t>
    </rPh>
    <phoneticPr fontId="3"/>
  </si>
  <si>
    <t>査閲</t>
    <rPh sb="0" eb="2">
      <t>サエツ</t>
    </rPh>
    <phoneticPr fontId="3"/>
  </si>
  <si>
    <t>承認</t>
    <rPh sb="0" eb="2">
      <t>ショウニン</t>
    </rPh>
    <phoneticPr fontId="3"/>
  </si>
  <si>
    <t>作成</t>
    <rPh sb="0" eb="2">
      <t>サクセイ</t>
    </rPh>
    <phoneticPr fontId="3"/>
  </si>
  <si>
    <t>内部レビュー反映</t>
    <rPh sb="0" eb="2">
      <t>ナイブ</t>
    </rPh>
    <rPh sb="6" eb="8">
      <t>ハンエイ</t>
    </rPh>
    <phoneticPr fontId="3"/>
  </si>
  <si>
    <t>目次</t>
    <phoneticPr fontId="3"/>
  </si>
  <si>
    <t>1.ドキュメントの位置づけ</t>
    <rPh sb="9" eb="11">
      <t>イチ</t>
    </rPh>
    <phoneticPr fontId="3"/>
  </si>
  <si>
    <t>2.機能一覧</t>
    <rPh sb="2" eb="4">
      <t>キノウ</t>
    </rPh>
    <rPh sb="4" eb="6">
      <t>イチラン</t>
    </rPh>
    <phoneticPr fontId="3"/>
  </si>
  <si>
    <t>3.画面一覧</t>
    <rPh sb="2" eb="4">
      <t>ガメン</t>
    </rPh>
    <rPh sb="4" eb="6">
      <t>イチラン</t>
    </rPh>
    <phoneticPr fontId="3"/>
  </si>
  <si>
    <t>4.画面遷移図</t>
    <rPh sb="2" eb="4">
      <t>ガメン</t>
    </rPh>
    <rPh sb="4" eb="6">
      <t>センイ</t>
    </rPh>
    <rPh sb="6" eb="7">
      <t>ズ</t>
    </rPh>
    <phoneticPr fontId="3"/>
  </si>
  <si>
    <t>5.ユースケース図</t>
    <rPh sb="8" eb="9">
      <t>ズ</t>
    </rPh>
    <phoneticPr fontId="3"/>
  </si>
  <si>
    <t>6.画面レイアウト</t>
    <rPh sb="2" eb="4">
      <t>ガメン</t>
    </rPh>
    <phoneticPr fontId="3"/>
  </si>
  <si>
    <t>7.機能概要</t>
    <rPh sb="2" eb="3">
      <t>ノウ</t>
    </rPh>
    <rPh sb="4" eb="6">
      <t>ガイヨウ</t>
    </rPh>
    <phoneticPr fontId="3"/>
  </si>
  <si>
    <t>8.アプリ共通設定</t>
    <rPh sb="5" eb="7">
      <t>キョウツウ</t>
    </rPh>
    <rPh sb="7" eb="9">
      <t>セッテイ</t>
    </rPh>
    <phoneticPr fontId="3"/>
  </si>
  <si>
    <t>9.メッセージ一覧</t>
    <rPh sb="7" eb="9">
      <t>イチラン</t>
    </rPh>
    <phoneticPr fontId="3"/>
  </si>
  <si>
    <t>10.補足</t>
    <rPh sb="3" eb="5">
      <t>ホソク</t>
    </rPh>
    <phoneticPr fontId="3"/>
  </si>
  <si>
    <t>ドキュメントの位置づけ</t>
    <rPh sb="7" eb="9">
      <t>イチ</t>
    </rPh>
    <phoneticPr fontId="3"/>
  </si>
  <si>
    <t>・勤怠管理システムについて、各モジュールの外部仕様についての設計をまとめたドキュメント</t>
    <rPh sb="14" eb="15">
      <t>カク</t>
    </rPh>
    <rPh sb="21" eb="23">
      <t>ガイブ</t>
    </rPh>
    <rPh sb="23" eb="25">
      <t>シヨウ</t>
    </rPh>
    <rPh sb="30" eb="32">
      <t>セッケイ</t>
    </rPh>
    <phoneticPr fontId="3"/>
  </si>
  <si>
    <t>・全ての画面/レイアウトの機能について説明している</t>
    <phoneticPr fontId="3"/>
  </si>
  <si>
    <t>・画面や機能については、「勤怠管理システム要件定義書.pptx」に基づいて作成している</t>
    <rPh sb="1" eb="3">
      <t>ガメン</t>
    </rPh>
    <rPh sb="4" eb="6">
      <t>キノウ</t>
    </rPh>
    <rPh sb="33" eb="34">
      <t>モト</t>
    </rPh>
    <rPh sb="37" eb="39">
      <t>サクセイ</t>
    </rPh>
    <phoneticPr fontId="3"/>
  </si>
  <si>
    <t>・画面遷移図について、戻りの矢印が無いものに対して正当性の確認を行うことで 抜け漏れは無いものとしている</t>
    <rPh sb="1" eb="3">
      <t>ガメン</t>
    </rPh>
    <rPh sb="3" eb="6">
      <t>センイズ</t>
    </rPh>
    <rPh sb="11" eb="12">
      <t>モド</t>
    </rPh>
    <rPh sb="14" eb="16">
      <t>ヤジルシ</t>
    </rPh>
    <rPh sb="17" eb="18">
      <t>ナ</t>
    </rPh>
    <rPh sb="22" eb="23">
      <t>タイ</t>
    </rPh>
    <rPh sb="25" eb="28">
      <t>セイトウセイ</t>
    </rPh>
    <rPh sb="29" eb="31">
      <t>カクニン</t>
    </rPh>
    <rPh sb="32" eb="33">
      <t>オコナ</t>
    </rPh>
    <rPh sb="38" eb="39">
      <t>ヌ</t>
    </rPh>
    <rPh sb="40" eb="41">
      <t>モ</t>
    </rPh>
    <rPh sb="43" eb="44">
      <t>ナ</t>
    </rPh>
    <phoneticPr fontId="3"/>
  </si>
  <si>
    <t>No.</t>
    <phoneticPr fontId="3"/>
  </si>
  <si>
    <t>機能名</t>
    <rPh sb="0" eb="2">
      <t>キノウ</t>
    </rPh>
    <rPh sb="2" eb="3">
      <t>メイ</t>
    </rPh>
    <phoneticPr fontId="3"/>
  </si>
  <si>
    <t>説明</t>
    <rPh sb="0" eb="2">
      <t>セツメイ</t>
    </rPh>
    <phoneticPr fontId="3"/>
  </si>
  <si>
    <t>ログイン機能</t>
    <rPh sb="4" eb="6">
      <t>キノウ</t>
    </rPh>
    <phoneticPr fontId="3"/>
  </si>
  <si>
    <t>ユーザーのログイン機能</t>
    <rPh sb="9" eb="11">
      <t>キノウ</t>
    </rPh>
    <phoneticPr fontId="3"/>
  </si>
  <si>
    <t>編集機能</t>
    <rPh sb="0" eb="2">
      <t>ヘンシュウ</t>
    </rPh>
    <rPh sb="2" eb="4">
      <t>キノウ</t>
    </rPh>
    <phoneticPr fontId="3"/>
  </si>
  <si>
    <t>勤退/休憩時間の編集機能</t>
    <rPh sb="0" eb="2">
      <t>キンタイ</t>
    </rPh>
    <rPh sb="3" eb="5">
      <t>キュウケイ</t>
    </rPh>
    <rPh sb="5" eb="7">
      <t>ジカン</t>
    </rPh>
    <rPh sb="8" eb="12">
      <t>ヘンシュウキノウ</t>
    </rPh>
    <phoneticPr fontId="3"/>
  </si>
  <si>
    <t>社員出勤表示機能</t>
    <rPh sb="0" eb="2">
      <t>シャイン</t>
    </rPh>
    <rPh sb="2" eb="4">
      <t>シュッキン</t>
    </rPh>
    <rPh sb="4" eb="6">
      <t>ヒョウジ</t>
    </rPh>
    <rPh sb="6" eb="8">
      <t>キノウ</t>
    </rPh>
    <phoneticPr fontId="3"/>
  </si>
  <si>
    <t>各ユーザーの名前と部署、メールアドレスの表示</t>
    <rPh sb="0" eb="1">
      <t>カク</t>
    </rPh>
    <rPh sb="6" eb="8">
      <t>ナマエ</t>
    </rPh>
    <rPh sb="9" eb="11">
      <t>ブショ</t>
    </rPh>
    <rPh sb="20" eb="22">
      <t>ヒョウジ</t>
    </rPh>
    <phoneticPr fontId="3"/>
  </si>
  <si>
    <t>三嶋/山田</t>
    <rPh sb="0" eb="2">
      <t>ミシマ</t>
    </rPh>
    <rPh sb="3" eb="5">
      <t>ヤマダ</t>
    </rPh>
    <phoneticPr fontId="3"/>
  </si>
  <si>
    <t>No.</t>
    <phoneticPr fontId="4"/>
  </si>
  <si>
    <t>画面名</t>
    <rPh sb="0" eb="2">
      <t>ガメン</t>
    </rPh>
    <rPh sb="2" eb="3">
      <t>メイ</t>
    </rPh>
    <phoneticPr fontId="4"/>
  </si>
  <si>
    <t>説明</t>
    <rPh sb="0" eb="2">
      <t>セツメイ</t>
    </rPh>
    <phoneticPr fontId="4"/>
  </si>
  <si>
    <t>備考</t>
    <phoneticPr fontId="4"/>
  </si>
  <si>
    <t>ログイン画面</t>
  </si>
  <si>
    <t>メイン画面</t>
  </si>
  <si>
    <t>出退勤、休憩、社員一覧、(編集)を表示する画面</t>
    <rPh sb="13" eb="15">
      <t>ヘンシュウ</t>
    </rPh>
    <rPh sb="17" eb="19">
      <t>ヒョウジ</t>
    </rPh>
    <phoneticPr fontId="3"/>
  </si>
  <si>
    <t>出退勤画面</t>
  </si>
  <si>
    <t>出勤、退勤を選択する画面</t>
    <rPh sb="6" eb="8">
      <t>センタク</t>
    </rPh>
    <phoneticPr fontId="3"/>
  </si>
  <si>
    <t>社員一覧表画面</t>
  </si>
  <si>
    <t>社員の出勤状況や名前、部署、メールアドレスを確認する画面</t>
    <rPh sb="3" eb="5">
      <t>シュッキン</t>
    </rPh>
    <rPh sb="5" eb="7">
      <t>ジョウキョウ</t>
    </rPh>
    <rPh sb="8" eb="10">
      <t>ナマエ</t>
    </rPh>
    <rPh sb="11" eb="13">
      <t>ブショ</t>
    </rPh>
    <phoneticPr fontId="3"/>
  </si>
  <si>
    <t>編集画面</t>
    <phoneticPr fontId="3"/>
  </si>
  <si>
    <t>管理者(Admin)が社員の出勤状況を編集する画面</t>
    <rPh sb="0" eb="3">
      <t>カンリシャ</t>
    </rPh>
    <rPh sb="11" eb="13">
      <t>シャイン</t>
    </rPh>
    <rPh sb="14" eb="18">
      <t>シュッキンジョウキョウ</t>
    </rPh>
    <rPh sb="19" eb="21">
      <t>ヘンシュウ</t>
    </rPh>
    <rPh sb="23" eb="25">
      <t>ガメン</t>
    </rPh>
    <phoneticPr fontId="3"/>
  </si>
  <si>
    <t>出退勤完了画面</t>
  </si>
  <si>
    <t>出退勤の完了を確認する画面</t>
  </si>
  <si>
    <t>休憩画面</t>
    <rPh sb="0" eb="2">
      <t>キュウケイ</t>
    </rPh>
    <rPh sb="2" eb="4">
      <t>ガメン</t>
    </rPh>
    <phoneticPr fontId="3"/>
  </si>
  <si>
    <t>休憩開始/終了を選択する画面</t>
    <rPh sb="0" eb="2">
      <t>キュウケイ</t>
    </rPh>
    <rPh sb="2" eb="4">
      <t>カイシ</t>
    </rPh>
    <rPh sb="5" eb="7">
      <t>シュウリョウ</t>
    </rPh>
    <rPh sb="8" eb="10">
      <t>センタク</t>
    </rPh>
    <phoneticPr fontId="3"/>
  </si>
  <si>
    <t>社員状況確認画面</t>
    <phoneticPr fontId="3"/>
  </si>
  <si>
    <t>出退勤/休憩開始/終了する人を選択する画面</t>
    <rPh sb="0" eb="3">
      <t>シュッタイキン</t>
    </rPh>
    <rPh sb="4" eb="6">
      <t>キュウケイ</t>
    </rPh>
    <rPh sb="6" eb="8">
      <t>カイシ</t>
    </rPh>
    <rPh sb="9" eb="11">
      <t>シュウリョウ</t>
    </rPh>
    <rPh sb="13" eb="14">
      <t>ヒト</t>
    </rPh>
    <rPh sb="15" eb="17">
      <t>センタク</t>
    </rPh>
    <rPh sb="19" eb="21">
      <t>ガメン</t>
    </rPh>
    <phoneticPr fontId="3"/>
  </si>
  <si>
    <t>ゲストメイン画面</t>
    <phoneticPr fontId="3"/>
  </si>
  <si>
    <t>ゲスト専用のメイン画面</t>
    <rPh sb="3" eb="5">
      <t>センヨウ</t>
    </rPh>
    <rPh sb="9" eb="11">
      <t>ガメン</t>
    </rPh>
    <phoneticPr fontId="3"/>
  </si>
  <si>
    <t>ドキュメント名</t>
    <rPh sb="0" eb="2">
      <t>キンタイ</t>
    </rPh>
    <rPh sb="2" eb="4">
      <t>カンリ</t>
    </rPh>
    <phoneticPr fontId="4"/>
  </si>
  <si>
    <t>パトリアルカ</t>
    <phoneticPr fontId="3"/>
  </si>
  <si>
    <t>画面遷移</t>
    <rPh sb="0" eb="2">
      <t>ガメン</t>
    </rPh>
    <rPh sb="2" eb="4">
      <t>センイ</t>
    </rPh>
    <phoneticPr fontId="4"/>
  </si>
  <si>
    <t>山田/児玉</t>
    <rPh sb="3" eb="5">
      <t>コダマ</t>
    </rPh>
    <phoneticPr fontId="3"/>
  </si>
  <si>
    <t>画面No.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</si>
  <si>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</si>
  <si>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画面説明</t>
    <rPh sb="0" eb="2">
      <t>ガメン</t>
    </rPh>
    <rPh sb="2" eb="4">
      <t>セツメイ</t>
    </rPh>
    <phoneticPr fontId="4"/>
  </si>
  <si>
    <t>ログイン画面</t>
    <rPh sb="4" eb="6">
      <t>ガメン</t>
    </rPh>
    <phoneticPr fontId="3"/>
  </si>
  <si>
    <t>操作説明</t>
    <rPh sb="0" eb="2">
      <t>ソウサ</t>
    </rPh>
    <rPh sb="2" eb="4">
      <t>セツメイ</t>
    </rPh>
    <phoneticPr fontId="4"/>
  </si>
  <si>
    <t> </t>
  </si>
  <si>
    <t>メイン画面</t>
    <rPh sb="3" eb="5">
      <t>ガメン</t>
    </rPh>
    <phoneticPr fontId="3"/>
  </si>
  <si>
    <t>社員状況確認画面</t>
    <rPh sb="0" eb="2">
      <t>シャイン</t>
    </rPh>
    <rPh sb="2" eb="4">
      <t>ジョウキョウ</t>
    </rPh>
    <rPh sb="4" eb="6">
      <t>カクニン</t>
    </rPh>
    <rPh sb="6" eb="8">
      <t>ガメン</t>
    </rPh>
    <phoneticPr fontId="3"/>
  </si>
  <si>
    <t>社員選択画面</t>
    <rPh sb="0" eb="2">
      <t>シャイン</t>
    </rPh>
    <rPh sb="2" eb="4">
      <t>センタク</t>
    </rPh>
    <rPh sb="4" eb="6">
      <t>ガメン</t>
    </rPh>
    <phoneticPr fontId="3"/>
  </si>
  <si>
    <t>編集画面</t>
    <rPh sb="0" eb="2">
      <t>ヘンシュウ</t>
    </rPh>
    <rPh sb="2" eb="4">
      <t>ガメン</t>
    </rPh>
    <phoneticPr fontId="3"/>
  </si>
  <si>
    <t>ゲストメイン画面</t>
    <rPh sb="6" eb="8">
      <t>ガメン</t>
    </rPh>
    <phoneticPr fontId="3"/>
  </si>
  <si>
    <t>出退勤画面</t>
    <rPh sb="0" eb="3">
      <t>シュッタイキン</t>
    </rPh>
    <rPh sb="3" eb="5">
      <t>ガメン</t>
    </rPh>
    <phoneticPr fontId="3"/>
  </si>
  <si>
    <t>完了画面</t>
    <rPh sb="0" eb="2">
      <t>カンリョウ</t>
    </rPh>
    <rPh sb="2" eb="4">
      <t>ガメン</t>
    </rPh>
    <phoneticPr fontId="3"/>
  </si>
  <si>
    <t>機能No.</t>
    <rPh sb="0" eb="2">
      <t>キノウ</t>
    </rPh>
    <phoneticPr fontId="3"/>
  </si>
  <si>
    <t>機能説明</t>
    <rPh sb="0" eb="2">
      <t>キノウ</t>
    </rPh>
    <rPh sb="2" eb="4">
      <t>セツメイ</t>
    </rPh>
    <phoneticPr fontId="4"/>
  </si>
  <si>
    <t>編集機能</t>
    <rPh sb="0" eb="2">
      <t>ヘンシュウ</t>
    </rPh>
    <rPh sb="3" eb="4">
      <t>ノウ</t>
    </rPh>
    <phoneticPr fontId="3"/>
  </si>
  <si>
    <t>■出力編集・入力内容</t>
    <rPh sb="1" eb="3">
      <t>シュツリョク</t>
    </rPh>
    <rPh sb="3" eb="5">
      <t>ヘンシュウ</t>
    </rPh>
    <rPh sb="6" eb="8">
      <t>ニュウリョク</t>
    </rPh>
    <rPh sb="8" eb="10">
      <t>ナイヨウ</t>
    </rPh>
    <phoneticPr fontId="33"/>
  </si>
  <si>
    <t>項番</t>
    <rPh sb="0" eb="2">
      <t>コウバン</t>
    </rPh>
    <phoneticPr fontId="33"/>
  </si>
  <si>
    <t>項目名</t>
    <rPh sb="0" eb="2">
      <t>コウモク</t>
    </rPh>
    <rPh sb="2" eb="3">
      <t>メイ</t>
    </rPh>
    <phoneticPr fontId="33"/>
  </si>
  <si>
    <t>型</t>
    <rPh sb="0" eb="1">
      <t>カタ</t>
    </rPh>
    <phoneticPr fontId="33"/>
  </si>
  <si>
    <t>形式</t>
    <rPh sb="0" eb="2">
      <t>ケイシキ</t>
    </rPh>
    <phoneticPr fontId="3"/>
  </si>
  <si>
    <t>入力内容</t>
    <rPh sb="0" eb="2">
      <t>ニュウリョク</t>
    </rPh>
    <rPh sb="2" eb="4">
      <t>ナイヨウ</t>
    </rPh>
    <phoneticPr fontId="33"/>
  </si>
  <si>
    <t>001</t>
    <phoneticPr fontId="3"/>
  </si>
  <si>
    <t>AttendanceFrame.java</t>
    <phoneticPr fontId="3"/>
  </si>
  <si>
    <t>String</t>
    <phoneticPr fontId="3"/>
  </si>
  <si>
    <t>文字列</t>
    <rPh sb="0" eb="3">
      <t>モジレツ</t>
    </rPh>
    <phoneticPr fontId="3"/>
  </si>
  <si>
    <t>社員用の出退勤選択画面を表示する処理</t>
  </si>
  <si>
    <t>AttendanceFrame</t>
    <phoneticPr fontId="3"/>
  </si>
  <si>
    <t>002</t>
    <phoneticPr fontId="3"/>
  </si>
  <si>
    <t>CompleteFrame.java</t>
    <phoneticPr fontId="3"/>
  </si>
  <si>
    <t>出退勤などのアクション完了を表示する処理</t>
  </si>
  <si>
    <t>CompleteFrame</t>
  </si>
  <si>
    <t>003</t>
  </si>
  <si>
    <t>EditFrame.java</t>
    <phoneticPr fontId="3"/>
  </si>
  <si>
    <t>管理者の出退勤等の編集処理</t>
  </si>
  <si>
    <t>EditFrame</t>
  </si>
  <si>
    <t>004</t>
  </si>
  <si>
    <t>Employee.java</t>
    <phoneticPr fontId="3"/>
  </si>
  <si>
    <t>従業員の情報を格納する処理</t>
    <rPh sb="0" eb="3">
      <t>ジュウギョウイン</t>
    </rPh>
    <rPh sb="4" eb="6">
      <t>ジョウホウ</t>
    </rPh>
    <rPh sb="7" eb="9">
      <t>カクノウ</t>
    </rPh>
    <rPh sb="11" eb="13">
      <t>ショリ</t>
    </rPh>
    <phoneticPr fontId="3"/>
  </si>
  <si>
    <t>Employee</t>
    <phoneticPr fontId="3"/>
  </si>
  <si>
    <t>005</t>
  </si>
  <si>
    <t>EmployeeFrame.java</t>
    <phoneticPr fontId="3"/>
  </si>
  <si>
    <t>社員のリストを選択する処理</t>
  </si>
  <si>
    <t>EmployeeFrame</t>
  </si>
  <si>
    <t>006</t>
  </si>
  <si>
    <t>EmployeeListFrame.java</t>
    <phoneticPr fontId="3"/>
  </si>
  <si>
    <t>社員のメールや出勤状況を確認する処理</t>
    <phoneticPr fontId="3"/>
  </si>
  <si>
    <t>EmployeeListFrame</t>
  </si>
  <si>
    <t>007</t>
  </si>
  <si>
    <t>LoginFrame.java</t>
    <phoneticPr fontId="3"/>
  </si>
  <si>
    <t>ログイン画面を表示する処理</t>
  </si>
  <si>
    <t>LoginFrame</t>
  </si>
  <si>
    <t>008</t>
  </si>
  <si>
    <t>LoginManager.java</t>
    <phoneticPr fontId="3"/>
  </si>
  <si>
    <t>ログインの状態を管理する処理</t>
  </si>
  <si>
    <t>LoginManager</t>
  </si>
  <si>
    <t>009</t>
  </si>
  <si>
    <t>MainFrame.java</t>
    <phoneticPr fontId="3"/>
  </si>
  <si>
    <t>管理者用のホーム画面を表示する処理</t>
  </si>
  <si>
    <t>MainFrame</t>
  </si>
  <si>
    <t>010</t>
  </si>
  <si>
    <t>MainFrame2.java</t>
    <phoneticPr fontId="3"/>
  </si>
  <si>
    <t>社員用のホーム画面を表示する処理</t>
  </si>
  <si>
    <t>MainFrame2</t>
  </si>
  <si>
    <t>011</t>
  </si>
  <si>
    <t>RestFrame.java</t>
    <phoneticPr fontId="3"/>
  </si>
  <si>
    <t>社員用の休憩画面を表示する処理</t>
  </si>
  <si>
    <t>RestFrame</t>
  </si>
  <si>
    <t>メッセージ一覧</t>
    <rPh sb="5" eb="7">
      <t>イチラン</t>
    </rPh>
    <phoneticPr fontId="3"/>
  </si>
  <si>
    <t>メッセージID</t>
    <phoneticPr fontId="4"/>
  </si>
  <si>
    <t>種別</t>
    <rPh sb="0" eb="2">
      <t>シュベツ</t>
    </rPh>
    <phoneticPr fontId="3"/>
  </si>
  <si>
    <t>表示メッセージ</t>
    <rPh sb="0" eb="2">
      <t>ヒョウジ</t>
    </rPh>
    <phoneticPr fontId="4"/>
  </si>
  <si>
    <t>showError</t>
    <phoneticPr fontId="3"/>
  </si>
  <si>
    <t>IDまたはパスワードが違います。</t>
    <rPh sb="11" eb="12">
      <t>チガ</t>
    </rPh>
    <phoneticPr fontId="3"/>
  </si>
  <si>
    <t>入力したIDまたはパスワードが違っていた場合</t>
    <rPh sb="0" eb="2">
      <t>ニュウリョク</t>
    </rPh>
    <rPh sb="15" eb="16">
      <t>チガ</t>
    </rPh>
    <rPh sb="20" eb="22">
      <t>バアイ</t>
    </rPh>
    <phoneticPr fontId="3"/>
  </si>
  <si>
    <t>補足</t>
    <rPh sb="0" eb="2">
      <t>ホソク</t>
    </rPh>
    <phoneticPr fontId="4"/>
  </si>
  <si>
    <t>■バージョン更新ルール</t>
    <rPh sb="6" eb="8">
      <t>コウシン</t>
    </rPh>
    <phoneticPr fontId="3"/>
  </si>
  <si>
    <t>・管理者(Admin)としてログインをいないと編集ができない。</t>
    <rPh sb="1" eb="4">
      <t>カンリシャ</t>
    </rPh>
    <rPh sb="23" eb="25">
      <t>ヘンシュウ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</si>
</sst>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8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36"/>
      <name val="メイリオ"/>
      <family val="3"/>
      <charset val="128"/>
    </font>
    <font>
      <sz val="18"/>
      <name val="メイリオ"/>
      <family val="3"/>
      <charset val="128"/>
    </font>
    <font>
      <b/>
      <sz val="26"/>
      <name val="メイリオ"/>
      <family val="3"/>
      <charset val="128"/>
    </font>
    <font>
      <sz val="16"/>
      <name val="メイリオ"/>
      <family val="3"/>
      <charset val="128"/>
    </font>
    <font>
      <sz val="1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6"/>
      <name val="Meiryo UI"/>
      <family val="3"/>
      <charset val="128"/>
    </font>
    <font>
      <sz val="13.5"/>
      <color rgb="FF000000"/>
      <name val="Meiryo"/>
      <family val="3"/>
      <charset val="128"/>
    </font>
    <font>
      <sz val="11"/>
      <name val="メイリオ"/>
      <family val="3"/>
    </font>
    <font>
      <sz val="11"/>
      <name val="Meiryo UI"/>
      <family val="3"/>
    </font>
    <font>
      <sz val="9"/>
      <name val="ＭＳ ゴシック"/>
      <family val="3"/>
      <charset val="128"/>
    </font>
    <font>
      <sz val="10"/>
      <name val="メイリオ"/>
      <family val="3"/>
    </font>
    <font>
      <sz val="9"/>
      <name val="メイリオ"/>
      <family val="3"/>
    </font>
    <font>
      <sz val="8"/>
      <name val="メイリオ"/>
      <family val="3"/>
    </font>
    <font>
      <sz val="6"/>
      <name val="ＭＳ ゴシック"/>
      <family val="3"/>
      <charset val="128"/>
    </font>
    <font>
      <u/>
      <sz val="16"/>
      <color theme="10"/>
      <name val="メイリオ"/>
      <family val="3"/>
    </font>
    <font>
      <u/>
      <sz val="11"/>
      <color theme="10"/>
      <name val="ＭＳ Ｐゴシック"/>
      <family val="3"/>
      <charset val="128"/>
      <scheme val="minor"/>
    </font>
    <font>
      <u/>
      <sz val="16"/>
      <color theme="1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8" fillId="0" borderId="0" applyNumberFormat="0" applyFill="0" applyBorder="0" applyAlignment="0" applyProtection="0">
      <alignment vertical="center"/>
    </xf>
    <xf numFmtId="0" fontId="29" fillId="0" borderId="0">
      <alignment vertical="center"/>
    </xf>
  </cellStyleXfs>
  <cellXfs count="261">
    <xf numFmtId="0" fontId="0" fillId="0" borderId="0" xfId="0">
      <alignment vertical="center"/>
    </xf>
    <xf numFmtId="0" fontId="5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5" fillId="2" borderId="6" xfId="1" applyFont="1" applyFill="1" applyBorder="1">
      <alignment vertical="center"/>
    </xf>
    <xf numFmtId="0" fontId="5" fillId="2" borderId="7" xfId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1" applyFont="1" applyFill="1" applyAlignment="1">
      <alignment horizontal="right" vertical="top"/>
    </xf>
    <xf numFmtId="0" fontId="2" fillId="2" borderId="0" xfId="1" applyFont="1" applyFill="1" applyAlignment="1">
      <alignment horizontal="left" vertical="top"/>
    </xf>
    <xf numFmtId="0" fontId="5" fillId="2" borderId="19" xfId="6" applyFont="1" applyFill="1" applyBorder="1">
      <alignment vertical="center"/>
    </xf>
    <xf numFmtId="0" fontId="5" fillId="2" borderId="18" xfId="6" applyFont="1" applyFill="1" applyBorder="1">
      <alignment vertical="center"/>
    </xf>
    <xf numFmtId="0" fontId="5" fillId="2" borderId="20" xfId="6" applyFont="1" applyFill="1" applyBorder="1">
      <alignment vertical="center"/>
    </xf>
    <xf numFmtId="0" fontId="5" fillId="2" borderId="4" xfId="6" applyFont="1" applyFill="1" applyBorder="1">
      <alignment vertical="center"/>
    </xf>
    <xf numFmtId="0" fontId="5" fillId="2" borderId="0" xfId="6" applyFont="1" applyFill="1">
      <alignment vertical="center"/>
    </xf>
    <xf numFmtId="0" fontId="5" fillId="2" borderId="5" xfId="6" applyFont="1" applyFill="1" applyBorder="1">
      <alignment vertical="center"/>
    </xf>
    <xf numFmtId="0" fontId="7" fillId="2" borderId="4" xfId="6" applyFont="1" applyFill="1" applyBorder="1">
      <alignment vertical="center"/>
    </xf>
    <xf numFmtId="0" fontId="7" fillId="2" borderId="0" xfId="6" applyFont="1" applyFill="1">
      <alignment vertical="center"/>
    </xf>
    <xf numFmtId="0" fontId="7" fillId="2" borderId="5" xfId="6" applyFont="1" applyFill="1" applyBorder="1">
      <alignment vertical="center"/>
    </xf>
    <xf numFmtId="0" fontId="9" fillId="2" borderId="0" xfId="1" applyFont="1" applyFill="1" applyAlignment="1">
      <alignment horizontal="left" vertical="top"/>
    </xf>
    <xf numFmtId="0" fontId="1" fillId="2" borderId="0" xfId="6" applyFill="1" applyAlignment="1">
      <alignment vertical="top"/>
    </xf>
    <xf numFmtId="0" fontId="1" fillId="2" borderId="4" xfId="6" applyFill="1" applyBorder="1" applyAlignment="1">
      <alignment vertical="top"/>
    </xf>
    <xf numFmtId="0" fontId="1" fillId="2" borderId="5" xfId="6" applyFill="1" applyBorder="1" applyAlignment="1">
      <alignment vertical="top"/>
    </xf>
    <xf numFmtId="0" fontId="1" fillId="0" borderId="0" xfId="6" applyAlignment="1">
      <alignment vertical="top"/>
    </xf>
    <xf numFmtId="0" fontId="2" fillId="2" borderId="0" xfId="1" applyFont="1" applyFill="1" applyAlignment="1">
      <alignment horizontal="left" vertical="top" indent="1"/>
    </xf>
    <xf numFmtId="0" fontId="2" fillId="2" borderId="0" xfId="1" applyFont="1" applyFill="1" applyAlignment="1">
      <alignment horizontal="center" vertical="top"/>
    </xf>
    <xf numFmtId="14" fontId="2" fillId="2" borderId="0" xfId="1" applyNumberFormat="1" applyFont="1" applyFill="1" applyAlignment="1">
      <alignment horizontal="left" vertical="top" indent="1"/>
    </xf>
    <xf numFmtId="0" fontId="2" fillId="2" borderId="5" xfId="1" applyFont="1" applyFill="1" applyBorder="1" applyAlignment="1">
      <alignment vertical="top"/>
    </xf>
    <xf numFmtId="0" fontId="15" fillId="2" borderId="0" xfId="6" applyFont="1" applyFill="1" applyAlignment="1">
      <alignment vertical="top"/>
    </xf>
    <xf numFmtId="0" fontId="16" fillId="2" borderId="0" xfId="1" applyFont="1" applyFill="1" applyAlignment="1">
      <alignment vertical="top"/>
    </xf>
    <xf numFmtId="0" fontId="16" fillId="2" borderId="0" xfId="0" applyFont="1" applyFill="1" applyAlignment="1">
      <alignment vertical="top"/>
    </xf>
    <xf numFmtId="0" fontId="16" fillId="2" borderId="0" xfId="6" applyFont="1" applyFill="1" applyAlignment="1">
      <alignment vertical="top"/>
    </xf>
    <xf numFmtId="0" fontId="2" fillId="2" borderId="4" xfId="1" applyFont="1" applyFill="1" applyBorder="1" applyAlignment="1">
      <alignment horizontal="left" vertical="top" indent="1"/>
    </xf>
    <xf numFmtId="0" fontId="2" fillId="2" borderId="5" xfId="1" applyFont="1" applyFill="1" applyBorder="1" applyAlignment="1">
      <alignment horizontal="left" vertical="top" indent="1"/>
    </xf>
    <xf numFmtId="0" fontId="2" fillId="2" borderId="4" xfId="1" applyFont="1" applyFill="1" applyBorder="1" applyAlignment="1">
      <alignment vertical="top"/>
    </xf>
    <xf numFmtId="0" fontId="11" fillId="2" borderId="0" xfId="6" applyFont="1" applyFill="1" applyAlignment="1">
      <alignment vertical="top"/>
    </xf>
    <xf numFmtId="0" fontId="12" fillId="2" borderId="0" xfId="6" applyFont="1" applyFill="1" applyAlignment="1">
      <alignment vertical="top"/>
    </xf>
    <xf numFmtId="0" fontId="2" fillId="2" borderId="18" xfId="1" applyFont="1" applyFill="1" applyBorder="1" applyAlignment="1">
      <alignment vertical="top"/>
    </xf>
    <xf numFmtId="0" fontId="13" fillId="2" borderId="0" xfId="6" applyFont="1" applyFill="1" applyAlignment="1">
      <alignment vertical="top"/>
    </xf>
    <xf numFmtId="0" fontId="17" fillId="2" borderId="0" xfId="1" applyFont="1" applyFill="1" applyAlignment="1">
      <alignment vertical="top"/>
    </xf>
    <xf numFmtId="0" fontId="16" fillId="2" borderId="0" xfId="1" applyFont="1" applyFill="1" applyAlignment="1">
      <alignment horizontal="center" vertical="top"/>
    </xf>
    <xf numFmtId="0" fontId="21" fillId="2" borderId="0" xfId="1" applyFont="1" applyFill="1" applyAlignment="1">
      <alignment vertical="top"/>
    </xf>
    <xf numFmtId="49" fontId="16" fillId="4" borderId="0" xfId="1" applyNumberFormat="1" applyFont="1" applyFill="1" applyAlignment="1">
      <alignment vertical="top"/>
    </xf>
    <xf numFmtId="49" fontId="22" fillId="4" borderId="0" xfId="1" applyNumberFormat="1" applyFont="1" applyFill="1" applyAlignment="1">
      <alignment vertical="top"/>
    </xf>
    <xf numFmtId="49" fontId="22" fillId="4" borderId="0" xfId="1" applyNumberFormat="1" applyFont="1" applyFill="1" applyAlignment="1">
      <alignment horizontal="center" vertical="top"/>
    </xf>
    <xf numFmtId="0" fontId="16" fillId="3" borderId="3" xfId="1" applyFont="1" applyFill="1" applyBorder="1" applyAlignment="1">
      <alignment vertical="top"/>
    </xf>
    <xf numFmtId="0" fontId="16" fillId="2" borderId="9" xfId="0" applyFont="1" applyFill="1" applyBorder="1" applyAlignment="1">
      <alignment horizontal="right" vertical="top"/>
    </xf>
    <xf numFmtId="0" fontId="14" fillId="2" borderId="16" xfId="0" applyFont="1" applyFill="1" applyBorder="1" applyAlignment="1">
      <alignment horizontal="left" vertical="top"/>
    </xf>
    <xf numFmtId="0" fontId="14" fillId="2" borderId="14" xfId="0" applyFont="1" applyFill="1" applyBorder="1" applyAlignment="1">
      <alignment horizontal="left" vertical="top"/>
    </xf>
    <xf numFmtId="0" fontId="14" fillId="2" borderId="15" xfId="0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right" vertical="top"/>
    </xf>
    <xf numFmtId="0" fontId="14" fillId="2" borderId="11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left" vertical="top"/>
    </xf>
    <xf numFmtId="0" fontId="23" fillId="2" borderId="4" xfId="1" applyFont="1" applyFill="1" applyBorder="1" applyAlignment="1">
      <alignment vertical="top"/>
    </xf>
    <xf numFmtId="0" fontId="23" fillId="2" borderId="0" xfId="1" applyFont="1" applyFill="1" applyAlignment="1">
      <alignment vertical="top"/>
    </xf>
    <xf numFmtId="0" fontId="23" fillId="2" borderId="5" xfId="1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0" xfId="0" applyFont="1" applyFill="1" applyAlignment="1">
      <alignment vertical="top"/>
    </xf>
    <xf numFmtId="0" fontId="23" fillId="2" borderId="18" xfId="0" applyFont="1" applyFill="1" applyBorder="1" applyAlignment="1">
      <alignment vertical="top"/>
    </xf>
    <xf numFmtId="0" fontId="23" fillId="2" borderId="20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16" fillId="3" borderId="17" xfId="0" applyFont="1" applyFill="1" applyBorder="1" applyAlignment="1">
      <alignment vertical="top"/>
    </xf>
    <xf numFmtId="0" fontId="16" fillId="3" borderId="22" xfId="0" applyFont="1" applyFill="1" applyBorder="1" applyAlignment="1">
      <alignment vertical="top"/>
    </xf>
    <xf numFmtId="0" fontId="16" fillId="2" borderId="17" xfId="0" applyFont="1" applyFill="1" applyBorder="1" applyAlignment="1">
      <alignment vertical="top"/>
    </xf>
    <xf numFmtId="0" fontId="16" fillId="2" borderId="22" xfId="0" applyFont="1" applyFill="1" applyBorder="1" applyAlignment="1">
      <alignment vertical="top"/>
    </xf>
    <xf numFmtId="0" fontId="16" fillId="2" borderId="18" xfId="0" applyFont="1" applyFill="1" applyBorder="1" applyAlignment="1">
      <alignment vertical="top"/>
    </xf>
    <xf numFmtId="0" fontId="16" fillId="2" borderId="20" xfId="0" applyFont="1" applyFill="1" applyBorder="1" applyAlignment="1">
      <alignment vertical="top"/>
    </xf>
    <xf numFmtId="0" fontId="16" fillId="2" borderId="4" xfId="0" applyFont="1" applyFill="1" applyBorder="1" applyAlignment="1">
      <alignment vertical="top"/>
    </xf>
    <xf numFmtId="0" fontId="16" fillId="2" borderId="5" xfId="0" applyFont="1" applyFill="1" applyBorder="1" applyAlignment="1">
      <alignment vertical="top"/>
    </xf>
    <xf numFmtId="0" fontId="16" fillId="3" borderId="17" xfId="0" applyFont="1" applyFill="1" applyBorder="1">
      <alignment vertical="center"/>
    </xf>
    <xf numFmtId="0" fontId="16" fillId="2" borderId="6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4" borderId="0" xfId="1" applyFont="1" applyFill="1" applyAlignment="1">
      <alignment vertical="top"/>
    </xf>
    <xf numFmtId="0" fontId="25" fillId="2" borderId="0" xfId="1" applyFont="1" applyFill="1" applyAlignment="1">
      <alignment vertical="top"/>
    </xf>
    <xf numFmtId="0" fontId="22" fillId="4" borderId="0" xfId="0" applyFont="1" applyFill="1" applyAlignment="1">
      <alignment vertical="top"/>
    </xf>
    <xf numFmtId="0" fontId="22" fillId="4" borderId="0" xfId="0" applyFont="1" applyFill="1" applyAlignment="1">
      <alignment horizontal="left" vertical="top"/>
    </xf>
    <xf numFmtId="0" fontId="23" fillId="3" borderId="17" xfId="1" applyFont="1" applyFill="1" applyBorder="1" applyAlignment="1">
      <alignment vertical="top"/>
    </xf>
    <xf numFmtId="0" fontId="23" fillId="3" borderId="22" xfId="1" applyFont="1" applyFill="1" applyBorder="1" applyAlignment="1">
      <alignment vertical="top"/>
    </xf>
    <xf numFmtId="0" fontId="23" fillId="3" borderId="21" xfId="1" applyFont="1" applyFill="1" applyBorder="1" applyAlignment="1">
      <alignment vertical="top"/>
    </xf>
    <xf numFmtId="0" fontId="16" fillId="2" borderId="19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6" fillId="2" borderId="4" xfId="1" applyFont="1" applyFill="1" applyBorder="1" applyAlignment="1">
      <alignment vertical="top"/>
    </xf>
    <xf numFmtId="0" fontId="16" fillId="2" borderId="5" xfId="1" applyFont="1" applyFill="1" applyBorder="1" applyAlignment="1">
      <alignment vertical="top"/>
    </xf>
    <xf numFmtId="0" fontId="26" fillId="0" borderId="0" xfId="0" applyFont="1">
      <alignment vertical="center"/>
    </xf>
    <xf numFmtId="0" fontId="16" fillId="4" borderId="0" xfId="0" applyFont="1" applyFill="1" applyAlignment="1">
      <alignment vertical="top"/>
    </xf>
    <xf numFmtId="0" fontId="27" fillId="3" borderId="17" xfId="0" applyFont="1" applyFill="1" applyBorder="1" applyAlignment="1">
      <alignment vertical="top"/>
    </xf>
    <xf numFmtId="0" fontId="27" fillId="3" borderId="22" xfId="0" applyFont="1" applyFill="1" applyBorder="1" applyAlignment="1">
      <alignment vertical="top"/>
    </xf>
    <xf numFmtId="0" fontId="27" fillId="2" borderId="17" xfId="0" applyFont="1" applyFill="1" applyBorder="1" applyAlignment="1">
      <alignment vertical="top"/>
    </xf>
    <xf numFmtId="0" fontId="27" fillId="2" borderId="22" xfId="0" applyFont="1" applyFill="1" applyBorder="1" applyAlignment="1">
      <alignment vertical="top"/>
    </xf>
    <xf numFmtId="0" fontId="27" fillId="2" borderId="18" xfId="0" applyFont="1" applyFill="1" applyBorder="1" applyAlignment="1">
      <alignment vertical="top"/>
    </xf>
    <xf numFmtId="0" fontId="27" fillId="2" borderId="20" xfId="0" applyFont="1" applyFill="1" applyBorder="1" applyAlignment="1">
      <alignment vertical="top"/>
    </xf>
    <xf numFmtId="0" fontId="27" fillId="2" borderId="4" xfId="0" applyFont="1" applyFill="1" applyBorder="1" applyAlignment="1">
      <alignment vertical="top"/>
    </xf>
    <xf numFmtId="0" fontId="27" fillId="2" borderId="0" xfId="0" applyFont="1" applyFill="1" applyAlignment="1">
      <alignment vertical="top"/>
    </xf>
    <xf numFmtId="0" fontId="27" fillId="2" borderId="5" xfId="0" applyFont="1" applyFill="1" applyBorder="1" applyAlignment="1">
      <alignment vertical="top"/>
    </xf>
    <xf numFmtId="0" fontId="28" fillId="2" borderId="0" xfId="0" applyFont="1" applyFill="1" applyAlignment="1">
      <alignment vertical="top"/>
    </xf>
    <xf numFmtId="0" fontId="27" fillId="3" borderId="17" xfId="0" applyFont="1" applyFill="1" applyBorder="1">
      <alignment vertical="center"/>
    </xf>
    <xf numFmtId="0" fontId="31" fillId="2" borderId="7" xfId="9" applyFont="1" applyFill="1" applyBorder="1" applyAlignment="1">
      <alignment vertical="top"/>
    </xf>
    <xf numFmtId="0" fontId="31" fillId="2" borderId="18" xfId="9" applyFont="1" applyFill="1" applyBorder="1" applyAlignment="1">
      <alignment vertical="top"/>
    </xf>
    <xf numFmtId="0" fontId="27" fillId="3" borderId="21" xfId="1" applyFont="1" applyFill="1" applyBorder="1" applyAlignment="1">
      <alignment vertical="top"/>
    </xf>
    <xf numFmtId="0" fontId="27" fillId="3" borderId="17" xfId="1" applyFont="1" applyFill="1" applyBorder="1" applyAlignment="1">
      <alignment vertical="top"/>
    </xf>
    <xf numFmtId="0" fontId="30" fillId="2" borderId="21" xfId="1" applyFont="1" applyFill="1" applyBorder="1" applyAlignment="1">
      <alignment vertical="top"/>
    </xf>
    <xf numFmtId="0" fontId="30" fillId="2" borderId="17" xfId="1" applyFont="1" applyFill="1" applyBorder="1" applyAlignment="1">
      <alignment vertical="top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76" fontId="20" fillId="2" borderId="0" xfId="6" applyNumberFormat="1" applyFont="1" applyFill="1" applyAlignment="1">
      <alignment horizontal="center" vertical="center"/>
    </xf>
    <xf numFmtId="14" fontId="20" fillId="2" borderId="0" xfId="6" applyNumberFormat="1" applyFont="1" applyFill="1" applyAlignment="1">
      <alignment horizontal="center" vertical="center"/>
    </xf>
    <xf numFmtId="0" fontId="20" fillId="2" borderId="0" xfId="6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8" fillId="2" borderId="0" xfId="6" applyFont="1" applyFill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6" fillId="2" borderId="0" xfId="6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4" fontId="5" fillId="2" borderId="0" xfId="1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top"/>
    </xf>
    <xf numFmtId="14" fontId="16" fillId="2" borderId="11" xfId="0" applyNumberFormat="1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 vertical="top"/>
    </xf>
    <xf numFmtId="0" fontId="16" fillId="2" borderId="3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/>
    </xf>
    <xf numFmtId="14" fontId="16" fillId="2" borderId="16" xfId="0" applyNumberFormat="1" applyFont="1" applyFill="1" applyBorder="1" applyAlignment="1">
      <alignment horizontal="center" vertical="top"/>
    </xf>
    <xf numFmtId="0" fontId="16" fillId="2" borderId="14" xfId="0" applyFont="1" applyFill="1" applyBorder="1" applyAlignment="1">
      <alignment horizontal="center" vertical="top"/>
    </xf>
    <xf numFmtId="0" fontId="16" fillId="2" borderId="15" xfId="0" applyFont="1" applyFill="1" applyBorder="1" applyAlignment="1">
      <alignment horizontal="center" vertical="top"/>
    </xf>
    <xf numFmtId="14" fontId="15" fillId="2" borderId="16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center" vertical="top"/>
    </xf>
    <xf numFmtId="0" fontId="16" fillId="3" borderId="3" xfId="1" applyFont="1" applyFill="1" applyBorder="1" applyAlignment="1">
      <alignment horizontal="center" vertical="top"/>
    </xf>
    <xf numFmtId="0" fontId="16" fillId="3" borderId="21" xfId="1" applyFont="1" applyFill="1" applyBorder="1" applyAlignment="1">
      <alignment horizontal="center" vertical="top"/>
    </xf>
    <xf numFmtId="0" fontId="16" fillId="3" borderId="17" xfId="1" applyFont="1" applyFill="1" applyBorder="1" applyAlignment="1">
      <alignment horizontal="center" vertical="top"/>
    </xf>
    <xf numFmtId="0" fontId="16" fillId="3" borderId="22" xfId="1" applyFont="1" applyFill="1" applyBorder="1" applyAlignment="1">
      <alignment horizontal="center" vertical="top"/>
    </xf>
    <xf numFmtId="0" fontId="16" fillId="3" borderId="3" xfId="0" applyFont="1" applyFill="1" applyBorder="1" applyAlignment="1">
      <alignment horizontal="center" vertical="top"/>
    </xf>
    <xf numFmtId="0" fontId="16" fillId="2" borderId="21" xfId="1" applyFont="1" applyFill="1" applyBorder="1" applyAlignment="1">
      <alignment horizontal="left" vertical="top" indent="1"/>
    </xf>
    <xf numFmtId="0" fontId="16" fillId="2" borderId="17" xfId="1" applyFont="1" applyFill="1" applyBorder="1" applyAlignment="1">
      <alignment horizontal="left" vertical="top" indent="1"/>
    </xf>
    <xf numFmtId="0" fontId="16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left" vertical="top" indent="1"/>
    </xf>
    <xf numFmtId="0" fontId="15" fillId="2" borderId="17" xfId="1" applyFont="1" applyFill="1" applyBorder="1" applyAlignment="1">
      <alignment horizontal="left" vertical="top" indent="1"/>
    </xf>
    <xf numFmtId="0" fontId="15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center" vertical="top"/>
    </xf>
    <xf numFmtId="0" fontId="15" fillId="2" borderId="22" xfId="1" applyFont="1" applyFill="1" applyBorder="1" applyAlignment="1">
      <alignment horizontal="center" vertical="top"/>
    </xf>
    <xf numFmtId="14" fontId="16" fillId="2" borderId="21" xfId="1" applyNumberFormat="1" applyFont="1" applyFill="1" applyBorder="1" applyAlignment="1">
      <alignment horizontal="left" vertical="top" indent="1"/>
    </xf>
    <xf numFmtId="14" fontId="16" fillId="2" borderId="17" xfId="1" applyNumberFormat="1" applyFont="1" applyFill="1" applyBorder="1" applyAlignment="1">
      <alignment horizontal="left" vertical="top" indent="1"/>
    </xf>
    <xf numFmtId="14" fontId="16" fillId="2" borderId="22" xfId="1" applyNumberFormat="1" applyFont="1" applyFill="1" applyBorder="1" applyAlignment="1">
      <alignment horizontal="left" vertical="top" indent="1"/>
    </xf>
    <xf numFmtId="0" fontId="16" fillId="3" borderId="21" xfId="1" applyFont="1" applyFill="1" applyBorder="1" applyAlignment="1">
      <alignment vertical="top"/>
    </xf>
    <xf numFmtId="0" fontId="16" fillId="3" borderId="17" xfId="1" applyFont="1" applyFill="1" applyBorder="1" applyAlignment="1">
      <alignment vertical="top"/>
    </xf>
    <xf numFmtId="0" fontId="16" fillId="3" borderId="22" xfId="1" applyFont="1" applyFill="1" applyBorder="1" applyAlignment="1">
      <alignment vertical="top"/>
    </xf>
    <xf numFmtId="0" fontId="16" fillId="3" borderId="3" xfId="1" applyFont="1" applyFill="1" applyBorder="1" applyAlignment="1">
      <alignment vertical="top"/>
    </xf>
    <xf numFmtId="0" fontId="34" fillId="4" borderId="0" xfId="8" applyNumberFormat="1" applyFont="1" applyFill="1" applyBorder="1" applyAlignment="1">
      <alignment horizontal="left" vertical="top"/>
    </xf>
    <xf numFmtId="0" fontId="35" fillId="4" borderId="0" xfId="8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4" borderId="0" xfId="1" applyFont="1" applyFill="1" applyAlignment="1">
      <alignment horizontal="center" vertical="top"/>
    </xf>
    <xf numFmtId="0" fontId="2" fillId="4" borderId="0" xfId="0" applyFont="1" applyFill="1" applyAlignment="1">
      <alignment vertical="top"/>
    </xf>
    <xf numFmtId="0" fontId="36" fillId="4" borderId="0" xfId="8" applyFont="1" applyFill="1" applyAlignment="1">
      <alignment horizontal="left" vertical="top"/>
    </xf>
    <xf numFmtId="0" fontId="16" fillId="2" borderId="11" xfId="0" applyFont="1" applyFill="1" applyBorder="1" applyAlignment="1">
      <alignment horizontal="left" vertical="top"/>
    </xf>
    <xf numFmtId="0" fontId="16" fillId="2" borderId="12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center" vertical="top"/>
    </xf>
    <xf numFmtId="0" fontId="16" fillId="2" borderId="22" xfId="1" applyFont="1" applyFill="1" applyBorder="1" applyAlignment="1">
      <alignment horizontal="center" vertical="top"/>
    </xf>
    <xf numFmtId="0" fontId="16" fillId="3" borderId="21" xfId="1" applyFont="1" applyFill="1" applyBorder="1" applyAlignment="1">
      <alignment horizontal="left" vertical="top"/>
    </xf>
    <xf numFmtId="0" fontId="16" fillId="3" borderId="17" xfId="1" applyFont="1" applyFill="1" applyBorder="1" applyAlignment="1">
      <alignment horizontal="left" vertical="top"/>
    </xf>
    <xf numFmtId="0" fontId="16" fillId="3" borderId="22" xfId="1" applyFont="1" applyFill="1" applyBorder="1" applyAlignment="1">
      <alignment horizontal="left" vertical="top"/>
    </xf>
    <xf numFmtId="0" fontId="16" fillId="2" borderId="16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15" xfId="0" applyFont="1" applyFill="1" applyBorder="1" applyAlignment="1">
      <alignment horizontal="left" vertical="top"/>
    </xf>
    <xf numFmtId="0" fontId="16" fillId="2" borderId="11" xfId="0" applyFont="1" applyFill="1" applyBorder="1" applyAlignment="1">
      <alignment horizontal="center" vertical="top"/>
    </xf>
    <xf numFmtId="0" fontId="16" fillId="3" borderId="23" xfId="1" applyFont="1" applyFill="1" applyBorder="1" applyAlignment="1">
      <alignment horizontal="left" vertical="top"/>
    </xf>
    <xf numFmtId="0" fontId="16" fillId="3" borderId="25" xfId="1" applyFont="1" applyFill="1" applyBorder="1" applyAlignment="1">
      <alignment horizontal="left" vertical="top"/>
    </xf>
    <xf numFmtId="0" fontId="16" fillId="3" borderId="24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center" vertical="top"/>
    </xf>
    <xf numFmtId="0" fontId="16" fillId="2" borderId="12" xfId="1" applyFont="1" applyFill="1" applyBorder="1" applyAlignment="1">
      <alignment horizontal="center" vertical="top"/>
    </xf>
    <xf numFmtId="0" fontId="16" fillId="2" borderId="13" xfId="1" applyFont="1" applyFill="1" applyBorder="1" applyAlignment="1">
      <alignment horizontal="center" vertical="top"/>
    </xf>
    <xf numFmtId="0" fontId="16" fillId="2" borderId="16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7" fillId="2" borderId="11" xfId="0" applyFont="1" applyFill="1" applyBorder="1" applyAlignment="1">
      <alignment horizontal="left" vertical="top"/>
    </xf>
    <xf numFmtId="0" fontId="27" fillId="2" borderId="12" xfId="0" applyFont="1" applyFill="1" applyBorder="1" applyAlignment="1">
      <alignment horizontal="left" vertical="top"/>
    </xf>
    <xf numFmtId="0" fontId="27" fillId="2" borderId="13" xfId="0" applyFont="1" applyFill="1" applyBorder="1" applyAlignment="1">
      <alignment horizontal="left" vertical="top"/>
    </xf>
    <xf numFmtId="0" fontId="27" fillId="2" borderId="11" xfId="0" applyFont="1" applyFill="1" applyBorder="1" applyAlignment="1">
      <alignment horizontal="left" vertical="top" wrapText="1"/>
    </xf>
    <xf numFmtId="0" fontId="27" fillId="2" borderId="12" xfId="0" applyFont="1" applyFill="1" applyBorder="1" applyAlignment="1">
      <alignment horizontal="left" vertical="top" wrapText="1"/>
    </xf>
    <xf numFmtId="0" fontId="27" fillId="2" borderId="13" xfId="0" applyFont="1" applyFill="1" applyBorder="1" applyAlignment="1">
      <alignment horizontal="left" vertical="top" wrapText="1"/>
    </xf>
    <xf numFmtId="0" fontId="16" fillId="3" borderId="21" xfId="0" applyFont="1" applyFill="1" applyBorder="1" applyAlignment="1">
      <alignment horizontal="left" vertical="top"/>
    </xf>
    <xf numFmtId="0" fontId="16" fillId="3" borderId="17" xfId="0" applyFont="1" applyFill="1" applyBorder="1" applyAlignment="1">
      <alignment horizontal="left" vertical="top"/>
    </xf>
    <xf numFmtId="0" fontId="16" fillId="3" borderId="22" xfId="0" applyFont="1" applyFill="1" applyBorder="1" applyAlignment="1">
      <alignment horizontal="left" vertical="top"/>
    </xf>
    <xf numFmtId="0" fontId="23" fillId="3" borderId="21" xfId="0" applyFont="1" applyFill="1" applyBorder="1" applyAlignment="1">
      <alignment horizontal="left" vertical="top"/>
    </xf>
    <xf numFmtId="0" fontId="23" fillId="3" borderId="17" xfId="0" applyFont="1" applyFill="1" applyBorder="1" applyAlignment="1">
      <alignment horizontal="left" vertical="top"/>
    </xf>
    <xf numFmtId="0" fontId="23" fillId="3" borderId="22" xfId="0" applyFont="1" applyFill="1" applyBorder="1" applyAlignment="1">
      <alignment horizontal="left" vertical="top"/>
    </xf>
    <xf numFmtId="0" fontId="23" fillId="3" borderId="17" xfId="1" applyFont="1" applyFill="1" applyBorder="1" applyAlignment="1">
      <alignment vertical="top"/>
    </xf>
    <xf numFmtId="0" fontId="23" fillId="3" borderId="22" xfId="1" applyFont="1" applyFill="1" applyBorder="1" applyAlignment="1">
      <alignment vertical="top"/>
    </xf>
    <xf numFmtId="0" fontId="23" fillId="3" borderId="21" xfId="1" applyFont="1" applyFill="1" applyBorder="1" applyAlignment="1">
      <alignment vertical="top"/>
    </xf>
    <xf numFmtId="0" fontId="23" fillId="3" borderId="3" xfId="1" applyFont="1" applyFill="1" applyBorder="1" applyAlignment="1">
      <alignment vertical="top"/>
    </xf>
    <xf numFmtId="0" fontId="23" fillId="2" borderId="21" xfId="1" applyFont="1" applyFill="1" applyBorder="1" applyAlignment="1">
      <alignment horizontal="left" vertical="top" indent="1"/>
    </xf>
    <xf numFmtId="0" fontId="23" fillId="2" borderId="17" xfId="1" applyFont="1" applyFill="1" applyBorder="1" applyAlignment="1">
      <alignment horizontal="left" vertical="top" indent="1"/>
    </xf>
    <xf numFmtId="0" fontId="23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22" xfId="1" applyFont="1" applyFill="1" applyBorder="1" applyAlignment="1">
      <alignment horizontal="left" vertical="top"/>
    </xf>
    <xf numFmtId="0" fontId="24" fillId="2" borderId="21" xfId="1" applyFont="1" applyFill="1" applyBorder="1" applyAlignment="1">
      <alignment horizontal="center" vertical="top"/>
    </xf>
    <xf numFmtId="0" fontId="24" fillId="2" borderId="22" xfId="1" applyFont="1" applyFill="1" applyBorder="1" applyAlignment="1">
      <alignment horizontal="center" vertical="top"/>
    </xf>
    <xf numFmtId="0" fontId="16" fillId="3" borderId="21" xfId="0" applyFont="1" applyFill="1" applyBorder="1" applyAlignment="1">
      <alignment horizontal="center" vertical="top"/>
    </xf>
    <xf numFmtId="0" fontId="16" fillId="3" borderId="17" xfId="0" applyFont="1" applyFill="1" applyBorder="1" applyAlignment="1">
      <alignment horizontal="center" vertical="top"/>
    </xf>
    <xf numFmtId="0" fontId="16" fillId="3" borderId="22" xfId="0" applyFont="1" applyFill="1" applyBorder="1" applyAlignment="1">
      <alignment horizontal="center" vertical="top"/>
    </xf>
    <xf numFmtId="0" fontId="27" fillId="2" borderId="21" xfId="0" applyFont="1" applyFill="1" applyBorder="1" applyAlignment="1">
      <alignment horizontal="left" vertical="top"/>
    </xf>
    <xf numFmtId="0" fontId="27" fillId="2" borderId="17" xfId="0" applyFont="1" applyFill="1" applyBorder="1" applyAlignment="1">
      <alignment horizontal="left" vertical="top"/>
    </xf>
    <xf numFmtId="0" fontId="16" fillId="2" borderId="21" xfId="0" applyFont="1" applyFill="1" applyBorder="1" applyAlignment="1">
      <alignment horizontal="center" vertical="top"/>
    </xf>
    <xf numFmtId="0" fontId="16" fillId="2" borderId="17" xfId="0" applyFont="1" applyFill="1" applyBorder="1" applyAlignment="1">
      <alignment horizontal="center" vertical="top"/>
    </xf>
    <xf numFmtId="0" fontId="16" fillId="2" borderId="22" xfId="0" applyFont="1" applyFill="1" applyBorder="1" applyAlignment="1">
      <alignment horizontal="center" vertical="top"/>
    </xf>
    <xf numFmtId="0" fontId="27" fillId="2" borderId="22" xfId="0" applyFont="1" applyFill="1" applyBorder="1" applyAlignment="1">
      <alignment horizontal="left" vertical="top"/>
    </xf>
    <xf numFmtId="0" fontId="27" fillId="3" borderId="21" xfId="0" applyFont="1" applyFill="1" applyBorder="1" applyAlignment="1">
      <alignment horizontal="center" vertical="top"/>
    </xf>
    <xf numFmtId="0" fontId="27" fillId="3" borderId="17" xfId="0" applyFont="1" applyFill="1" applyBorder="1" applyAlignment="1">
      <alignment horizontal="center" vertical="top"/>
    </xf>
    <xf numFmtId="0" fontId="27" fillId="3" borderId="22" xfId="0" applyFont="1" applyFill="1" applyBorder="1" applyAlignment="1">
      <alignment horizontal="center" vertical="top"/>
    </xf>
    <xf numFmtId="0" fontId="27" fillId="2" borderId="21" xfId="0" applyFont="1" applyFill="1" applyBorder="1" applyAlignment="1">
      <alignment horizontal="center" vertical="top"/>
    </xf>
    <xf numFmtId="0" fontId="27" fillId="2" borderId="17" xfId="0" applyFont="1" applyFill="1" applyBorder="1" applyAlignment="1">
      <alignment horizontal="center" vertical="top"/>
    </xf>
    <xf numFmtId="0" fontId="27" fillId="2" borderId="22" xfId="0" applyFont="1" applyFill="1" applyBorder="1" applyAlignment="1">
      <alignment horizontal="center" vertical="top"/>
    </xf>
    <xf numFmtId="49" fontId="15" fillId="2" borderId="21" xfId="1" applyNumberFormat="1" applyFont="1" applyFill="1" applyBorder="1" applyAlignment="1">
      <alignment horizontal="center" vertical="top"/>
    </xf>
    <xf numFmtId="49" fontId="15" fillId="2" borderId="22" xfId="1" applyNumberFormat="1" applyFont="1" applyFill="1" applyBorder="1" applyAlignment="1">
      <alignment horizontal="center" vertical="top"/>
    </xf>
    <xf numFmtId="0" fontId="16" fillId="2" borderId="21" xfId="0" applyFont="1" applyFill="1" applyBorder="1" applyAlignment="1">
      <alignment horizontal="left" vertical="top"/>
    </xf>
    <xf numFmtId="0" fontId="16" fillId="2" borderId="17" xfId="0" applyFont="1" applyFill="1" applyBorder="1" applyAlignment="1">
      <alignment horizontal="left" vertical="top"/>
    </xf>
    <xf numFmtId="0" fontId="16" fillId="2" borderId="22" xfId="0" applyFont="1" applyFill="1" applyBorder="1" applyAlignment="1">
      <alignment horizontal="left" vertical="top"/>
    </xf>
    <xf numFmtId="0" fontId="31" fillId="3" borderId="21" xfId="9" applyFont="1" applyFill="1" applyBorder="1" applyAlignment="1">
      <alignment horizontal="left" vertical="top"/>
    </xf>
    <xf numFmtId="0" fontId="31" fillId="3" borderId="17" xfId="9" applyFont="1" applyFill="1" applyBorder="1" applyAlignment="1">
      <alignment horizontal="left" vertical="top"/>
    </xf>
    <xf numFmtId="0" fontId="31" fillId="3" borderId="22" xfId="9" applyFont="1" applyFill="1" applyBorder="1" applyAlignment="1">
      <alignment horizontal="left" vertical="top"/>
    </xf>
    <xf numFmtId="49" fontId="32" fillId="2" borderId="3" xfId="9" applyNumberFormat="1" applyFont="1" applyFill="1" applyBorder="1" applyAlignment="1">
      <alignment horizontal="center" vertical="top"/>
    </xf>
    <xf numFmtId="0" fontId="15" fillId="0" borderId="3" xfId="1" applyFont="1" applyBorder="1" applyAlignment="1">
      <alignment horizontal="left" vertical="top"/>
    </xf>
    <xf numFmtId="0" fontId="30" fillId="2" borderId="3" xfId="1" applyFont="1" applyFill="1" applyBorder="1" applyAlignment="1">
      <alignment vertical="top"/>
    </xf>
    <xf numFmtId="0" fontId="31" fillId="3" borderId="21" xfId="9" applyFont="1" applyFill="1" applyBorder="1" applyAlignment="1">
      <alignment horizontal="center" vertical="top"/>
    </xf>
    <xf numFmtId="0" fontId="31" fillId="3" borderId="22" xfId="9" applyFont="1" applyFill="1" applyBorder="1" applyAlignment="1">
      <alignment horizontal="center" vertical="top"/>
    </xf>
    <xf numFmtId="0" fontId="27" fillId="3" borderId="3" xfId="1" applyFont="1" applyFill="1" applyBorder="1" applyAlignment="1">
      <alignment vertical="top"/>
    </xf>
    <xf numFmtId="0" fontId="27" fillId="3" borderId="21" xfId="1" applyFont="1" applyFill="1" applyBorder="1" applyAlignment="1">
      <alignment vertical="top"/>
    </xf>
    <xf numFmtId="0" fontId="27" fillId="2" borderId="21" xfId="1" applyFont="1" applyFill="1" applyBorder="1" applyAlignment="1">
      <alignment horizontal="left" vertical="top" indent="1"/>
    </xf>
    <xf numFmtId="0" fontId="27" fillId="2" borderId="17" xfId="1" applyFont="1" applyFill="1" applyBorder="1" applyAlignment="1">
      <alignment horizontal="left" vertical="top" indent="1"/>
    </xf>
    <xf numFmtId="0" fontId="27" fillId="2" borderId="22" xfId="1" applyFont="1" applyFill="1" applyBorder="1" applyAlignment="1">
      <alignment horizontal="left" vertical="top" indent="1"/>
    </xf>
    <xf numFmtId="0" fontId="30" fillId="2" borderId="21" xfId="1" applyFont="1" applyFill="1" applyBorder="1" applyAlignment="1">
      <alignment horizontal="center" vertical="top"/>
    </xf>
    <xf numFmtId="0" fontId="30" fillId="2" borderId="22" xfId="1" applyFont="1" applyFill="1" applyBorder="1" applyAlignment="1">
      <alignment horizontal="center" vertical="top"/>
    </xf>
    <xf numFmtId="14" fontId="27" fillId="2" borderId="21" xfId="1" applyNumberFormat="1" applyFont="1" applyFill="1" applyBorder="1" applyAlignment="1">
      <alignment horizontal="left" vertical="top" indent="1"/>
    </xf>
    <xf numFmtId="14" fontId="27" fillId="2" borderId="17" xfId="1" applyNumberFormat="1" applyFont="1" applyFill="1" applyBorder="1" applyAlignment="1">
      <alignment horizontal="left" vertical="top" indent="1"/>
    </xf>
    <xf numFmtId="0" fontId="27" fillId="3" borderId="6" xfId="1" applyFont="1" applyFill="1" applyBorder="1" applyAlignment="1">
      <alignment horizontal="left" vertical="top"/>
    </xf>
    <xf numFmtId="0" fontId="27" fillId="3" borderId="7" xfId="1" applyFont="1" applyFill="1" applyBorder="1" applyAlignment="1">
      <alignment horizontal="left" vertical="top"/>
    </xf>
    <xf numFmtId="0" fontId="27" fillId="3" borderId="1" xfId="1" applyFont="1" applyFill="1" applyBorder="1" applyAlignment="1">
      <alignment horizontal="left" vertical="top"/>
    </xf>
    <xf numFmtId="0" fontId="27" fillId="2" borderId="6" xfId="1" applyFont="1" applyFill="1" applyBorder="1" applyAlignment="1">
      <alignment horizontal="center" vertical="top"/>
    </xf>
    <xf numFmtId="0" fontId="27" fillId="2" borderId="7" xfId="1" applyFont="1" applyFill="1" applyBorder="1" applyAlignment="1">
      <alignment horizontal="center" vertical="top"/>
    </xf>
    <xf numFmtId="0" fontId="27" fillId="2" borderId="1" xfId="1" applyFont="1" applyFill="1" applyBorder="1" applyAlignment="1">
      <alignment horizontal="center" vertical="top"/>
    </xf>
    <xf numFmtId="0" fontId="27" fillId="3" borderId="17" xfId="1" applyFont="1" applyFill="1" applyBorder="1" applyAlignment="1">
      <alignment vertical="top"/>
    </xf>
    <xf numFmtId="0" fontId="27" fillId="3" borderId="22" xfId="1" applyFont="1" applyFill="1" applyBorder="1" applyAlignment="1">
      <alignment vertical="top"/>
    </xf>
    <xf numFmtId="0" fontId="15" fillId="0" borderId="3" xfId="1" applyFont="1" applyBorder="1" applyAlignment="1">
      <alignment vertical="top"/>
    </xf>
    <xf numFmtId="49" fontId="31" fillId="2" borderId="3" xfId="9" applyNumberFormat="1" applyFont="1" applyFill="1" applyBorder="1" applyAlignment="1">
      <alignment horizontal="left" vertical="top"/>
    </xf>
    <xf numFmtId="0" fontId="15" fillId="0" borderId="21" xfId="1" applyFont="1" applyBorder="1" applyAlignment="1">
      <alignment horizontal="left" vertical="top"/>
    </xf>
    <xf numFmtId="0" fontId="15" fillId="0" borderId="17" xfId="1" applyFont="1" applyBorder="1" applyAlignment="1">
      <alignment horizontal="left" vertical="top"/>
    </xf>
    <xf numFmtId="0" fontId="15" fillId="0" borderId="22" xfId="1" applyFont="1" applyBorder="1" applyAlignment="1">
      <alignment horizontal="left" vertical="top"/>
    </xf>
    <xf numFmtId="0" fontId="16" fillId="3" borderId="3" xfId="1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center" vertical="top"/>
    </xf>
    <xf numFmtId="0" fontId="16" fillId="2" borderId="10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center" vertical="top"/>
    </xf>
  </cellXfs>
  <cellStyles count="10">
    <cellStyle name="ハイパーリンク" xfId="8" builtinId="8"/>
    <cellStyle name="標準" xfId="0" builtinId="0"/>
    <cellStyle name="標準 2" xfId="1" xr:uid="{00000000-0005-0000-0000-000002000000}"/>
    <cellStyle name="標準 2 2" xfId="2" xr:uid="{00000000-0005-0000-0000-000003000000}"/>
    <cellStyle name="標準 2 2 2" xfId="3" xr:uid="{00000000-0005-0000-0000-000004000000}"/>
    <cellStyle name="標準 2 2 2 2" xfId="4" xr:uid="{00000000-0005-0000-0000-000005000000}"/>
    <cellStyle name="標準 2 3" xfId="5" xr:uid="{00000000-0005-0000-0000-000006000000}"/>
    <cellStyle name="標準 3" xfId="7" xr:uid="{00000000-0005-0000-0000-000007000000}"/>
    <cellStyle name="標準 4" xfId="6" xr:uid="{00000000-0005-0000-0000-000008000000}"/>
    <cellStyle name="標準_new_FD" xfId="9" xr:uid="{7ACA64D4-55E5-4509-AB01-DD62ABC2411E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A429"/>
      <color rgb="FFF99949"/>
      <color rgb="FFFFFFFF"/>
      <color rgb="FFF8B24A"/>
      <color rgb="FFF8A54A"/>
      <color rgb="FFF8BE4A"/>
      <color rgb="FFF6A14C"/>
      <color rgb="FFFE7AB6"/>
      <color rgb="FFFF79DC"/>
      <color rgb="FFFFB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107579</xdr:colOff>
      <xdr:row>4</xdr:row>
      <xdr:rowOff>44824</xdr:rowOff>
    </xdr:from>
    <xdr:to>
      <xdr:col>45</xdr:col>
      <xdr:colOff>51901</xdr:colOff>
      <xdr:row>9</xdr:row>
      <xdr:rowOff>203308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83419" y="938904"/>
          <a:ext cx="4983682" cy="2292084"/>
          <a:chOff x="2460814" y="1131795"/>
          <a:chExt cx="5155058" cy="2310013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107579</xdr:colOff>
      <xdr:row>4</xdr:row>
      <xdr:rowOff>44824</xdr:rowOff>
    </xdr:from>
    <xdr:to>
      <xdr:col>45</xdr:col>
      <xdr:colOff>51901</xdr:colOff>
      <xdr:row>9</xdr:row>
      <xdr:rowOff>203308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163A2F51-3D19-4344-ADA5-9A9559D507D1}"/>
            </a:ext>
          </a:extLst>
        </xdr:cNvPr>
        <xdr:cNvGrpSpPr/>
      </xdr:nvGrpSpPr>
      <xdr:grpSpPr>
        <a:xfrm>
          <a:off x="2383419" y="938904"/>
          <a:ext cx="4983682" cy="2292084"/>
          <a:chOff x="2460814" y="1131795"/>
          <a:chExt cx="5155058" cy="2310013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526AF86-14AE-4783-77F1-A9F900CE7AAA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EC870A5-DCEB-6F80-789A-E22082DC90C9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4FB3AEE5-875E-B8E2-49E5-6C30C8837F61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46EC7F2F-E3F5-710D-2009-332FC298C7AF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33262</xdr:colOff>
      <xdr:row>5</xdr:row>
      <xdr:rowOff>21773</xdr:rowOff>
    </xdr:from>
    <xdr:to>
      <xdr:col>81</xdr:col>
      <xdr:colOff>152062</xdr:colOff>
      <xdr:row>51</xdr:row>
      <xdr:rowOff>190499</xdr:rowOff>
    </xdr:to>
    <xdr:sp macro="" textlink="">
      <xdr:nvSpPr>
        <xdr:cNvPr id="295" name="正方形/長方形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SpPr/>
      </xdr:nvSpPr>
      <xdr:spPr>
        <a:xfrm>
          <a:off x="33262" y="1043546"/>
          <a:ext cx="13445142" cy="76588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58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23268</xdr:colOff>
      <xdr:row>19</xdr:row>
      <xdr:rowOff>13688</xdr:rowOff>
    </xdr:from>
    <xdr:to>
      <xdr:col>48</xdr:col>
      <xdr:colOff>3</xdr:colOff>
      <xdr:row>27</xdr:row>
      <xdr:rowOff>103911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40CF08D-ACE1-419D-AE6B-B73E51E6A8E7}"/>
            </a:ext>
          </a:extLst>
        </xdr:cNvPr>
        <xdr:cNvCxnSpPr/>
      </xdr:nvCxnSpPr>
      <xdr:spPr>
        <a:xfrm>
          <a:off x="6768701" y="3148279"/>
          <a:ext cx="1128393" cy="930156"/>
        </a:xfrm>
        <a:prstGeom prst="bentConnector3">
          <a:avLst>
            <a:gd name="adj1" fmla="val -22901"/>
          </a:avLst>
        </a:prstGeom>
        <a:ln w="381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77930</xdr:colOff>
      <xdr:row>20</xdr:row>
      <xdr:rowOff>77931</xdr:rowOff>
    </xdr:from>
    <xdr:to>
      <xdr:col>47</xdr:col>
      <xdr:colOff>138546</xdr:colOff>
      <xdr:row>33</xdr:row>
      <xdr:rowOff>147207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405BA52-9617-463E-8347-CADCA7E6B2B4}"/>
            </a:ext>
          </a:extLst>
        </xdr:cNvPr>
        <xdr:cNvCxnSpPr/>
      </xdr:nvCxnSpPr>
      <xdr:spPr>
        <a:xfrm rot="16200000" flipH="1">
          <a:off x="6039715" y="3398693"/>
          <a:ext cx="1956958" cy="1705843"/>
        </a:xfrm>
        <a:prstGeom prst="bentConnector3">
          <a:avLst>
            <a:gd name="adj1" fmla="val 100000"/>
          </a:avLst>
        </a:prstGeom>
        <a:ln w="381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110704</xdr:colOff>
      <xdr:row>5</xdr:row>
      <xdr:rowOff>119908</xdr:rowOff>
    </xdr:from>
    <xdr:to>
      <xdr:col>14</xdr:col>
      <xdr:colOff>121192</xdr:colOff>
      <xdr:row>7</xdr:row>
      <xdr:rowOff>73783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 txBox="1"/>
      </xdr:nvSpPr>
      <xdr:spPr>
        <a:xfrm>
          <a:off x="464490" y="1181265"/>
          <a:ext cx="2133202" cy="4437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0">
              <a:latin typeface="メイリオ" panose="020B0604030504040204" pitchFamily="50" charset="-128"/>
              <a:ea typeface="メイリオ" panose="020B0604030504040204" pitchFamily="50" charset="-128"/>
            </a:rPr>
            <a:t>ユーザー画面</a:t>
          </a:r>
        </a:p>
      </xdr:txBody>
    </xdr:sp>
    <xdr:clientData/>
  </xdr:twoCellAnchor>
  <xdr:twoCellAnchor>
    <xdr:from>
      <xdr:col>16</xdr:col>
      <xdr:colOff>82445</xdr:colOff>
      <xdr:row>14</xdr:row>
      <xdr:rowOff>130862</xdr:rowOff>
    </xdr:from>
    <xdr:to>
      <xdr:col>24</xdr:col>
      <xdr:colOff>81842</xdr:colOff>
      <xdr:row>20</xdr:row>
      <xdr:rowOff>126124</xdr:rowOff>
    </xdr:to>
    <xdr:sp macro="" textlink="">
      <xdr:nvSpPr>
        <xdr:cNvPr id="214" name="Rectangle 284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>
          <a:spLocks noChangeArrowheads="1"/>
        </xdr:cNvSpPr>
      </xdr:nvSpPr>
      <xdr:spPr bwMode="auto">
        <a:xfrm>
          <a:off x="2714809" y="2624680"/>
          <a:ext cx="1315578" cy="6966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No.1</a:t>
          </a:r>
          <a:r>
            <a:rPr lang="ja-JP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タイトル画面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34</xdr:col>
      <xdr:colOff>66090</xdr:colOff>
      <xdr:row>14</xdr:row>
      <xdr:rowOff>127674</xdr:rowOff>
    </xdr:from>
    <xdr:to>
      <xdr:col>42</xdr:col>
      <xdr:colOff>65487</xdr:colOff>
      <xdr:row>20</xdr:row>
      <xdr:rowOff>129886</xdr:rowOff>
    </xdr:to>
    <xdr:sp macro="" textlink="">
      <xdr:nvSpPr>
        <xdr:cNvPr id="223" name="Rectangle 284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>
          <a:spLocks noChangeArrowheads="1"/>
        </xdr:cNvSpPr>
      </xdr:nvSpPr>
      <xdr:spPr bwMode="auto">
        <a:xfrm>
          <a:off x="5659863" y="2621492"/>
          <a:ext cx="1315579" cy="7035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No.3</a:t>
          </a:r>
          <a:r>
            <a:rPr lang="ja-JP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ゲーム画面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24</xdr:col>
      <xdr:colOff>140823</xdr:colOff>
      <xdr:row>13</xdr:row>
      <xdr:rowOff>155551</xdr:rowOff>
    </xdr:from>
    <xdr:to>
      <xdr:col>35</xdr:col>
      <xdr:colOff>12780</xdr:colOff>
      <xdr:row>15</xdr:row>
      <xdr:rowOff>46701</xdr:rowOff>
    </xdr:to>
    <xdr:sp macro="" textlink="">
      <xdr:nvSpPr>
        <xdr:cNvPr id="315" name="Text Box 6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SpPr txBox="1">
          <a:spLocks noChangeArrowheads="1"/>
        </xdr:cNvSpPr>
      </xdr:nvSpPr>
      <xdr:spPr bwMode="auto">
        <a:xfrm>
          <a:off x="4089368" y="2476187"/>
          <a:ext cx="1681708" cy="237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START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92868</xdr:colOff>
      <xdr:row>16</xdr:row>
      <xdr:rowOff>44531</xdr:rowOff>
    </xdr:from>
    <xdr:to>
      <xdr:col>34</xdr:col>
      <xdr:colOff>43295</xdr:colOff>
      <xdr:row>16</xdr:row>
      <xdr:rowOff>44531</xdr:rowOff>
    </xdr:to>
    <xdr:cxnSp macro="">
      <xdr:nvCxnSpPr>
        <xdr:cNvPr id="314" name="AutoShape 21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CxnSpPr>
          <a:cxnSpLocks noChangeShapeType="1"/>
        </xdr:cNvCxnSpPr>
      </xdr:nvCxnSpPr>
      <xdr:spPr bwMode="auto">
        <a:xfrm>
          <a:off x="4041413" y="2772146"/>
          <a:ext cx="1595655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</xdr:col>
      <xdr:colOff>160479</xdr:colOff>
      <xdr:row>14</xdr:row>
      <xdr:rowOff>166681</xdr:rowOff>
    </xdr:from>
    <xdr:to>
      <xdr:col>10</xdr:col>
      <xdr:colOff>159679</xdr:colOff>
      <xdr:row>20</xdr:row>
      <xdr:rowOff>167816</xdr:rowOff>
    </xdr:to>
    <xdr:sp macro="" textlink="">
      <xdr:nvSpPr>
        <xdr:cNvPr id="2" name="Rectangle 284">
          <a:extLst>
            <a:ext uri="{FF2B5EF4-FFF2-40B4-BE49-F238E27FC236}">
              <a16:creationId xmlns:a16="http://schemas.microsoft.com/office/drawing/2014/main" id="{00000000-0008-0000-0700-000045010000}"/>
            </a:ext>
            <a:ext uri="{147F2762-F138-4A5C-976F-8EAC2B608ADB}">
              <a16:predDERef xmlns:a16="http://schemas.microsoft.com/office/drawing/2014/main" pred="{00000000-0008-0000-0700-00003A010000}"/>
            </a:ext>
          </a:extLst>
        </xdr:cNvPr>
        <xdr:cNvSpPr>
          <a:spLocks noChangeArrowheads="1"/>
        </xdr:cNvSpPr>
      </xdr:nvSpPr>
      <xdr:spPr bwMode="auto">
        <a:xfrm>
          <a:off x="489524" y="2660499"/>
          <a:ext cx="1315382" cy="7025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Eclipse</a:t>
          </a: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実行前</a:t>
          </a:r>
          <a:br>
            <a:rPr lang="en-US" altLang="ja-JP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52076</xdr:colOff>
      <xdr:row>16</xdr:row>
      <xdr:rowOff>87221</xdr:rowOff>
    </xdr:from>
    <xdr:to>
      <xdr:col>16</xdr:col>
      <xdr:colOff>29646</xdr:colOff>
      <xdr:row>16</xdr:row>
      <xdr:rowOff>87221</xdr:rowOff>
    </xdr:to>
    <xdr:cxnSp macro="">
      <xdr:nvCxnSpPr>
        <xdr:cNvPr id="328" name="AutoShape 21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CxnSpPr>
          <a:cxnSpLocks noChangeShapeType="1"/>
        </xdr:cNvCxnSpPr>
      </xdr:nvCxnSpPr>
      <xdr:spPr bwMode="auto">
        <a:xfrm>
          <a:off x="1861827" y="2814836"/>
          <a:ext cx="800183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11</xdr:col>
      <xdr:colOff>17986</xdr:colOff>
      <xdr:row>14</xdr:row>
      <xdr:rowOff>2020</xdr:rowOff>
    </xdr:from>
    <xdr:to>
      <xdr:col>16</xdr:col>
      <xdr:colOff>10584</xdr:colOff>
      <xdr:row>16</xdr:row>
      <xdr:rowOff>64462</xdr:rowOff>
    </xdr:to>
    <xdr:sp macro="" textlink="">
      <xdr:nvSpPr>
        <xdr:cNvPr id="330" name="Text Box 6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SpPr txBox="1">
          <a:spLocks noChangeArrowheads="1"/>
        </xdr:cNvSpPr>
      </xdr:nvSpPr>
      <xdr:spPr bwMode="auto">
        <a:xfrm>
          <a:off x="1827737" y="2495838"/>
          <a:ext cx="815211" cy="29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ゲーム実行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24</xdr:col>
      <xdr:colOff>83127</xdr:colOff>
      <xdr:row>20</xdr:row>
      <xdr:rowOff>15091</xdr:rowOff>
    </xdr:from>
    <xdr:to>
      <xdr:col>34</xdr:col>
      <xdr:colOff>77931</xdr:colOff>
      <xdr:row>20</xdr:row>
      <xdr:rowOff>15091</xdr:rowOff>
    </xdr:to>
    <xdr:cxnSp macro="">
      <xdr:nvCxnSpPr>
        <xdr:cNvPr id="28" name="AutoShape 21">
          <a:extLst>
            <a:ext uri="{FF2B5EF4-FFF2-40B4-BE49-F238E27FC236}">
              <a16:creationId xmlns:a16="http://schemas.microsoft.com/office/drawing/2014/main" id="{16FCAD5B-631E-4896-BB01-E5ED91F1075A}"/>
            </a:ext>
          </a:extLst>
        </xdr:cNvPr>
        <xdr:cNvCxnSpPr>
          <a:cxnSpLocks noChangeShapeType="1"/>
        </xdr:cNvCxnSpPr>
      </xdr:nvCxnSpPr>
      <xdr:spPr bwMode="auto">
        <a:xfrm flipH="1">
          <a:off x="4031672" y="3210296"/>
          <a:ext cx="1640032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11</xdr:col>
      <xdr:colOff>8864</xdr:colOff>
      <xdr:row>20</xdr:row>
      <xdr:rowOff>49122</xdr:rowOff>
    </xdr:from>
    <xdr:to>
      <xdr:col>16</xdr:col>
      <xdr:colOff>43295</xdr:colOff>
      <xdr:row>20</xdr:row>
      <xdr:rowOff>49122</xdr:rowOff>
    </xdr:to>
    <xdr:cxnSp macro="">
      <xdr:nvCxnSpPr>
        <xdr:cNvPr id="31" name="AutoShape 21">
          <a:extLst>
            <a:ext uri="{FF2B5EF4-FFF2-40B4-BE49-F238E27FC236}">
              <a16:creationId xmlns:a16="http://schemas.microsoft.com/office/drawing/2014/main" id="{C4FD52AD-7B0D-4CBE-AB43-F9F7D71337DE}"/>
            </a:ext>
          </a:extLst>
        </xdr:cNvPr>
        <xdr:cNvCxnSpPr>
          <a:cxnSpLocks noChangeShapeType="1"/>
        </xdr:cNvCxnSpPr>
      </xdr:nvCxnSpPr>
      <xdr:spPr bwMode="auto">
        <a:xfrm flipH="1">
          <a:off x="1818615" y="3244327"/>
          <a:ext cx="857044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9</xdr:col>
      <xdr:colOff>102723</xdr:colOff>
      <xdr:row>20</xdr:row>
      <xdr:rowOff>160746</xdr:rowOff>
    </xdr:from>
    <xdr:to>
      <xdr:col>19</xdr:col>
      <xdr:colOff>139203</xdr:colOff>
      <xdr:row>22</xdr:row>
      <xdr:rowOff>164465</xdr:rowOff>
    </xdr:to>
    <xdr:sp macro="" textlink="">
      <xdr:nvSpPr>
        <xdr:cNvPr id="34" name="Text Box 6">
          <a:extLst>
            <a:ext uri="{FF2B5EF4-FFF2-40B4-BE49-F238E27FC236}">
              <a16:creationId xmlns:a16="http://schemas.microsoft.com/office/drawing/2014/main" id="{8273D310-2E2A-4CEF-B0BA-0AD18A71B499}"/>
            </a:ext>
          </a:extLst>
        </xdr:cNvPr>
        <xdr:cNvSpPr txBox="1">
          <a:spLocks noChangeArrowheads="1"/>
        </xdr:cNvSpPr>
      </xdr:nvSpPr>
      <xdr:spPr bwMode="auto">
        <a:xfrm>
          <a:off x="1583428" y="3355951"/>
          <a:ext cx="1681708" cy="237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EXIT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88085</xdr:colOff>
      <xdr:row>27</xdr:row>
      <xdr:rowOff>137184</xdr:rowOff>
    </xdr:from>
    <xdr:to>
      <xdr:col>24</xdr:col>
      <xdr:colOff>87482</xdr:colOff>
      <xdr:row>32</xdr:row>
      <xdr:rowOff>11684</xdr:rowOff>
    </xdr:to>
    <xdr:sp macro="" textlink="">
      <xdr:nvSpPr>
        <xdr:cNvPr id="35" name="Rectangle 284">
          <a:extLst>
            <a:ext uri="{FF2B5EF4-FFF2-40B4-BE49-F238E27FC236}">
              <a16:creationId xmlns:a16="http://schemas.microsoft.com/office/drawing/2014/main" id="{F133BC97-D23C-4C69-8F0A-7470834F39B6}"/>
            </a:ext>
          </a:extLst>
        </xdr:cNvPr>
        <xdr:cNvSpPr>
          <a:spLocks noChangeArrowheads="1"/>
        </xdr:cNvSpPr>
      </xdr:nvSpPr>
      <xdr:spPr bwMode="auto">
        <a:xfrm>
          <a:off x="2720449" y="4111708"/>
          <a:ext cx="1315578" cy="7923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No.2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チュートリアル画面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88322</xdr:colOff>
      <xdr:row>20</xdr:row>
      <xdr:rowOff>147205</xdr:rowOff>
    </xdr:from>
    <xdr:to>
      <xdr:col>18</xdr:col>
      <xdr:colOff>88322</xdr:colOff>
      <xdr:row>27</xdr:row>
      <xdr:rowOff>132854</xdr:rowOff>
    </xdr:to>
    <xdr:cxnSp macro="">
      <xdr:nvCxnSpPr>
        <xdr:cNvPr id="36" name="AutoShape 21">
          <a:extLst>
            <a:ext uri="{FF2B5EF4-FFF2-40B4-BE49-F238E27FC236}">
              <a16:creationId xmlns:a16="http://schemas.microsoft.com/office/drawing/2014/main" id="{E3A47066-572D-481F-9E83-9BE2E4C77BD6}"/>
            </a:ext>
          </a:extLst>
        </xdr:cNvPr>
        <xdr:cNvCxnSpPr>
          <a:cxnSpLocks noChangeShapeType="1"/>
        </xdr:cNvCxnSpPr>
      </xdr:nvCxnSpPr>
      <xdr:spPr bwMode="auto">
        <a:xfrm>
          <a:off x="3049731" y="3342410"/>
          <a:ext cx="0" cy="764968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22</xdr:col>
      <xdr:colOff>155864</xdr:colOff>
      <xdr:row>20</xdr:row>
      <xdr:rowOff>155864</xdr:rowOff>
    </xdr:from>
    <xdr:to>
      <xdr:col>22</xdr:col>
      <xdr:colOff>155864</xdr:colOff>
      <xdr:row>27</xdr:row>
      <xdr:rowOff>138545</xdr:rowOff>
    </xdr:to>
    <xdr:cxnSp macro="">
      <xdr:nvCxnSpPr>
        <xdr:cNvPr id="39" name="AutoShape 21">
          <a:extLst>
            <a:ext uri="{FF2B5EF4-FFF2-40B4-BE49-F238E27FC236}">
              <a16:creationId xmlns:a16="http://schemas.microsoft.com/office/drawing/2014/main" id="{BF2B4DA6-6E83-4B72-9BDF-197935C9C62B}"/>
            </a:ext>
          </a:extLst>
        </xdr:cNvPr>
        <xdr:cNvCxnSpPr>
          <a:cxnSpLocks noChangeShapeType="1"/>
        </xdr:cNvCxnSpPr>
      </xdr:nvCxnSpPr>
      <xdr:spPr bwMode="auto">
        <a:xfrm flipV="1">
          <a:off x="3775364" y="3351069"/>
          <a:ext cx="0" cy="762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12</xdr:col>
      <xdr:colOff>42110</xdr:colOff>
      <xdr:row>25</xdr:row>
      <xdr:rowOff>22201</xdr:rowOff>
    </xdr:from>
    <xdr:to>
      <xdr:col>18</xdr:col>
      <xdr:colOff>43296</xdr:colOff>
      <xdr:row>27</xdr:row>
      <xdr:rowOff>138545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305A3FF7-2658-4120-A54D-77668B3364CA}"/>
            </a:ext>
          </a:extLst>
        </xdr:cNvPr>
        <xdr:cNvSpPr txBox="1">
          <a:spLocks noChangeArrowheads="1"/>
        </xdr:cNvSpPr>
      </xdr:nvSpPr>
      <xdr:spPr bwMode="auto">
        <a:xfrm>
          <a:off x="2016383" y="3858179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125237</xdr:colOff>
      <xdr:row>25</xdr:row>
      <xdr:rowOff>27396</xdr:rowOff>
    </xdr:from>
    <xdr:to>
      <xdr:col>28</xdr:col>
      <xdr:colOff>126423</xdr:colOff>
      <xdr:row>27</xdr:row>
      <xdr:rowOff>143740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91D4552-050D-4E3F-B86D-6E0453C07D1E}"/>
            </a:ext>
          </a:extLst>
        </xdr:cNvPr>
        <xdr:cNvSpPr txBox="1">
          <a:spLocks noChangeArrowheads="1"/>
        </xdr:cNvSpPr>
      </xdr:nvSpPr>
      <xdr:spPr bwMode="auto">
        <a:xfrm>
          <a:off x="3744737" y="3863374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95796</xdr:colOff>
      <xdr:row>17</xdr:row>
      <xdr:rowOff>32591</xdr:rowOff>
    </xdr:from>
    <xdr:to>
      <xdr:col>32</xdr:col>
      <xdr:colOff>96982</xdr:colOff>
      <xdr:row>19</xdr:row>
      <xdr:rowOff>53686</xdr:rowOff>
    </xdr:to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id="{7F20ED4D-D227-4A04-84B5-C05C8284284B}"/>
            </a:ext>
          </a:extLst>
        </xdr:cNvPr>
        <xdr:cNvSpPr txBox="1">
          <a:spLocks noChangeArrowheads="1"/>
        </xdr:cNvSpPr>
      </xdr:nvSpPr>
      <xdr:spPr bwMode="auto">
        <a:xfrm>
          <a:off x="4373387" y="293338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162553</xdr:colOff>
      <xdr:row>24</xdr:row>
      <xdr:rowOff>29815</xdr:rowOff>
    </xdr:from>
    <xdr:to>
      <xdr:col>55</xdr:col>
      <xdr:colOff>161949</xdr:colOff>
      <xdr:row>29</xdr:row>
      <xdr:rowOff>77932</xdr:rowOff>
    </xdr:to>
    <xdr:sp macro="" textlink="">
      <xdr:nvSpPr>
        <xdr:cNvPr id="47" name="Rectangle 284">
          <a:extLst>
            <a:ext uri="{FF2B5EF4-FFF2-40B4-BE49-F238E27FC236}">
              <a16:creationId xmlns:a16="http://schemas.microsoft.com/office/drawing/2014/main" id="{A19D1AC8-35AD-4FC2-A5FD-0D669DD52CEE}"/>
            </a:ext>
          </a:extLst>
        </xdr:cNvPr>
        <xdr:cNvSpPr>
          <a:spLocks noChangeArrowheads="1"/>
        </xdr:cNvSpPr>
      </xdr:nvSpPr>
      <xdr:spPr bwMode="auto">
        <a:xfrm>
          <a:off x="7895122" y="3692611"/>
          <a:ext cx="1315578" cy="7062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No.5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リザルト画面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134844</xdr:colOff>
      <xdr:row>14</xdr:row>
      <xdr:rowOff>123331</xdr:rowOff>
    </xdr:from>
    <xdr:to>
      <xdr:col>55</xdr:col>
      <xdr:colOff>134240</xdr:colOff>
      <xdr:row>20</xdr:row>
      <xdr:rowOff>121227</xdr:rowOff>
    </xdr:to>
    <xdr:sp macro="" textlink="">
      <xdr:nvSpPr>
        <xdr:cNvPr id="316" name="Rectangle 284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SpPr>
          <a:spLocks noChangeArrowheads="1"/>
        </xdr:cNvSpPr>
      </xdr:nvSpPr>
      <xdr:spPr bwMode="auto">
        <a:xfrm>
          <a:off x="7867413" y="2617149"/>
          <a:ext cx="1315578" cy="6992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No.4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ポーズ画面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157358</xdr:colOff>
      <xdr:row>31</xdr:row>
      <xdr:rowOff>154503</xdr:rowOff>
    </xdr:from>
    <xdr:to>
      <xdr:col>55</xdr:col>
      <xdr:colOff>156754</xdr:colOff>
      <xdr:row>35</xdr:row>
      <xdr:rowOff>103909</xdr:rowOff>
    </xdr:to>
    <xdr:sp macro="" textlink="">
      <xdr:nvSpPr>
        <xdr:cNvPr id="46" name="Rectangle 284">
          <a:extLst>
            <a:ext uri="{FF2B5EF4-FFF2-40B4-BE49-F238E27FC236}">
              <a16:creationId xmlns:a16="http://schemas.microsoft.com/office/drawing/2014/main" id="{4C431E2B-C0A3-47F3-9E19-B045649735CF}"/>
            </a:ext>
          </a:extLst>
        </xdr:cNvPr>
        <xdr:cNvSpPr>
          <a:spLocks noChangeArrowheads="1"/>
        </xdr:cNvSpPr>
      </xdr:nvSpPr>
      <xdr:spPr bwMode="auto">
        <a:xfrm>
          <a:off x="7889927" y="4856390"/>
          <a:ext cx="1315578" cy="71140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No.6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ゲームクリア画面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42</xdr:col>
      <xdr:colOff>117885</xdr:colOff>
      <xdr:row>16</xdr:row>
      <xdr:rowOff>40462</xdr:rowOff>
    </xdr:from>
    <xdr:to>
      <xdr:col>47</xdr:col>
      <xdr:colOff>95454</xdr:colOff>
      <xdr:row>16</xdr:row>
      <xdr:rowOff>40462</xdr:rowOff>
    </xdr:to>
    <xdr:cxnSp macro="">
      <xdr:nvCxnSpPr>
        <xdr:cNvPr id="130" name="AutoShape 21">
          <a:extLst>
            <a:ext uri="{FF2B5EF4-FFF2-40B4-BE49-F238E27FC236}">
              <a16:creationId xmlns:a16="http://schemas.microsoft.com/office/drawing/2014/main" id="{91DC73FF-7078-4474-B9A2-29C7A3BF8E2A}"/>
            </a:ext>
          </a:extLst>
        </xdr:cNvPr>
        <xdr:cNvCxnSpPr>
          <a:cxnSpLocks noChangeShapeType="1"/>
        </xdr:cNvCxnSpPr>
      </xdr:nvCxnSpPr>
      <xdr:spPr bwMode="auto">
        <a:xfrm>
          <a:off x="7027840" y="2768077"/>
          <a:ext cx="800183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42</xdr:col>
      <xdr:colOff>74673</xdr:colOff>
      <xdr:row>20</xdr:row>
      <xdr:rowOff>2363</xdr:rowOff>
    </xdr:from>
    <xdr:to>
      <xdr:col>47</xdr:col>
      <xdr:colOff>109103</xdr:colOff>
      <xdr:row>20</xdr:row>
      <xdr:rowOff>2363</xdr:rowOff>
    </xdr:to>
    <xdr:cxnSp macro="">
      <xdr:nvCxnSpPr>
        <xdr:cNvPr id="132" name="AutoShape 21">
          <a:extLst>
            <a:ext uri="{FF2B5EF4-FFF2-40B4-BE49-F238E27FC236}">
              <a16:creationId xmlns:a16="http://schemas.microsoft.com/office/drawing/2014/main" id="{2F24ED07-1E3F-42E5-8511-FB5CF0F3593A}"/>
            </a:ext>
          </a:extLst>
        </xdr:cNvPr>
        <xdr:cNvCxnSpPr>
          <a:cxnSpLocks noChangeShapeType="1"/>
        </xdr:cNvCxnSpPr>
      </xdr:nvCxnSpPr>
      <xdr:spPr bwMode="auto">
        <a:xfrm flipH="1">
          <a:off x="6984628" y="3197568"/>
          <a:ext cx="857044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40</xdr:col>
      <xdr:colOff>40378</xdr:colOff>
      <xdr:row>20</xdr:row>
      <xdr:rowOff>72422</xdr:rowOff>
    </xdr:from>
    <xdr:to>
      <xdr:col>46</xdr:col>
      <xdr:colOff>41564</xdr:colOff>
      <xdr:row>22</xdr:row>
      <xdr:rowOff>93517</xdr:rowOff>
    </xdr:to>
    <xdr:sp macro="" textlink="">
      <xdr:nvSpPr>
        <xdr:cNvPr id="134" name="Text Box 6">
          <a:extLst>
            <a:ext uri="{FF2B5EF4-FFF2-40B4-BE49-F238E27FC236}">
              <a16:creationId xmlns:a16="http://schemas.microsoft.com/office/drawing/2014/main" id="{8590CECA-7ABA-4364-876E-5A8031D04D62}"/>
            </a:ext>
          </a:extLst>
        </xdr:cNvPr>
        <xdr:cNvSpPr txBox="1">
          <a:spLocks noChangeArrowheads="1"/>
        </xdr:cNvSpPr>
      </xdr:nvSpPr>
      <xdr:spPr bwMode="auto">
        <a:xfrm>
          <a:off x="6621287" y="326762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「はじめから」「ゲームを続ける」ボタン押下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10936</xdr:colOff>
      <xdr:row>13</xdr:row>
      <xdr:rowOff>155551</xdr:rowOff>
    </xdr:from>
    <xdr:to>
      <xdr:col>48</xdr:col>
      <xdr:colOff>12122</xdr:colOff>
      <xdr:row>16</xdr:row>
      <xdr:rowOff>3462</xdr:rowOff>
    </xdr:to>
    <xdr:sp macro="" textlink="">
      <xdr:nvSpPr>
        <xdr:cNvPr id="135" name="Text Box 6">
          <a:extLst>
            <a:ext uri="{FF2B5EF4-FFF2-40B4-BE49-F238E27FC236}">
              <a16:creationId xmlns:a16="http://schemas.microsoft.com/office/drawing/2014/main" id="{4D6B0686-889F-4059-BD93-51D5DC5B76DF}"/>
            </a:ext>
          </a:extLst>
        </xdr:cNvPr>
        <xdr:cNvSpPr txBox="1">
          <a:spLocks noChangeArrowheads="1"/>
        </xdr:cNvSpPr>
      </xdr:nvSpPr>
      <xdr:spPr bwMode="auto">
        <a:xfrm>
          <a:off x="6920891" y="247618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111382</xdr:colOff>
      <xdr:row>22</xdr:row>
      <xdr:rowOff>108791</xdr:rowOff>
    </xdr:from>
    <xdr:to>
      <xdr:col>45</xdr:col>
      <xdr:colOff>107804</xdr:colOff>
      <xdr:row>27</xdr:row>
      <xdr:rowOff>138544</xdr:rowOff>
    </xdr:to>
    <xdr:sp macro="" textlink="">
      <xdr:nvSpPr>
        <xdr:cNvPr id="136" name="Text Box 6">
          <a:extLst>
            <a:ext uri="{FF2B5EF4-FFF2-40B4-BE49-F238E27FC236}">
              <a16:creationId xmlns:a16="http://schemas.microsoft.com/office/drawing/2014/main" id="{FA28E6C9-FE82-4F40-8670-60FE941AFD21}"/>
            </a:ext>
          </a:extLst>
        </xdr:cNvPr>
        <xdr:cNvSpPr txBox="1">
          <a:spLocks noChangeArrowheads="1"/>
        </xdr:cNvSpPr>
      </xdr:nvSpPr>
      <xdr:spPr bwMode="auto">
        <a:xfrm>
          <a:off x="6527769" y="3537791"/>
          <a:ext cx="983559" cy="5752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・プレイヤー体力０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56</xdr:col>
      <xdr:colOff>71550</xdr:colOff>
      <xdr:row>24</xdr:row>
      <xdr:rowOff>138231</xdr:rowOff>
    </xdr:from>
    <xdr:to>
      <xdr:col>62</xdr:col>
      <xdr:colOff>72736</xdr:colOff>
      <xdr:row>27</xdr:row>
      <xdr:rowOff>81393</xdr:rowOff>
    </xdr:to>
    <xdr:sp macro="" textlink="">
      <xdr:nvSpPr>
        <xdr:cNvPr id="137" name="Text Box 6">
          <a:extLst>
            <a:ext uri="{FF2B5EF4-FFF2-40B4-BE49-F238E27FC236}">
              <a16:creationId xmlns:a16="http://schemas.microsoft.com/office/drawing/2014/main" id="{DEA695DD-D292-4807-9996-2B4C6B15F019}"/>
            </a:ext>
          </a:extLst>
        </xdr:cNvPr>
        <xdr:cNvSpPr txBox="1">
          <a:spLocks noChangeArrowheads="1"/>
        </xdr:cNvSpPr>
      </xdr:nvSpPr>
      <xdr:spPr bwMode="auto">
        <a:xfrm>
          <a:off x="9284823" y="380102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90600</xdr:colOff>
      <xdr:row>32</xdr:row>
      <xdr:rowOff>53372</xdr:rowOff>
    </xdr:from>
    <xdr:to>
      <xdr:col>43</xdr:col>
      <xdr:colOff>87023</xdr:colOff>
      <xdr:row>33</xdr:row>
      <xdr:rowOff>138545</xdr:rowOff>
    </xdr:to>
    <xdr:sp macro="" textlink="">
      <xdr:nvSpPr>
        <xdr:cNvPr id="138" name="Text Box 6">
          <a:extLst>
            <a:ext uri="{FF2B5EF4-FFF2-40B4-BE49-F238E27FC236}">
              <a16:creationId xmlns:a16="http://schemas.microsoft.com/office/drawing/2014/main" id="{FF5E823C-0DAD-40A4-B24E-1C0B751D355A}"/>
            </a:ext>
          </a:extLst>
        </xdr:cNvPr>
        <xdr:cNvSpPr txBox="1">
          <a:spLocks noChangeArrowheads="1"/>
        </xdr:cNvSpPr>
      </xdr:nvSpPr>
      <xdr:spPr bwMode="auto">
        <a:xfrm>
          <a:off x="6177942" y="4945759"/>
          <a:ext cx="983559" cy="275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ボスキャラクターの体力０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56</xdr:col>
      <xdr:colOff>6085</xdr:colOff>
      <xdr:row>27</xdr:row>
      <xdr:rowOff>82442</xdr:rowOff>
    </xdr:from>
    <xdr:to>
      <xdr:col>62</xdr:col>
      <xdr:colOff>112569</xdr:colOff>
      <xdr:row>33</xdr:row>
      <xdr:rowOff>121226</xdr:rowOff>
    </xdr:to>
    <xdr:cxnSp macro="">
      <xdr:nvCxnSpPr>
        <xdr:cNvPr id="148" name="コネクタ: カギ線 147">
          <a:extLst>
            <a:ext uri="{FF2B5EF4-FFF2-40B4-BE49-F238E27FC236}">
              <a16:creationId xmlns:a16="http://schemas.microsoft.com/office/drawing/2014/main" id="{E48C9602-5BA4-4F96-B51B-06AAFFE9968C}"/>
            </a:ext>
          </a:extLst>
        </xdr:cNvPr>
        <xdr:cNvCxnSpPr/>
      </xdr:nvCxnSpPr>
      <xdr:spPr>
        <a:xfrm rot="16200000" flipH="1">
          <a:off x="9192594" y="4083730"/>
          <a:ext cx="1147147" cy="1093620"/>
        </a:xfrm>
        <a:prstGeom prst="bentConnector3">
          <a:avLst>
            <a:gd name="adj1" fmla="val 2445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2622</xdr:colOff>
      <xdr:row>17</xdr:row>
      <xdr:rowOff>9707</xdr:rowOff>
    </xdr:from>
    <xdr:to>
      <xdr:col>62</xdr:col>
      <xdr:colOff>121228</xdr:colOff>
      <xdr:row>27</xdr:row>
      <xdr:rowOff>164520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2A3E569E-00D5-4C72-8257-12062EA6A37B}"/>
            </a:ext>
          </a:extLst>
        </xdr:cNvPr>
        <xdr:cNvCxnSpPr/>
      </xdr:nvCxnSpPr>
      <xdr:spPr>
        <a:xfrm rot="16200000" flipH="1">
          <a:off x="9154495" y="2971903"/>
          <a:ext cx="1228541" cy="1105742"/>
        </a:xfrm>
        <a:prstGeom prst="bentConnector3">
          <a:avLst>
            <a:gd name="adj1" fmla="val 2072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68087</xdr:colOff>
      <xdr:row>32</xdr:row>
      <xdr:rowOff>39517</xdr:rowOff>
    </xdr:from>
    <xdr:to>
      <xdr:col>62</xdr:col>
      <xdr:colOff>69273</xdr:colOff>
      <xdr:row>33</xdr:row>
      <xdr:rowOff>103907</xdr:rowOff>
    </xdr:to>
    <xdr:sp macro="" textlink="">
      <xdr:nvSpPr>
        <xdr:cNvPr id="168" name="Text Box 6">
          <a:extLst>
            <a:ext uri="{FF2B5EF4-FFF2-40B4-BE49-F238E27FC236}">
              <a16:creationId xmlns:a16="http://schemas.microsoft.com/office/drawing/2014/main" id="{4E31F48B-4216-4EA8-AB6C-1647A9E96659}"/>
            </a:ext>
          </a:extLst>
        </xdr:cNvPr>
        <xdr:cNvSpPr txBox="1">
          <a:spLocks noChangeArrowheads="1"/>
        </xdr:cNvSpPr>
      </xdr:nvSpPr>
      <xdr:spPr bwMode="auto">
        <a:xfrm>
          <a:off x="9281360" y="4931904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16130</xdr:colOff>
      <xdr:row>13</xdr:row>
      <xdr:rowOff>13540</xdr:rowOff>
    </xdr:from>
    <xdr:to>
      <xdr:col>61</xdr:col>
      <xdr:colOff>12553</xdr:colOff>
      <xdr:row>16</xdr:row>
      <xdr:rowOff>173179</xdr:rowOff>
    </xdr:to>
    <xdr:sp macro="" textlink="">
      <xdr:nvSpPr>
        <xdr:cNvPr id="169" name="Text Box 6">
          <a:extLst>
            <a:ext uri="{FF2B5EF4-FFF2-40B4-BE49-F238E27FC236}">
              <a16:creationId xmlns:a16="http://schemas.microsoft.com/office/drawing/2014/main" id="{6C46AD5B-5846-4A1F-9652-4F4273FDC0D6}"/>
            </a:ext>
          </a:extLst>
        </xdr:cNvPr>
        <xdr:cNvSpPr txBox="1">
          <a:spLocks noChangeArrowheads="1"/>
        </xdr:cNvSpPr>
      </xdr:nvSpPr>
      <xdr:spPr bwMode="auto">
        <a:xfrm>
          <a:off x="9064881" y="2334176"/>
          <a:ext cx="983559" cy="566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「タイトルに戻る」</a:t>
          </a:r>
          <a:b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156754</xdr:colOff>
      <xdr:row>33</xdr:row>
      <xdr:rowOff>129206</xdr:rowOff>
    </xdr:from>
    <xdr:to>
      <xdr:col>62</xdr:col>
      <xdr:colOff>129886</xdr:colOff>
      <xdr:row>33</xdr:row>
      <xdr:rowOff>129886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05555AC7-288C-C9BD-15BF-440B2F97B0F0}"/>
            </a:ext>
          </a:extLst>
        </xdr:cNvPr>
        <xdr:cNvCxnSpPr>
          <a:stCxn id="46" idx="3"/>
        </xdr:cNvCxnSpPr>
      </xdr:nvCxnSpPr>
      <xdr:spPr>
        <a:xfrm>
          <a:off x="9205505" y="5212093"/>
          <a:ext cx="1124790" cy="68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82144</xdr:colOff>
      <xdr:row>14</xdr:row>
      <xdr:rowOff>130863</xdr:rowOff>
    </xdr:from>
    <xdr:to>
      <xdr:col>62</xdr:col>
      <xdr:colOff>112569</xdr:colOff>
      <xdr:row>17</xdr:row>
      <xdr:rowOff>43296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BCB27D40-1032-0FC7-4537-32E93569D97C}"/>
            </a:ext>
          </a:extLst>
        </xdr:cNvPr>
        <xdr:cNvCxnSpPr>
          <a:endCxn id="214" idx="0"/>
        </xdr:cNvCxnSpPr>
      </xdr:nvCxnSpPr>
      <xdr:spPr>
        <a:xfrm rot="10800000">
          <a:off x="3372599" y="2624681"/>
          <a:ext cx="6940379" cy="319411"/>
        </a:xfrm>
        <a:prstGeom prst="bentConnector4">
          <a:avLst>
            <a:gd name="adj1" fmla="val -153"/>
            <a:gd name="adj2" fmla="val 228499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</xdr:row>
      <xdr:rowOff>47625</xdr:rowOff>
    </xdr:from>
    <xdr:to>
      <xdr:col>96</xdr:col>
      <xdr:colOff>152400</xdr:colOff>
      <xdr:row>55</xdr:row>
      <xdr:rowOff>0</xdr:rowOff>
    </xdr:to>
    <xdr:pic>
      <xdr:nvPicPr>
        <xdr:cNvPr id="15" name="図 10">
          <a:extLst>
            <a:ext uri="{FF2B5EF4-FFF2-40B4-BE49-F238E27FC236}">
              <a16:creationId xmlns:a16="http://schemas.microsoft.com/office/drawing/2014/main" id="{98CFF9E8-1956-2671-0018-3E9F49AB3E12}"/>
            </a:ext>
            <a:ext uri="{147F2762-F138-4A5C-976F-8EAC2B608ADB}">
              <a16:predDERef xmlns:a16="http://schemas.microsoft.com/office/drawing/2014/main" pred="{BCB27D40-1032-0FC7-4537-32E93569D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7275"/>
          <a:ext cx="16611600" cy="860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97847</xdr:colOff>
      <xdr:row>11</xdr:row>
      <xdr:rowOff>176893</xdr:rowOff>
    </xdr:from>
    <xdr:to>
      <xdr:col>43</xdr:col>
      <xdr:colOff>124691</xdr:colOff>
      <xdr:row>52</xdr:row>
      <xdr:rowOff>138545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1053811" y="2372838"/>
          <a:ext cx="5921953" cy="601608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13</xdr:row>
      <xdr:rowOff>83127</xdr:rowOff>
    </xdr:from>
    <xdr:to>
      <xdr:col>5</xdr:col>
      <xdr:colOff>69185</xdr:colOff>
      <xdr:row>20</xdr:row>
      <xdr:rowOff>48250</xdr:rowOff>
    </xdr:to>
    <xdr:pic>
      <xdr:nvPicPr>
        <xdr:cNvPr id="40" name="グラフィックス 112" descr="男性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2736272"/>
          <a:ext cx="900458" cy="941869"/>
        </a:xfrm>
        <a:prstGeom prst="rect">
          <a:avLst/>
        </a:prstGeom>
      </xdr:spPr>
    </xdr:pic>
    <xdr:clientData/>
  </xdr:twoCellAnchor>
  <xdr:twoCellAnchor>
    <xdr:from>
      <xdr:col>7</xdr:col>
      <xdr:colOff>88807</xdr:colOff>
      <xdr:row>13</xdr:row>
      <xdr:rowOff>139777</xdr:rowOff>
    </xdr:from>
    <xdr:to>
      <xdr:col>23</xdr:col>
      <xdr:colOff>105401</xdr:colOff>
      <xdr:row>19</xdr:row>
      <xdr:rowOff>19152</xdr:rowOff>
    </xdr:to>
    <xdr:sp macro="" textlink="">
      <xdr:nvSpPr>
        <xdr:cNvPr id="44" name="楕円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1231807" y="2765956"/>
          <a:ext cx="2629165" cy="66858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アプリの起動</a:t>
          </a:r>
          <a:endParaRPr kumimoji="1" lang="en-US" altLang="ja-JP" sz="11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</xdr:col>
      <xdr:colOff>150678</xdr:colOff>
      <xdr:row>27</xdr:row>
      <xdr:rowOff>48442</xdr:rowOff>
    </xdr:from>
    <xdr:to>
      <xdr:col>22</xdr:col>
      <xdr:colOff>146055</xdr:colOff>
      <xdr:row>32</xdr:row>
      <xdr:rowOff>97377</xdr:rowOff>
    </xdr:to>
    <xdr:sp macro="" textlink="">
      <xdr:nvSpPr>
        <xdr:cNvPr id="45" name="楕円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1314460" y="4419551"/>
          <a:ext cx="2489195" cy="58233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メイン画面</a:t>
          </a:r>
        </a:p>
      </xdr:txBody>
    </xdr:sp>
    <xdr:clientData/>
  </xdr:twoCellAnchor>
  <xdr:twoCellAnchor>
    <xdr:from>
      <xdr:col>7</xdr:col>
      <xdr:colOff>98616</xdr:colOff>
      <xdr:row>33</xdr:row>
      <xdr:rowOff>168311</xdr:rowOff>
    </xdr:from>
    <xdr:to>
      <xdr:col>23</xdr:col>
      <xdr:colOff>34488</xdr:colOff>
      <xdr:row>38</xdr:row>
      <xdr:rowOff>21542</xdr:rowOff>
    </xdr:to>
    <xdr:sp macro="" textlink="">
      <xdr:nvSpPr>
        <xdr:cNvPr id="46" name="楕円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1262398" y="5246002"/>
          <a:ext cx="2595945" cy="6013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出退勤画面</a:t>
          </a:r>
        </a:p>
      </xdr:txBody>
    </xdr:sp>
    <xdr:clientData/>
  </xdr:twoCellAnchor>
  <xdr:twoCellAnchor>
    <xdr:from>
      <xdr:col>7</xdr:col>
      <xdr:colOff>117751</xdr:colOff>
      <xdr:row>39</xdr:row>
      <xdr:rowOff>26631</xdr:rowOff>
    </xdr:from>
    <xdr:to>
      <xdr:col>23</xdr:col>
      <xdr:colOff>19030</xdr:colOff>
      <xdr:row>42</xdr:row>
      <xdr:rowOff>74833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281533" y="6025649"/>
          <a:ext cx="2561352" cy="567748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編集画面</a:t>
          </a:r>
        </a:p>
      </xdr:txBody>
    </xdr:sp>
    <xdr:clientData/>
  </xdr:twoCellAnchor>
  <xdr:twoCellAnchor>
    <xdr:from>
      <xdr:col>7</xdr:col>
      <xdr:colOff>164685</xdr:colOff>
      <xdr:row>47</xdr:row>
      <xdr:rowOff>160248</xdr:rowOff>
    </xdr:from>
    <xdr:to>
      <xdr:col>22</xdr:col>
      <xdr:colOff>160061</xdr:colOff>
      <xdr:row>51</xdr:row>
      <xdr:rowOff>46885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1328467" y="7544721"/>
          <a:ext cx="2489194" cy="579364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アプリの終了</a:t>
          </a:r>
        </a:p>
      </xdr:txBody>
    </xdr:sp>
    <xdr:clientData/>
  </xdr:twoCellAnchor>
  <xdr:twoCellAnchor>
    <xdr:from>
      <xdr:col>3</xdr:col>
      <xdr:colOff>74156</xdr:colOff>
      <xdr:row>17</xdr:row>
      <xdr:rowOff>38174</xdr:rowOff>
    </xdr:from>
    <xdr:to>
      <xdr:col>7</xdr:col>
      <xdr:colOff>101366</xdr:colOff>
      <xdr:row>17</xdr:row>
      <xdr:rowOff>38176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CxnSpPr/>
      </xdr:nvCxnSpPr>
      <xdr:spPr>
        <a:xfrm>
          <a:off x="564013" y="3113388"/>
          <a:ext cx="680353" cy="2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56</xdr:col>
      <xdr:colOff>97816</xdr:colOff>
      <xdr:row>1</xdr:row>
      <xdr:rowOff>179491</xdr:rowOff>
    </xdr:from>
    <xdr:to>
      <xdr:col>80</xdr:col>
      <xdr:colOff>13855</xdr:colOff>
      <xdr:row>19</xdr:row>
      <xdr:rowOff>75334</xdr:rowOff>
    </xdr:to>
    <xdr:sp macro="" textlink="">
      <xdr:nvSpPr>
        <xdr:cNvPr id="36" name="四角形: メモ 108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9165616" y="398566"/>
          <a:ext cx="3802239" cy="3096243"/>
        </a:xfrm>
        <a:prstGeom prst="foldedCorner">
          <a:avLst>
            <a:gd name="adj" fmla="val 15543"/>
          </a:avLst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・制作者もユーザーも同じ操作を行う。</a:t>
          </a:r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・管理者のみログインをすることで、編集することができる。</a:t>
          </a:r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・その他のユーザーはゲストボタンを押して、画面が進み、編集ボタンは表示されない。</a:t>
          </a:r>
        </a:p>
      </xdr:txBody>
    </xdr:sp>
    <xdr:clientData/>
  </xdr:twoCellAnchor>
  <xdr:oneCellAnchor>
    <xdr:from>
      <xdr:col>0</xdr:col>
      <xdr:colOff>52428</xdr:colOff>
      <xdr:row>19</xdr:row>
      <xdr:rowOff>127866</xdr:rowOff>
    </xdr:from>
    <xdr:ext cx="1002127" cy="841952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52428" y="3584575"/>
          <a:ext cx="1002127" cy="8419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メイリオ" panose="020B0604030504040204" pitchFamily="50" charset="-128"/>
              <a:ea typeface="メイリオ" panose="020B0604030504040204" pitchFamily="50" charset="-128"/>
            </a:rPr>
            <a:t>ゲストユーザー</a:t>
          </a:r>
        </a:p>
      </xdr:txBody>
    </xdr:sp>
    <xdr:clientData/>
  </xdr:oneCellAnchor>
  <xdr:twoCellAnchor>
    <xdr:from>
      <xdr:col>15</xdr:col>
      <xdr:colOff>74836</xdr:colOff>
      <xdr:row>19</xdr:row>
      <xdr:rowOff>23969</xdr:rowOff>
    </xdr:from>
    <xdr:to>
      <xdr:col>15</xdr:col>
      <xdr:colOff>74836</xdr:colOff>
      <xdr:row>24</xdr:row>
      <xdr:rowOff>39822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CxnSpPr/>
      </xdr:nvCxnSpPr>
      <xdr:spPr>
        <a:xfrm>
          <a:off x="2728229" y="3629862"/>
          <a:ext cx="0" cy="655389"/>
        </a:xfrm>
        <a:prstGeom prst="straightConnector1">
          <a:avLst/>
        </a:prstGeom>
        <a:ln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1</xdr:rowOff>
    </xdr:from>
    <xdr:to>
      <xdr:col>19</xdr:col>
      <xdr:colOff>44823</xdr:colOff>
      <xdr:row>9</xdr:row>
      <xdr:rowOff>69541</xdr:rowOff>
    </xdr:to>
    <xdr:sp macro="" textlink="">
      <xdr:nvSpPr>
        <xdr:cNvPr id="64" name="角丸四角形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336176" y="1411942"/>
          <a:ext cx="2902323" cy="472952"/>
        </a:xfrm>
        <a:prstGeom prst="roundRect">
          <a:avLst/>
        </a:prstGeom>
        <a:solidFill>
          <a:srgbClr val="C2F7FA"/>
        </a:solidFill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メイン操作</a:t>
          </a:r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156358</xdr:colOff>
      <xdr:row>19</xdr:row>
      <xdr:rowOff>144226</xdr:rowOff>
    </xdr:from>
    <xdr:to>
      <xdr:col>22</xdr:col>
      <xdr:colOff>151606</xdr:colOff>
      <xdr:row>25</xdr:row>
      <xdr:rowOff>44421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1320140" y="3600935"/>
          <a:ext cx="2489066" cy="58599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</a:t>
          </a:r>
        </a:p>
      </xdr:txBody>
    </xdr:sp>
    <xdr:clientData/>
  </xdr:twoCellAnchor>
  <xdr:twoCellAnchor>
    <xdr:from>
      <xdr:col>15</xdr:col>
      <xdr:colOff>65240</xdr:colOff>
      <xdr:row>25</xdr:row>
      <xdr:rowOff>44421</xdr:rowOff>
    </xdr:from>
    <xdr:to>
      <xdr:col>15</xdr:col>
      <xdr:colOff>70855</xdr:colOff>
      <xdr:row>27</xdr:row>
      <xdr:rowOff>48442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DCF6B8F-EB4F-4663-BE09-93CC4F0A1C3A}"/>
            </a:ext>
          </a:extLst>
        </xdr:cNvPr>
        <xdr:cNvCxnSpPr>
          <a:stCxn id="45" idx="0"/>
          <a:endCxn id="100" idx="4"/>
        </xdr:cNvCxnSpPr>
      </xdr:nvCxnSpPr>
      <xdr:spPr>
        <a:xfrm flipV="1">
          <a:off x="2559058" y="4186930"/>
          <a:ext cx="5615" cy="232621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9164</xdr:colOff>
      <xdr:row>27</xdr:row>
      <xdr:rowOff>59326</xdr:rowOff>
    </xdr:from>
    <xdr:to>
      <xdr:col>43</xdr:col>
      <xdr:colOff>4541</xdr:colOff>
      <xdr:row>32</xdr:row>
      <xdr:rowOff>108261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02CA3BDD-D3FB-4541-8355-06F4D52C89CF}"/>
            </a:ext>
          </a:extLst>
        </xdr:cNvPr>
        <xdr:cNvSpPr/>
      </xdr:nvSpPr>
      <xdr:spPr>
        <a:xfrm>
          <a:off x="4543064" y="4393201"/>
          <a:ext cx="2424252" cy="58233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社員一覧表画面</a:t>
          </a:r>
        </a:p>
      </xdr:txBody>
    </xdr:sp>
    <xdr:clientData/>
  </xdr:twoCellAnchor>
  <xdr:twoCellAnchor>
    <xdr:from>
      <xdr:col>15</xdr:col>
      <xdr:colOff>66553</xdr:colOff>
      <xdr:row>38</xdr:row>
      <xdr:rowOff>21542</xdr:rowOff>
    </xdr:from>
    <xdr:to>
      <xdr:col>15</xdr:col>
      <xdr:colOff>68391</xdr:colOff>
      <xdr:row>39</xdr:row>
      <xdr:rowOff>26631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1FC4363-5CDF-4226-A27D-A7BF3D643B39}"/>
            </a:ext>
          </a:extLst>
        </xdr:cNvPr>
        <xdr:cNvCxnSpPr>
          <a:stCxn id="46" idx="4"/>
          <a:endCxn id="47" idx="0"/>
        </xdr:cNvCxnSpPr>
      </xdr:nvCxnSpPr>
      <xdr:spPr>
        <a:xfrm>
          <a:off x="2560371" y="5847378"/>
          <a:ext cx="1838" cy="178271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124677</xdr:colOff>
      <xdr:row>43</xdr:row>
      <xdr:rowOff>54339</xdr:rowOff>
    </xdr:from>
    <xdr:to>
      <xdr:col>23</xdr:col>
      <xdr:colOff>25956</xdr:colOff>
      <xdr:row>46</xdr:row>
      <xdr:rowOff>102541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C62CD74F-DCD2-463F-BF16-BAF9867EB1ED}"/>
            </a:ext>
          </a:extLst>
        </xdr:cNvPr>
        <xdr:cNvSpPr/>
      </xdr:nvSpPr>
      <xdr:spPr>
        <a:xfrm>
          <a:off x="1288459" y="6746084"/>
          <a:ext cx="2561352" cy="567748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完了画面</a:t>
          </a:r>
        </a:p>
      </xdr:txBody>
    </xdr:sp>
    <xdr:clientData/>
  </xdr:twoCellAnchor>
  <xdr:twoCellAnchor>
    <xdr:from>
      <xdr:col>15</xdr:col>
      <xdr:colOff>68391</xdr:colOff>
      <xdr:row>42</xdr:row>
      <xdr:rowOff>74833</xdr:rowOff>
    </xdr:from>
    <xdr:to>
      <xdr:col>15</xdr:col>
      <xdr:colOff>75317</xdr:colOff>
      <xdr:row>43</xdr:row>
      <xdr:rowOff>54339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13CDAB2D-139C-4A0D-8318-97E9A993634A}"/>
            </a:ext>
          </a:extLst>
        </xdr:cNvPr>
        <xdr:cNvCxnSpPr>
          <a:stCxn id="47" idx="4"/>
          <a:endCxn id="29" idx="0"/>
        </xdr:cNvCxnSpPr>
      </xdr:nvCxnSpPr>
      <xdr:spPr>
        <a:xfrm>
          <a:off x="2562209" y="6593397"/>
          <a:ext cx="6926" cy="152687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75317</xdr:colOff>
      <xdr:row>46</xdr:row>
      <xdr:rowOff>102541</xdr:rowOff>
    </xdr:from>
    <xdr:to>
      <xdr:col>15</xdr:col>
      <xdr:colOff>79246</xdr:colOff>
      <xdr:row>47</xdr:row>
      <xdr:rowOff>160248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7ED1571-9E12-405D-B2D2-D99976537D99}"/>
            </a:ext>
          </a:extLst>
        </xdr:cNvPr>
        <xdr:cNvCxnSpPr>
          <a:stCxn id="29" idx="4"/>
          <a:endCxn id="49" idx="0"/>
        </xdr:cNvCxnSpPr>
      </xdr:nvCxnSpPr>
      <xdr:spPr>
        <a:xfrm>
          <a:off x="2569135" y="7313832"/>
          <a:ext cx="3929" cy="230889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146055</xdr:colOff>
      <xdr:row>29</xdr:row>
      <xdr:rowOff>111010</xdr:rowOff>
    </xdr:from>
    <xdr:to>
      <xdr:col>28</xdr:col>
      <xdr:colOff>9164</xdr:colOff>
      <xdr:row>29</xdr:row>
      <xdr:rowOff>121894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70C55180-987C-4F74-A626-D5122C0960EE}"/>
            </a:ext>
          </a:extLst>
        </xdr:cNvPr>
        <xdr:cNvCxnSpPr>
          <a:stCxn id="45" idx="6"/>
          <a:endCxn id="3" idx="2"/>
        </xdr:cNvCxnSpPr>
      </xdr:nvCxnSpPr>
      <xdr:spPr>
        <a:xfrm>
          <a:off x="3708405" y="4673485"/>
          <a:ext cx="834659" cy="10884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124690</xdr:colOff>
      <xdr:row>21</xdr:row>
      <xdr:rowOff>76200</xdr:rowOff>
    </xdr:from>
    <xdr:to>
      <xdr:col>51</xdr:col>
      <xdr:colOff>27621</xdr:colOff>
      <xdr:row>29</xdr:row>
      <xdr:rowOff>72868</xdr:rowOff>
    </xdr:to>
    <xdr:pic>
      <xdr:nvPicPr>
        <xdr:cNvPr id="60" name="グラフィックス 112" descr="男性">
          <a:extLst>
            <a:ext uri="{FF2B5EF4-FFF2-40B4-BE49-F238E27FC236}">
              <a16:creationId xmlns:a16="http://schemas.microsoft.com/office/drawing/2014/main" id="{9FD360C8-87E9-4E5D-BC24-ACC49F1A0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06145" y="3761509"/>
          <a:ext cx="900458" cy="911068"/>
        </a:xfrm>
        <a:prstGeom prst="rect">
          <a:avLst/>
        </a:prstGeom>
      </xdr:spPr>
    </xdr:pic>
    <xdr:clientData/>
  </xdr:twoCellAnchor>
  <xdr:oneCellAnchor>
    <xdr:from>
      <xdr:col>43</xdr:col>
      <xdr:colOff>156336</xdr:colOff>
      <xdr:row>29</xdr:row>
      <xdr:rowOff>93477</xdr:rowOff>
    </xdr:from>
    <xdr:ext cx="1762518" cy="398359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5D110484-17A5-4ACE-BE86-959CE6C9E3DE}"/>
            </a:ext>
          </a:extLst>
        </xdr:cNvPr>
        <xdr:cNvSpPr txBox="1"/>
      </xdr:nvSpPr>
      <xdr:spPr>
        <a:xfrm>
          <a:off x="7305281" y="4693186"/>
          <a:ext cx="1762518" cy="398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メイリオ" panose="020B0604030504040204" pitchFamily="50" charset="-128"/>
              <a:ea typeface="メイリオ" panose="020B0604030504040204" pitchFamily="50" charset="-128"/>
            </a:rPr>
            <a:t>管理者</a:t>
          </a:r>
          <a:r>
            <a:rPr kumimoji="1" lang="en-US" altLang="ja-JP" sz="1400" b="1">
              <a:latin typeface="メイリオ" panose="020B0604030504040204" pitchFamily="50" charset="-128"/>
              <a:ea typeface="メイリオ" panose="020B0604030504040204" pitchFamily="50" charset="-128"/>
            </a:rPr>
            <a:t>(Admin)</a:t>
          </a:r>
          <a:endParaRPr kumimoji="1" lang="ja-JP" altLang="en-US" sz="14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twoCellAnchor>
    <xdr:from>
      <xdr:col>23</xdr:col>
      <xdr:colOff>159327</xdr:colOff>
      <xdr:row>22</xdr:row>
      <xdr:rowOff>13854</xdr:rowOff>
    </xdr:from>
    <xdr:to>
      <xdr:col>46</xdr:col>
      <xdr:colOff>117764</xdr:colOff>
      <xdr:row>25</xdr:row>
      <xdr:rowOff>62346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594E1737-B703-46DE-8040-22FF15615E15}"/>
            </a:ext>
          </a:extLst>
        </xdr:cNvPr>
        <xdr:cNvCxnSpPr/>
      </xdr:nvCxnSpPr>
      <xdr:spPr>
        <a:xfrm flipH="1" flipV="1">
          <a:off x="3983182" y="3872345"/>
          <a:ext cx="3782291" cy="33251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65240</xdr:colOff>
      <xdr:row>32</xdr:row>
      <xdr:rowOff>99840</xdr:rowOff>
    </xdr:from>
    <xdr:to>
      <xdr:col>15</xdr:col>
      <xdr:colOff>70855</xdr:colOff>
      <xdr:row>33</xdr:row>
      <xdr:rowOff>159279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729A1BDA-2EC7-4117-99E5-C56BC9B1C6B7}"/>
            </a:ext>
          </a:extLst>
        </xdr:cNvPr>
        <xdr:cNvCxnSpPr/>
      </xdr:nvCxnSpPr>
      <xdr:spPr>
        <a:xfrm flipV="1">
          <a:off x="2455149" y="5004349"/>
          <a:ext cx="5615" cy="232621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114882</xdr:colOff>
      <xdr:row>32</xdr:row>
      <xdr:rowOff>12096</xdr:rowOff>
    </xdr:from>
    <xdr:to>
      <xdr:col>27</xdr:col>
      <xdr:colOff>47625</xdr:colOff>
      <xdr:row>35</xdr:row>
      <xdr:rowOff>28575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264D2A-27D6-46E1-B573-78DC87DA4DC9}"/>
            </a:ext>
          </a:extLst>
        </xdr:cNvPr>
        <xdr:cNvCxnSpPr>
          <a:endCxn id="45" idx="5"/>
        </xdr:cNvCxnSpPr>
      </xdr:nvCxnSpPr>
      <xdr:spPr>
        <a:xfrm flipH="1" flipV="1">
          <a:off x="3353382" y="4879371"/>
          <a:ext cx="1066218" cy="530829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84762</xdr:colOff>
      <xdr:row>33</xdr:row>
      <xdr:rowOff>133674</xdr:rowOff>
    </xdr:from>
    <xdr:to>
      <xdr:col>43</xdr:col>
      <xdr:colOff>20633</xdr:colOff>
      <xdr:row>37</xdr:row>
      <xdr:rowOff>160086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DDF8F01-F35D-4861-A843-3488E75F0274}"/>
            </a:ext>
          </a:extLst>
        </xdr:cNvPr>
        <xdr:cNvSpPr/>
      </xdr:nvSpPr>
      <xdr:spPr>
        <a:xfrm>
          <a:off x="4386598" y="5211365"/>
          <a:ext cx="2485108" cy="6013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99</xdr:row>
      <xdr:rowOff>33620</xdr:rowOff>
    </xdr:from>
    <xdr:to>
      <xdr:col>54</xdr:col>
      <xdr:colOff>22412</xdr:colOff>
      <xdr:row>108</xdr:row>
      <xdr:rowOff>88447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/>
      </xdr:nvSpPr>
      <xdr:spPr>
        <a:xfrm>
          <a:off x="196905" y="16416620"/>
          <a:ext cx="8642936" cy="183056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14</xdr:row>
      <xdr:rowOff>13606</xdr:rowOff>
    </xdr:from>
    <xdr:to>
      <xdr:col>81</xdr:col>
      <xdr:colOff>144670</xdr:colOff>
      <xdr:row>56</xdr:row>
      <xdr:rowOff>2</xdr:rowOff>
    </xdr:to>
    <xdr:sp macro="" textlink="">
      <xdr:nvSpPr>
        <xdr:cNvPr id="243" name="テキスト ボックス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 txBox="1"/>
      </xdr:nvSpPr>
      <xdr:spPr>
        <a:xfrm>
          <a:off x="9013324" y="2524125"/>
          <a:ext cx="4357489" cy="6497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【admin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としてのログイン時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・テキストボックスに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AdminID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とパスワードを打ち込む。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b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とパスワードが指定したものと合致した場合、</a:t>
          </a:r>
          <a:b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ログインボタンを押すことでメイン画面に遷移する。</a:t>
          </a:r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とパスワードが指定したものと違った場合、</a:t>
          </a:r>
          <a:b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またはパスワードが違います」と表示される。</a:t>
          </a:r>
        </a:p>
        <a:p>
          <a:pPr eaLnBrk="1" fontAlgn="auto" latinLnBrk="0" hangingPunct="1"/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kumimoji="0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 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ゲストボタンを押すことでゲストメイン画面に遷移する。</a:t>
          </a:r>
          <a:endParaRPr lang="ja-JP" altLang="ja-JP" b="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33619</xdr:colOff>
      <xdr:row>46</xdr:row>
      <xdr:rowOff>33619</xdr:rowOff>
    </xdr:from>
    <xdr:to>
      <xdr:col>54</xdr:col>
      <xdr:colOff>22412</xdr:colOff>
      <xdr:row>56</xdr:row>
      <xdr:rowOff>10703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/>
      </xdr:nvSpPr>
      <xdr:spPr>
        <a:xfrm>
          <a:off x="200307" y="16476150"/>
          <a:ext cx="8823230" cy="2001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11206</xdr:colOff>
      <xdr:row>4</xdr:row>
      <xdr:rowOff>11205</xdr:rowOff>
    </xdr:from>
    <xdr:to>
      <xdr:col>81</xdr:col>
      <xdr:colOff>123266</xdr:colOff>
      <xdr:row>13</xdr:row>
      <xdr:rowOff>103910</xdr:rowOff>
    </xdr:to>
    <xdr:sp macro="" textlink="">
      <xdr:nvSpPr>
        <xdr:cNvPr id="114" name="テキスト ボックス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/>
      </xdr:nvSpPr>
      <xdr:spPr>
        <a:xfrm>
          <a:off x="8933533" y="897896"/>
          <a:ext cx="4254569" cy="1554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・アプリ実行後に遷移される画面。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・タイトル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テキストボックス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ログインボタン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284</xdr:row>
      <xdr:rowOff>108855</xdr:rowOff>
    </xdr:from>
    <xdr:to>
      <xdr:col>54</xdr:col>
      <xdr:colOff>22412</xdr:colOff>
      <xdr:row>294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1CB183-44D9-441E-97CE-241F69A7D8AC}"/>
            </a:ext>
          </a:extLst>
        </xdr:cNvPr>
        <xdr:cNvSpPr txBox="1"/>
      </xdr:nvSpPr>
      <xdr:spPr>
        <a:xfrm>
          <a:off x="357469" y="57477930"/>
          <a:ext cx="8570818" cy="208189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78</xdr:row>
      <xdr:rowOff>76200</xdr:rowOff>
    </xdr:from>
    <xdr:to>
      <xdr:col>81</xdr:col>
      <xdr:colOff>144670</xdr:colOff>
      <xdr:row>108</xdr:row>
      <xdr:rowOff>2</xdr:rowOff>
    </xdr:to>
    <xdr:sp macro="" textlink="">
      <xdr:nvSpPr>
        <xdr:cNvPr id="1066" name="テキスト ボックス 12">
          <a:extLst>
            <a:ext uri="{FF2B5EF4-FFF2-40B4-BE49-F238E27FC236}">
              <a16:creationId xmlns:a16="http://schemas.microsoft.com/office/drawing/2014/main" id="{72FFA784-731B-4F33-97D6-7158068D6CA7}"/>
            </a:ext>
          </a:extLst>
        </xdr:cNvPr>
        <xdr:cNvSpPr txBox="1"/>
      </xdr:nvSpPr>
      <xdr:spPr>
        <a:xfrm>
          <a:off x="8922610" y="12706350"/>
          <a:ext cx="4239560" cy="4857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編集するボタンを押した時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・出退勤画面に遷移する。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</xdr:txBody>
    </xdr:sp>
    <xdr:clientData/>
  </xdr:twoCellAnchor>
  <xdr:twoCellAnchor>
    <xdr:from>
      <xdr:col>55</xdr:col>
      <xdr:colOff>42956</xdr:colOff>
      <xdr:row>61</xdr:row>
      <xdr:rowOff>30254</xdr:rowOff>
    </xdr:from>
    <xdr:to>
      <xdr:col>81</xdr:col>
      <xdr:colOff>155016</xdr:colOff>
      <xdr:row>74</xdr:row>
      <xdr:rowOff>101599</xdr:rowOff>
    </xdr:to>
    <xdr:sp macro="" textlink="">
      <xdr:nvSpPr>
        <xdr:cNvPr id="1042" name="テキスト ボックス 13">
          <a:extLst>
            <a:ext uri="{FF2B5EF4-FFF2-40B4-BE49-F238E27FC236}">
              <a16:creationId xmlns:a16="http://schemas.microsoft.com/office/drawing/2014/main" id="{F44F1636-298A-42F1-8EA6-E7A5DFD7F8F8}"/>
            </a:ext>
          </a:extLst>
        </xdr:cNvPr>
        <xdr:cNvSpPr txBox="1"/>
      </xdr:nvSpPr>
      <xdr:spPr>
        <a:xfrm>
          <a:off x="8932956" y="10114054"/>
          <a:ext cx="4239560" cy="216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・タイトル画面で「ログインボタン」を押した時に遷移される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現在の時間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編集ボタン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社員一覧ボタン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戻るボタンが表示さ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れる。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32610</xdr:colOff>
      <xdr:row>268</xdr:row>
      <xdr:rowOff>13605</xdr:rowOff>
    </xdr:from>
    <xdr:to>
      <xdr:col>81</xdr:col>
      <xdr:colOff>144670</xdr:colOff>
      <xdr:row>332</xdr:row>
      <xdr:rowOff>0</xdr:rowOff>
    </xdr:to>
    <xdr:sp macro="" textlink="">
      <xdr:nvSpPr>
        <xdr:cNvPr id="923" name="テキスト ボックス 14">
          <a:extLst>
            <a:ext uri="{FF2B5EF4-FFF2-40B4-BE49-F238E27FC236}">
              <a16:creationId xmlns:a16="http://schemas.microsoft.com/office/drawing/2014/main" id="{528F71E8-8414-4A87-8AB4-C9F0DDBD3165}"/>
            </a:ext>
          </a:extLst>
        </xdr:cNvPr>
        <xdr:cNvSpPr txBox="1"/>
      </xdr:nvSpPr>
      <xdr:spPr>
        <a:xfrm>
          <a:off x="9013324" y="20839338"/>
          <a:ext cx="4357489" cy="8157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社員表画面に遷移される。</a:t>
          </a:r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lang="en-US" altLang="ja-JP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【 </a:t>
          </a:r>
          <a:r>
            <a:rPr lang="ja-JP" altLang="en-US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退勤ボタンを押した時</a:t>
          </a:r>
          <a:r>
            <a:rPr lang="en-US" altLang="ja-JP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b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 ・ 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社員表</a:t>
          </a:r>
          <a:r>
            <a:rPr lang="ja-JP" altLang="en-US" b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画面に遷移される。</a:t>
          </a:r>
          <a:endParaRPr lang="ja-JP" altLang="ja-JP" b="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258</xdr:row>
      <xdr:rowOff>11205</xdr:rowOff>
    </xdr:from>
    <xdr:to>
      <xdr:col>81</xdr:col>
      <xdr:colOff>123266</xdr:colOff>
      <xdr:row>266</xdr:row>
      <xdr:rowOff>74839</xdr:rowOff>
    </xdr:to>
    <xdr:sp macro="" textlink="">
      <xdr:nvSpPr>
        <xdr:cNvPr id="45" name="テキスト ボックス 15">
          <a:extLst>
            <a:ext uri="{FF2B5EF4-FFF2-40B4-BE49-F238E27FC236}">
              <a16:creationId xmlns:a16="http://schemas.microsoft.com/office/drawing/2014/main" id="{BA977EAB-DE6F-4008-8565-8FBD18E3E9E6}"/>
            </a:ext>
          </a:extLst>
        </xdr:cNvPr>
        <xdr:cNvSpPr txBox="1"/>
      </xdr:nvSpPr>
      <xdr:spPr>
        <a:xfrm>
          <a:off x="8991920" y="10046474"/>
          <a:ext cx="4357489" cy="133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・ゲストメイン画面で「出退勤」を押した時に遷移される画面。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・ゲストユーザーのみ表示される画面。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出勤・退勤・戻るボタンが表示される。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208</xdr:row>
      <xdr:rowOff>33619</xdr:rowOff>
    </xdr:from>
    <xdr:to>
      <xdr:col>54</xdr:col>
      <xdr:colOff>22412</xdr:colOff>
      <xdr:row>218</xdr:row>
      <xdr:rowOff>10703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F94D5D7-23F7-4D64-A123-44BCDEBDB572}"/>
            </a:ext>
          </a:extLst>
        </xdr:cNvPr>
        <xdr:cNvSpPr txBox="1"/>
      </xdr:nvSpPr>
      <xdr:spPr>
        <a:xfrm>
          <a:off x="196905" y="35453012"/>
          <a:ext cx="8642936" cy="222226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194</xdr:row>
      <xdr:rowOff>13606</xdr:rowOff>
    </xdr:from>
    <xdr:to>
      <xdr:col>81</xdr:col>
      <xdr:colOff>144670</xdr:colOff>
      <xdr:row>218</xdr:row>
      <xdr:rowOff>125506</xdr:rowOff>
    </xdr:to>
    <xdr:sp macro="" textlink="">
      <xdr:nvSpPr>
        <xdr:cNvPr id="1025" name="テキスト ボックス 23">
          <a:extLst>
            <a:ext uri="{FF2B5EF4-FFF2-40B4-BE49-F238E27FC236}">
              <a16:creationId xmlns:a16="http://schemas.microsoft.com/office/drawing/2014/main" id="{9F3F2976-80FC-4C27-8257-CB7A956F1D19}"/>
            </a:ext>
          </a:extLst>
        </xdr:cNvPr>
        <xdr:cNvSpPr txBox="1"/>
      </xdr:nvSpPr>
      <xdr:spPr>
        <a:xfrm>
          <a:off x="8414610" y="38902500"/>
          <a:ext cx="4074460" cy="5490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・出勤確認画面に遷移。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OK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184</xdr:row>
      <xdr:rowOff>11204</xdr:rowOff>
    </xdr:from>
    <xdr:to>
      <xdr:col>81</xdr:col>
      <xdr:colOff>123266</xdr:colOff>
      <xdr:row>193</xdr:row>
      <xdr:rowOff>12699</xdr:rowOff>
    </xdr:to>
    <xdr:sp macro="" textlink="">
      <xdr:nvSpPr>
        <xdr:cNvPr id="840" name="テキスト ボックス 24">
          <a:extLst>
            <a:ext uri="{FF2B5EF4-FFF2-40B4-BE49-F238E27FC236}">
              <a16:creationId xmlns:a16="http://schemas.microsoft.com/office/drawing/2014/main" id="{81659D08-4E2B-40DB-911A-AE521BFBAA96}"/>
            </a:ext>
          </a:extLst>
        </xdr:cNvPr>
        <xdr:cNvSpPr txBox="1"/>
      </xdr:nvSpPr>
      <xdr:spPr>
        <a:xfrm>
          <a:off x="8901206" y="34917154"/>
          <a:ext cx="4239560" cy="2001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ログインユーザー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が社員一覧画面で「社員ボタン」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を押した時に遷移される画面。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カレンダー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出退勤・休憩ボタン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360</xdr:row>
      <xdr:rowOff>33619</xdr:rowOff>
    </xdr:from>
    <xdr:to>
      <xdr:col>54</xdr:col>
      <xdr:colOff>22412</xdr:colOff>
      <xdr:row>369</xdr:row>
      <xdr:rowOff>85725</xdr:rowOff>
    </xdr:to>
    <xdr:sp macro="" textlink="">
      <xdr:nvSpPr>
        <xdr:cNvPr id="905" name="テキスト ボックス 26">
          <a:extLst>
            <a:ext uri="{FF2B5EF4-FFF2-40B4-BE49-F238E27FC236}">
              <a16:creationId xmlns:a16="http://schemas.microsoft.com/office/drawing/2014/main" id="{6C99FDD3-72AF-47EC-B246-39C5E6FC95A1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346</xdr:row>
      <xdr:rowOff>28575</xdr:rowOff>
    </xdr:from>
    <xdr:to>
      <xdr:col>81</xdr:col>
      <xdr:colOff>144670</xdr:colOff>
      <xdr:row>363</xdr:row>
      <xdr:rowOff>163286</xdr:rowOff>
    </xdr:to>
    <xdr:sp macro="" textlink="">
      <xdr:nvSpPr>
        <xdr:cNvPr id="903" name="テキスト ボックス 27">
          <a:extLst>
            <a:ext uri="{FF2B5EF4-FFF2-40B4-BE49-F238E27FC236}">
              <a16:creationId xmlns:a16="http://schemas.microsoft.com/office/drawing/2014/main" id="{5E0D0235-7F04-4FC8-B906-D31FF46F8B67}"/>
            </a:ext>
          </a:extLst>
        </xdr:cNvPr>
        <xdr:cNvSpPr txBox="1"/>
      </xdr:nvSpPr>
      <xdr:spPr>
        <a:xfrm>
          <a:off x="9100410" y="70980300"/>
          <a:ext cx="4322110" cy="3858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・ログイン画面に戻る。</a:t>
          </a: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333</xdr:row>
      <xdr:rowOff>11204</xdr:rowOff>
    </xdr:from>
    <xdr:to>
      <xdr:col>81</xdr:col>
      <xdr:colOff>123266</xdr:colOff>
      <xdr:row>344</xdr:row>
      <xdr:rowOff>200024</xdr:rowOff>
    </xdr:to>
    <xdr:sp macro="" textlink="">
      <xdr:nvSpPr>
        <xdr:cNvPr id="904" name="テキスト ボックス 28">
          <a:extLst>
            <a:ext uri="{FF2B5EF4-FFF2-40B4-BE49-F238E27FC236}">
              <a16:creationId xmlns:a16="http://schemas.microsoft.com/office/drawing/2014/main" id="{BA8599B8-50C1-4BB0-9AB2-D0F8C8AD8911}"/>
            </a:ext>
          </a:extLst>
        </xdr:cNvPr>
        <xdr:cNvSpPr txBox="1"/>
      </xdr:nvSpPr>
      <xdr:spPr>
        <a:xfrm>
          <a:off x="9079006" y="68114954"/>
          <a:ext cx="4322110" cy="2598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・出勤退勤画面で出勤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休憩ボタンを押した時、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休憩画面で休憩開始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休憩終了ボタンを押した時、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編集画面で出勤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休憩終了ボタンを押した時に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・表示されるテキストは前の画面で押したボタンに応じて、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「○○しました。」と表示される。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ja-JP" altLang="en-US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247</xdr:row>
      <xdr:rowOff>33619</xdr:rowOff>
    </xdr:from>
    <xdr:to>
      <xdr:col>54</xdr:col>
      <xdr:colOff>22412</xdr:colOff>
      <xdr:row>256</xdr:row>
      <xdr:rowOff>85725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04B2D0E1-B550-4008-864A-5F6A5AAE8FE3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230</xdr:row>
      <xdr:rowOff>13606</xdr:rowOff>
    </xdr:from>
    <xdr:to>
      <xdr:col>81</xdr:col>
      <xdr:colOff>144670</xdr:colOff>
      <xdr:row>250</xdr:row>
      <xdr:rowOff>163286</xdr:rowOff>
    </xdr:to>
    <xdr:sp macro="" textlink="">
      <xdr:nvSpPr>
        <xdr:cNvPr id="1222" name="テキスト ボックス 27">
          <a:extLst>
            <a:ext uri="{FF2B5EF4-FFF2-40B4-BE49-F238E27FC236}">
              <a16:creationId xmlns:a16="http://schemas.microsoft.com/office/drawing/2014/main" id="{437CEB3E-ED77-42D7-B890-6E07006057EA}"/>
            </a:ext>
          </a:extLst>
        </xdr:cNvPr>
        <xdr:cNvSpPr txBox="1"/>
      </xdr:nvSpPr>
      <xdr:spPr>
        <a:xfrm>
          <a:off x="8938485" y="46505131"/>
          <a:ext cx="4322110" cy="4531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・出退勤画面に遷移する。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lang="ja-JP" altLang="en-US" baseline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220</xdr:row>
      <xdr:rowOff>11205</xdr:rowOff>
    </xdr:from>
    <xdr:to>
      <xdr:col>81</xdr:col>
      <xdr:colOff>123266</xdr:colOff>
      <xdr:row>228</xdr:row>
      <xdr:rowOff>74839</xdr:rowOff>
    </xdr:to>
    <xdr:sp macro="" textlink="">
      <xdr:nvSpPr>
        <xdr:cNvPr id="1223" name="テキスト ボックス 28">
          <a:extLst>
            <a:ext uri="{FF2B5EF4-FFF2-40B4-BE49-F238E27FC236}">
              <a16:creationId xmlns:a16="http://schemas.microsoft.com/office/drawing/2014/main" id="{F5915368-D06F-4BC5-91A1-89AE9EF2E056}"/>
            </a:ext>
          </a:extLst>
        </xdr:cNvPr>
        <xdr:cNvSpPr txBox="1"/>
      </xdr:nvSpPr>
      <xdr:spPr>
        <a:xfrm>
          <a:off x="8917081" y="44311980"/>
          <a:ext cx="4322110" cy="181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・ログイン画面で「ゲストボタン」を押した時に遷移される画面。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出退勤・休憩・社員一覧・戻るボタンが表示される。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・フォントは</a:t>
          </a:r>
          <a:r>
            <a:rPr lang="en-US" altLang="ja-JP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"BOLD"</a:t>
          </a:r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を使用している。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322</xdr:row>
      <xdr:rowOff>33619</xdr:rowOff>
    </xdr:from>
    <xdr:to>
      <xdr:col>54</xdr:col>
      <xdr:colOff>22412</xdr:colOff>
      <xdr:row>331</xdr:row>
      <xdr:rowOff>0</xdr:rowOff>
    </xdr:to>
    <xdr:sp macro="" textlink="">
      <xdr:nvSpPr>
        <xdr:cNvPr id="1225" name="テキスト ボックス 1224">
          <a:extLst>
            <a:ext uri="{FF2B5EF4-FFF2-40B4-BE49-F238E27FC236}">
              <a16:creationId xmlns:a16="http://schemas.microsoft.com/office/drawing/2014/main" id="{7B22BA1F-C2BD-4B47-91D4-13E5BDF73D79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305</xdr:row>
      <xdr:rowOff>13606</xdr:rowOff>
    </xdr:from>
    <xdr:to>
      <xdr:col>81</xdr:col>
      <xdr:colOff>144670</xdr:colOff>
      <xdr:row>325</xdr:row>
      <xdr:rowOff>163286</xdr:rowOff>
    </xdr:to>
    <xdr:sp macro="" textlink="">
      <xdr:nvSpPr>
        <xdr:cNvPr id="1226" name="テキスト ボックス 27">
          <a:extLst>
            <a:ext uri="{FF2B5EF4-FFF2-40B4-BE49-F238E27FC236}">
              <a16:creationId xmlns:a16="http://schemas.microsoft.com/office/drawing/2014/main" id="{B6E60E72-8297-4BAC-BB7B-4A082D03EE8D}"/>
            </a:ext>
          </a:extLst>
        </xdr:cNvPr>
        <xdr:cNvSpPr txBox="1"/>
      </xdr:nvSpPr>
      <xdr:spPr>
        <a:xfrm>
          <a:off x="8938485" y="46505131"/>
          <a:ext cx="4322110" cy="4531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・社員一覧画面に遷移する。</a:t>
          </a:r>
        </a:p>
        <a:p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  <a:p>
          <a:pPr eaLnBrk="1" fontAlgn="auto" latinLnBrk="0" hangingPunct="1"/>
          <a:r>
            <a:rPr kumimoji="1" lang="en-US" altLang="ja-JP" sz="11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終了ボタンを押した時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・社員一覧画面に遷移する。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295</xdr:row>
      <xdr:rowOff>11205</xdr:rowOff>
    </xdr:from>
    <xdr:to>
      <xdr:col>81</xdr:col>
      <xdr:colOff>123266</xdr:colOff>
      <xdr:row>303</xdr:row>
      <xdr:rowOff>74839</xdr:rowOff>
    </xdr:to>
    <xdr:sp macro="" textlink="">
      <xdr:nvSpPr>
        <xdr:cNvPr id="1227" name="テキスト ボックス 28">
          <a:extLst>
            <a:ext uri="{FF2B5EF4-FFF2-40B4-BE49-F238E27FC236}">
              <a16:creationId xmlns:a16="http://schemas.microsoft.com/office/drawing/2014/main" id="{1C94345E-0EA8-4766-BC56-F2DF8E0B82AE}"/>
            </a:ext>
          </a:extLst>
        </xdr:cNvPr>
        <xdr:cNvSpPr txBox="1"/>
      </xdr:nvSpPr>
      <xdr:spPr>
        <a:xfrm>
          <a:off x="8917081" y="44311980"/>
          <a:ext cx="4322110" cy="181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・ゲストメイン画面で「休憩」を押した時に遷移される画面。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・ゲストユーザーのみ表示される画面。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休憩開始・休憩終了・戻るボタンが表示される。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173</xdr:row>
      <xdr:rowOff>33619</xdr:rowOff>
    </xdr:from>
    <xdr:to>
      <xdr:col>54</xdr:col>
      <xdr:colOff>22412</xdr:colOff>
      <xdr:row>182</xdr:row>
      <xdr:rowOff>85725</xdr:rowOff>
    </xdr:to>
    <xdr:sp macro="" textlink="">
      <xdr:nvSpPr>
        <xdr:cNvPr id="1229" name="テキスト ボックス 1228">
          <a:extLst>
            <a:ext uri="{FF2B5EF4-FFF2-40B4-BE49-F238E27FC236}">
              <a16:creationId xmlns:a16="http://schemas.microsoft.com/office/drawing/2014/main" id="{A2AFB70D-3B39-4091-96A0-24ACF448F56C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54</xdr:col>
      <xdr:colOff>153260</xdr:colOff>
      <xdr:row>161</xdr:row>
      <xdr:rowOff>83456</xdr:rowOff>
    </xdr:from>
    <xdr:to>
      <xdr:col>81</xdr:col>
      <xdr:colOff>106570</xdr:colOff>
      <xdr:row>169</xdr:row>
      <xdr:rowOff>139700</xdr:rowOff>
    </xdr:to>
    <xdr:sp macro="" textlink="">
      <xdr:nvSpPr>
        <xdr:cNvPr id="1230" name="テキスト ボックス 27">
          <a:extLst>
            <a:ext uri="{FF2B5EF4-FFF2-40B4-BE49-F238E27FC236}">
              <a16:creationId xmlns:a16="http://schemas.microsoft.com/office/drawing/2014/main" id="{EFCACA77-EC98-43D3-B28F-676DA8403059}"/>
            </a:ext>
          </a:extLst>
        </xdr:cNvPr>
        <xdr:cNvSpPr txBox="1"/>
      </xdr:nvSpPr>
      <xdr:spPr>
        <a:xfrm>
          <a:off x="8884510" y="29877656"/>
          <a:ext cx="4239560" cy="1834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ログインユーザー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が社員ボタンを押した時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・編集画面に遷移する。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ゲストユーザーが社員ボタンを押した時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・完了画面に遷移する</a:t>
          </a: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17556</xdr:colOff>
      <xdr:row>146</xdr:row>
      <xdr:rowOff>131854</xdr:rowOff>
    </xdr:from>
    <xdr:to>
      <xdr:col>81</xdr:col>
      <xdr:colOff>129616</xdr:colOff>
      <xdr:row>158</xdr:row>
      <xdr:rowOff>44450</xdr:rowOff>
    </xdr:to>
    <xdr:sp macro="" textlink="">
      <xdr:nvSpPr>
        <xdr:cNvPr id="1231" name="テキスト ボックス 28">
          <a:extLst>
            <a:ext uri="{FF2B5EF4-FFF2-40B4-BE49-F238E27FC236}">
              <a16:creationId xmlns:a16="http://schemas.microsoft.com/office/drawing/2014/main" id="{1D5AC45D-25E1-4C2C-AC4E-6CBB26D0D657}"/>
            </a:ext>
          </a:extLst>
        </xdr:cNvPr>
        <xdr:cNvSpPr txBox="1"/>
      </xdr:nvSpPr>
      <xdr:spPr>
        <a:xfrm>
          <a:off x="8907556" y="26592304"/>
          <a:ext cx="4239560" cy="2579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・出退勤画面で「出勤」を押した時に遷移される画面。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・出退勤画面で「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押した時に遷移される画面。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休憩画面で「休憩開始」を押した時に遷移される画面。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・休憩画面で「休憩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終了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押した時に遷移される画面。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・メイン画面で「編集するボタン」を押した時に遷移される画面。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・社員一覧のボタンが表示される。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15</xdr:col>
      <xdr:colOff>97971</xdr:colOff>
      <xdr:row>148</xdr:row>
      <xdr:rowOff>43543</xdr:rowOff>
    </xdr:from>
    <xdr:to>
      <xdr:col>38</xdr:col>
      <xdr:colOff>58925</xdr:colOff>
      <xdr:row>172</xdr:row>
      <xdr:rowOff>25616</xdr:rowOff>
    </xdr:to>
    <xdr:pic>
      <xdr:nvPicPr>
        <xdr:cNvPr id="924" name="図 923">
          <a:extLst>
            <a:ext uri="{FF2B5EF4-FFF2-40B4-BE49-F238E27FC236}">
              <a16:creationId xmlns:a16="http://schemas.microsoft.com/office/drawing/2014/main" id="{570EC95D-678C-15F1-2B9A-4BCF77883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1" y="68819486"/>
          <a:ext cx="3466154" cy="5207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145472</xdr:colOff>
      <xdr:row>5</xdr:row>
      <xdr:rowOff>228600</xdr:rowOff>
    </xdr:from>
    <xdr:to>
      <xdr:col>38</xdr:col>
      <xdr:colOff>576</xdr:colOff>
      <xdr:row>44</xdr:row>
      <xdr:rowOff>16958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172988-6F5D-24BE-EF0B-B54E2356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381" y="1316182"/>
          <a:ext cx="3678381" cy="5496431"/>
        </a:xfrm>
        <a:prstGeom prst="rect">
          <a:avLst/>
        </a:prstGeom>
      </xdr:spPr>
    </xdr:pic>
    <xdr:clientData/>
  </xdr:twoCellAnchor>
  <xdr:twoCellAnchor editAs="oneCell">
    <xdr:from>
      <xdr:col>14</xdr:col>
      <xdr:colOff>145473</xdr:colOff>
      <xdr:row>62</xdr:row>
      <xdr:rowOff>131618</xdr:rowOff>
    </xdr:from>
    <xdr:to>
      <xdr:col>38</xdr:col>
      <xdr:colOff>6927</xdr:colOff>
      <xdr:row>98</xdr:row>
      <xdr:rowOff>137390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C852D4-D8F4-0C44-40F6-5CF2D280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5382" y="10508673"/>
          <a:ext cx="3685309" cy="5374408"/>
        </a:xfrm>
        <a:prstGeom prst="rect">
          <a:avLst/>
        </a:prstGeom>
      </xdr:spPr>
    </xdr:pic>
    <xdr:clientData/>
  </xdr:twoCellAnchor>
  <xdr:twoCellAnchor editAs="oneCell">
    <xdr:from>
      <xdr:col>13</xdr:col>
      <xdr:colOff>129885</xdr:colOff>
      <xdr:row>259</xdr:row>
      <xdr:rowOff>25978</xdr:rowOff>
    </xdr:from>
    <xdr:to>
      <xdr:col>36</xdr:col>
      <xdr:colOff>135411</xdr:colOff>
      <xdr:row>283</xdr:row>
      <xdr:rowOff>182709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B23EB32-C087-A64E-096B-D66CB4151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6835" y="43498078"/>
          <a:ext cx="3729801" cy="5414531"/>
        </a:xfrm>
        <a:prstGeom prst="rect">
          <a:avLst/>
        </a:prstGeom>
      </xdr:spPr>
    </xdr:pic>
    <xdr:clientData/>
  </xdr:twoCellAnchor>
  <xdr:twoCellAnchor editAs="oneCell">
    <xdr:from>
      <xdr:col>14</xdr:col>
      <xdr:colOff>65809</xdr:colOff>
      <xdr:row>185</xdr:row>
      <xdr:rowOff>87456</xdr:rowOff>
    </xdr:from>
    <xdr:to>
      <xdr:col>37</xdr:col>
      <xdr:colOff>152400</xdr:colOff>
      <xdr:row>208</xdr:row>
      <xdr:rowOff>17713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889B20-3B3E-5701-2A7E-D45D9675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84" y="35053731"/>
          <a:ext cx="3810866" cy="5416657"/>
        </a:xfrm>
        <a:prstGeom prst="rect">
          <a:avLst/>
        </a:prstGeom>
      </xdr:spPr>
    </xdr:pic>
    <xdr:clientData/>
  </xdr:twoCellAnchor>
  <xdr:twoCellAnchor>
    <xdr:from>
      <xdr:col>1</xdr:col>
      <xdr:colOff>33619</xdr:colOff>
      <xdr:row>134</xdr:row>
      <xdr:rowOff>33619</xdr:rowOff>
    </xdr:from>
    <xdr:to>
      <xdr:col>54</xdr:col>
      <xdr:colOff>22412</xdr:colOff>
      <xdr:row>144</xdr:row>
      <xdr:rowOff>10703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25FF764-EB63-47D0-8BE3-8B587F353A6E}"/>
            </a:ext>
          </a:extLst>
        </xdr:cNvPr>
        <xdr:cNvSpPr txBox="1"/>
      </xdr:nvSpPr>
      <xdr:spPr>
        <a:xfrm>
          <a:off x="357469" y="38628919"/>
          <a:ext cx="8570818" cy="216783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13560</xdr:colOff>
      <xdr:row>125</xdr:row>
      <xdr:rowOff>127906</xdr:rowOff>
    </xdr:from>
    <xdr:to>
      <xdr:col>81</xdr:col>
      <xdr:colOff>125620</xdr:colOff>
      <xdr:row>133</xdr:row>
      <xdr:rowOff>107950</xdr:rowOff>
    </xdr:to>
    <xdr:sp macro="" textlink="">
      <xdr:nvSpPr>
        <xdr:cNvPr id="15" name="テキスト ボックス 18">
          <a:extLst>
            <a:ext uri="{FF2B5EF4-FFF2-40B4-BE49-F238E27FC236}">
              <a16:creationId xmlns:a16="http://schemas.microsoft.com/office/drawing/2014/main" id="{A4B52F3C-06A0-4954-B873-25F658A96895}"/>
            </a:ext>
          </a:extLst>
        </xdr:cNvPr>
        <xdr:cNvSpPr txBox="1"/>
      </xdr:nvSpPr>
      <xdr:spPr>
        <a:xfrm>
          <a:off x="8903560" y="21444856"/>
          <a:ext cx="4239560" cy="2177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ログインしており、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メイン画面に遷移する。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ログインしておらず、 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ゲストメイン画面に遷移する。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110</xdr:row>
      <xdr:rowOff>11204</xdr:rowOff>
    </xdr:from>
    <xdr:to>
      <xdr:col>81</xdr:col>
      <xdr:colOff>123266</xdr:colOff>
      <xdr:row>124</xdr:row>
      <xdr:rowOff>25400</xdr:rowOff>
    </xdr:to>
    <xdr:sp macro="" textlink="">
      <xdr:nvSpPr>
        <xdr:cNvPr id="16" name="テキスト ボックス 19">
          <a:extLst>
            <a:ext uri="{FF2B5EF4-FFF2-40B4-BE49-F238E27FC236}">
              <a16:creationId xmlns:a16="http://schemas.microsoft.com/office/drawing/2014/main" id="{C549E792-0038-43C6-8D61-7FEBF3DD05F1}"/>
            </a:ext>
          </a:extLst>
        </xdr:cNvPr>
        <xdr:cNvSpPr txBox="1"/>
      </xdr:nvSpPr>
      <xdr:spPr>
        <a:xfrm>
          <a:off x="8901206" y="17994404"/>
          <a:ext cx="4239560" cy="3125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・メイン画面で「社員一覧ボタン」を押した時に遷移される画面。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・役職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氏名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メールアドレス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出退勤・休憩状況が表示される。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・以下の通りに色が表示される。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出勤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＝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緑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退勤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=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赤</a:t>
          </a:r>
          <a:endParaRPr kumimoji="1" lang="en-US" altLang="ja-JP" sz="110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休憩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=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青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endParaRPr kumimoji="1" lang="en-US" altLang="ja-JP" sz="110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oneCellAnchor>
    <xdr:from>
      <xdr:col>13</xdr:col>
      <xdr:colOff>132483</xdr:colOff>
      <xdr:row>111</xdr:row>
      <xdr:rowOff>25929</xdr:rowOff>
    </xdr:from>
    <xdr:ext cx="3912516" cy="5565246"/>
    <xdr:pic>
      <xdr:nvPicPr>
        <xdr:cNvPr id="18" name="図 17">
          <a:extLst>
            <a:ext uri="{FF2B5EF4-FFF2-40B4-BE49-F238E27FC236}">
              <a16:creationId xmlns:a16="http://schemas.microsoft.com/office/drawing/2014/main" id="{F07856B4-5483-4269-98F0-43BA6F44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9433" y="18294879"/>
          <a:ext cx="3912516" cy="5565246"/>
        </a:xfrm>
        <a:prstGeom prst="rect">
          <a:avLst/>
        </a:prstGeom>
      </xdr:spPr>
    </xdr:pic>
    <xdr:clientData/>
  </xdr:oneCellAnchor>
  <xdr:twoCellAnchor editAs="oneCell">
    <xdr:from>
      <xdr:col>13</xdr:col>
      <xdr:colOff>57150</xdr:colOff>
      <xdr:row>221</xdr:row>
      <xdr:rowOff>95250</xdr:rowOff>
    </xdr:from>
    <xdr:to>
      <xdr:col>37</xdr:col>
      <xdr:colOff>65723</xdr:colOff>
      <xdr:row>246</xdr:row>
      <xdr:rowOff>142875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DFAFB18-84DD-6B03-B65E-3D414E3F3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24100" y="43367325"/>
          <a:ext cx="3894773" cy="581977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</xdr:colOff>
      <xdr:row>296</xdr:row>
      <xdr:rowOff>28574</xdr:rowOff>
    </xdr:from>
    <xdr:to>
      <xdr:col>36</xdr:col>
      <xdr:colOff>95250</xdr:colOff>
      <xdr:row>322</xdr:row>
      <xdr:rowOff>33024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BF7B550-238A-D97E-822F-EBD38C27F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5524" y="60026549"/>
          <a:ext cx="3790951" cy="57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85725</xdr:colOff>
      <xdr:row>343</xdr:row>
      <xdr:rowOff>161925</xdr:rowOff>
    </xdr:from>
    <xdr:to>
      <xdr:col>50</xdr:col>
      <xdr:colOff>46699</xdr:colOff>
      <xdr:row>359</xdr:row>
      <xdr:rowOff>136251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90421BA-77EB-D4C7-EEEB-17518F3B0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00800" y="70456425"/>
          <a:ext cx="1904074" cy="34795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334</xdr:row>
      <xdr:rowOff>66675</xdr:rowOff>
    </xdr:from>
    <xdr:to>
      <xdr:col>37</xdr:col>
      <xdr:colOff>12372</xdr:colOff>
      <xdr:row>360</xdr:row>
      <xdr:rowOff>19050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0102C94-14FB-DE8D-7DE1-AA845B2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33625" y="69027675"/>
          <a:ext cx="3711247" cy="573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11206</xdr:colOff>
      <xdr:row>5</xdr:row>
      <xdr:rowOff>11204</xdr:rowOff>
    </xdr:from>
    <xdr:to>
      <xdr:col>82</xdr:col>
      <xdr:colOff>17318</xdr:colOff>
      <xdr:row>27</xdr:row>
      <xdr:rowOff>216477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4D67202-DD17-4D0E-8B62-3F03BB2D2896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とパスワードをテキストボックスに入力して「ログインボタン」を押すことで、管理者として操作を行うことができる。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以外のユーザー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「ゲストボタン」を押すことで編集機能を制限され、メイン画面に遷移することができる。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30</xdr:row>
      <xdr:rowOff>11204</xdr:rowOff>
    </xdr:from>
    <xdr:to>
      <xdr:col>82</xdr:col>
      <xdr:colOff>17318</xdr:colOff>
      <xdr:row>52</xdr:row>
      <xdr:rowOff>216477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642D3C8D-058E-4386-8EA7-12EC150144CA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でログインした場合には「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編集するボタン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」を押すことで、編集画面に遷移することができ、時間や処理の編集が可能となる。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以外のユーザー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「編集するボタン」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が表示されない設定となっている。</a:t>
          </a:r>
        </a:p>
      </xdr:txBody>
    </xdr:sp>
    <xdr:clientData/>
  </xdr:twoCellAnchor>
  <xdr:twoCellAnchor>
    <xdr:from>
      <xdr:col>55</xdr:col>
      <xdr:colOff>11206</xdr:colOff>
      <xdr:row>55</xdr:row>
      <xdr:rowOff>11204</xdr:rowOff>
    </xdr:from>
    <xdr:to>
      <xdr:col>82</xdr:col>
      <xdr:colOff>17318</xdr:colOff>
      <xdr:row>77</xdr:row>
      <xdr:rowOff>216477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FF05836E-2E1F-4EF7-AE15-6B81524D4E18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・「社員一覧ボタン」を押すことで各ユーザーの部署と名前、メールアドレスや出勤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休憩状況の確認が可能となる。</a:t>
          </a:r>
        </a:p>
      </xdr:txBody>
    </xdr:sp>
    <xdr:clientData/>
  </xdr:twoCellAnchor>
  <xdr:twoCellAnchor editAs="oneCell">
    <xdr:from>
      <xdr:col>1</xdr:col>
      <xdr:colOff>9526</xdr:colOff>
      <xdr:row>9</xdr:row>
      <xdr:rowOff>112013</xdr:rowOff>
    </xdr:from>
    <xdr:to>
      <xdr:col>54</xdr:col>
      <xdr:colOff>152401</xdr:colOff>
      <xdr:row>24</xdr:row>
      <xdr:rowOff>87917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8D04EE-08BF-DD76-0E53-F4D58B63C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2083688"/>
          <a:ext cx="8724900" cy="326202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</xdr:row>
      <xdr:rowOff>85725</xdr:rowOff>
    </xdr:from>
    <xdr:to>
      <xdr:col>53</xdr:col>
      <xdr:colOff>28575</xdr:colOff>
      <xdr:row>53</xdr:row>
      <xdr:rowOff>114233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B653721-EC2B-C9CD-0F26-91468A15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6877050"/>
          <a:ext cx="8315325" cy="4848158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56</xdr:row>
      <xdr:rowOff>95249</xdr:rowOff>
    </xdr:from>
    <xdr:to>
      <xdr:col>50</xdr:col>
      <xdr:colOff>85725</xdr:colOff>
      <xdr:row>77</xdr:row>
      <xdr:rowOff>68117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B593914-7D2F-59AA-FEF5-08EFE398F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2363449"/>
          <a:ext cx="7791450" cy="4573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0ebdceb109c3705/&#12487;&#12473;&#12463;&#12488;&#12483;&#12503;/compass-japan/&#20181;&#27096;&#26360;&#20316;&#25104;/&#21220;&#24608;&#31649;&#29702;/&#21220;&#24608;&#31649;&#29702;_&#35443;&#32048;&#35373;&#35336;&#26360;.xlsx" TargetMode="External"/><Relationship Id="rId1" Type="http://schemas.openxmlformats.org/officeDocument/2006/relationships/externalLinkPath" Target="&#21220;&#24608;&#31649;&#29702;_&#35443;&#32048;&#35373;&#35336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0ebdceb109c3705/&#12487;&#12473;&#12463;&#12488;&#12483;&#12503;/compass-japan/&#12469;&#12531;&#12503;&#12523;&#65298;&#65288;&#23455;&#38555;&#12398;&#32013;&#21697;&#29289;&#12434;&#34411;&#39135;&#12356;&#12395;&#12375;&#12383;&#12418;&#12398;&#65289;/(&#20363;)&#22522;&#26412;&#35373;&#35336;&#26360;.xlsx" TargetMode="External"/><Relationship Id="rId1" Type="http://schemas.openxmlformats.org/officeDocument/2006/relationships/externalLinkPath" Target="/80ebdceb109c3705/&#12487;&#12473;&#12463;&#12488;&#12483;&#12503;/compass-japan/&#12469;&#12531;&#12503;&#12523;&#65298;&#65288;&#23455;&#38555;&#12398;&#32013;&#21697;&#29289;&#12434;&#34411;&#39135;&#12356;&#12395;&#12375;&#12383;&#12418;&#12398;&#65289;/(&#20363;)&#22522;&#26412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"/>
      <sheetName val="データ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版履歴"/>
      <sheetName val="目次"/>
      <sheetName val="1.クラス一覧"/>
      <sheetName val="2.クラス構成図"/>
      <sheetName val="3.クラス詳細"/>
      <sheetName val="4.シーケンス一覧"/>
      <sheetName val="5.1.管理者(Admin)画面処理"/>
      <sheetName val="5.2.ゲストユーザー画面処理"/>
      <sheetName val="6.補足"/>
    </sheetNames>
    <sheetDataSet>
      <sheetData sheetId="0"/>
      <sheetData sheetId="1">
        <row r="7">
          <cell r="G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版履歴"/>
      <sheetName val="目次"/>
      <sheetName val="1.ドキュメントの位置づけ"/>
      <sheetName val="2.用語一覧"/>
      <sheetName val="3.機能一覧"/>
      <sheetName val="4.画面一覧"/>
      <sheetName val="5.画面遷移図"/>
      <sheetName val="6.ユースケース図"/>
      <sheetName val="7.4.画面レイアウト (映像AR)"/>
      <sheetName val="8.2.GPSプロバイダ切替機能"/>
      <sheetName val="8.5.ログ送信機能"/>
      <sheetName val="8.6.更新機能"/>
      <sheetName val="9.ログ出力"/>
      <sheetName val="10.1.アプリ共通設定"/>
      <sheetName val="11.メッセージ一覧"/>
      <sheetName val="12.補足"/>
    </sheetNames>
    <sheetDataSet>
      <sheetData sheetId="0">
        <row r="6">
          <cell r="O6" t="str">
            <v>〇〇システム
機能設計書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C2F7FA"/>
        </a:solidFill>
        <a:ln w="19050">
          <a:solidFill>
            <a:srgbClr val="C86216"/>
          </a:solidFill>
        </a:ln>
      </a:spPr>
      <a:bodyPr vertOverflow="clip" horzOverflow="clip" rtlCol="0" anchor="t"/>
      <a:lstStyle>
        <a:defPPr algn="l">
          <a:defRPr kumimoji="1" sz="20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 tint="-0.499984740745262"/>
  </sheetPr>
  <dimension ref="A1:CI27"/>
  <sheetViews>
    <sheetView view="pageBreakPreview" zoomScale="75" zoomScaleNormal="75" zoomScaleSheetLayoutView="75" workbookViewId="0">
      <selection activeCell="Z21" sqref="Z21:AD21"/>
    </sheetView>
  </sheetViews>
  <sheetFormatPr defaultColWidth="2.26171875" defaultRowHeight="12.9"/>
  <cols>
    <col min="1" max="16384" width="2.26171875" style="1"/>
  </cols>
  <sheetData>
    <row r="1" spans="1:87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2"/>
    </row>
    <row r="2" spans="1:87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5"/>
    </row>
    <row r="3" spans="1:87" ht="32.1">
      <c r="A3" s="13"/>
      <c r="B3" s="14"/>
      <c r="C3" s="14"/>
      <c r="D3" s="14"/>
      <c r="E3" s="14"/>
      <c r="F3" s="14"/>
      <c r="G3" s="14"/>
      <c r="H3" s="14"/>
      <c r="I3" s="14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4"/>
      <c r="BA3" s="14"/>
      <c r="BB3" s="14"/>
      <c r="BC3" s="14"/>
      <c r="BD3" s="14"/>
      <c r="BE3" s="14"/>
      <c r="BF3" s="14"/>
      <c r="BG3" s="14"/>
      <c r="BH3" s="14"/>
      <c r="BI3" s="15"/>
      <c r="BN3" s="116"/>
      <c r="BO3" s="116"/>
      <c r="BP3" s="116"/>
      <c r="BQ3" s="116"/>
      <c r="BR3" s="116"/>
      <c r="BS3" s="116"/>
      <c r="BT3" s="117"/>
      <c r="BU3" s="117"/>
      <c r="BV3" s="117"/>
      <c r="BW3" s="117"/>
      <c r="BX3" s="117"/>
      <c r="BY3" s="117"/>
      <c r="BZ3" s="117"/>
      <c r="CA3" s="117"/>
      <c r="CB3" s="117"/>
      <c r="CC3" s="117"/>
    </row>
    <row r="4" spans="1:87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  <c r="BN4" s="116"/>
      <c r="BO4" s="116"/>
      <c r="BP4" s="116"/>
      <c r="BQ4" s="116"/>
      <c r="BR4" s="116"/>
      <c r="BS4" s="116"/>
      <c r="BT4" s="117"/>
      <c r="BU4" s="117"/>
      <c r="BV4" s="117"/>
      <c r="BW4" s="117"/>
      <c r="BX4" s="117"/>
      <c r="BY4" s="117"/>
      <c r="BZ4" s="117"/>
      <c r="CA4" s="117"/>
      <c r="CB4" s="117"/>
      <c r="CC4" s="117"/>
    </row>
    <row r="5" spans="1:8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5"/>
      <c r="BN5" s="116"/>
      <c r="BO5" s="116"/>
      <c r="BP5" s="116"/>
      <c r="BQ5" s="116"/>
      <c r="BR5" s="116"/>
      <c r="BS5" s="116"/>
      <c r="BT5" s="117"/>
      <c r="BU5" s="117"/>
      <c r="BV5" s="117"/>
      <c r="BW5" s="117"/>
      <c r="BX5" s="117"/>
      <c r="BY5" s="117"/>
      <c r="BZ5" s="117"/>
      <c r="CA5" s="117"/>
      <c r="CB5" s="117"/>
      <c r="CC5" s="117"/>
    </row>
    <row r="6" spans="1:87" ht="42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18" t="s">
        <v>0</v>
      </c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5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</row>
    <row r="7" spans="1:87" ht="42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5"/>
    </row>
    <row r="8" spans="1:87" ht="42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5"/>
    </row>
    <row r="9" spans="1:87" ht="29.2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5"/>
    </row>
    <row r="10" spans="1:87" ht="29.2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5"/>
    </row>
    <row r="11" spans="1:87" ht="13.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5"/>
    </row>
    <row r="12" spans="1:87" ht="13.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5"/>
    </row>
    <row r="13" spans="1:87" s="2" customFormat="1" ht="28.5" customHeight="1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08" t="str">
        <f>"第"&amp;MAX([2]改版履歴!G7:K47)&amp;"版"</f>
        <v>第1版</v>
      </c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8"/>
    </row>
    <row r="14" spans="1:87" s="2" customFormat="1" ht="28.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09">
        <v>45237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8"/>
    </row>
    <row r="15" spans="1:8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5"/>
    </row>
    <row r="16" spans="1:87" ht="13.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 ht="21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 ht="1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 ht="21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 ht="17.7" thickBo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13" t="s">
        <v>1</v>
      </c>
      <c r="AA21" s="113"/>
      <c r="AB21" s="113"/>
      <c r="AC21" s="113"/>
      <c r="AD21" s="113"/>
      <c r="AE21" s="113" t="s">
        <v>2</v>
      </c>
      <c r="AF21" s="113"/>
      <c r="AG21" s="113"/>
      <c r="AH21" s="113"/>
      <c r="AI21" s="113"/>
      <c r="AJ21" s="113" t="s">
        <v>3</v>
      </c>
      <c r="AK21" s="113"/>
      <c r="AL21" s="113"/>
      <c r="AM21" s="113"/>
      <c r="AN21" s="113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 ht="13.2" thickTop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 ht="14.2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 ht="13.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5"/>
    </row>
    <row r="27" spans="1:6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5"/>
    </row>
  </sheetData>
  <mergeCells count="17">
    <mergeCell ref="BO6:CI6"/>
    <mergeCell ref="J3:AY3"/>
    <mergeCell ref="BN3:BS3"/>
    <mergeCell ref="BT3:CC3"/>
    <mergeCell ref="BN4:BS5"/>
    <mergeCell ref="BT4:CC5"/>
    <mergeCell ref="O6:AT10"/>
    <mergeCell ref="AJ22:AN25"/>
    <mergeCell ref="Z22:AD25"/>
    <mergeCell ref="AE22:AI25"/>
    <mergeCell ref="T13:AO13"/>
    <mergeCell ref="T14:AO14"/>
    <mergeCell ref="O17:AT17"/>
    <mergeCell ref="O18:AT18"/>
    <mergeCell ref="Z21:AD21"/>
    <mergeCell ref="AE21:AI21"/>
    <mergeCell ref="AJ21:AN21"/>
  </mergeCells>
  <phoneticPr fontId="3"/>
  <pageMargins left="0.39370078740157483" right="0.59055118110236227" top="0.59055118110236227" bottom="0.59055118110236227" header="0.19685039370078741" footer="0.19685039370078741"/>
  <pageSetup paperSize="9" scale="98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  <pageSetUpPr fitToPage="1"/>
  </sheetPr>
  <dimension ref="A1:CD79"/>
  <sheetViews>
    <sheetView view="pageBreakPreview" zoomScale="85" zoomScaleNormal="85" zoomScaleSheetLayoutView="85" workbookViewId="0">
      <selection activeCell="DG50" sqref="DG50"/>
    </sheetView>
  </sheetViews>
  <sheetFormatPr defaultColWidth="2.26171875" defaultRowHeight="17.399999999999999"/>
  <cols>
    <col min="1" max="80" width="2.26171875" style="29"/>
    <col min="81" max="81" width="2.26171875" style="29" customWidth="1"/>
    <col min="82" max="82" width="11.1015625" style="29" customWidth="1"/>
    <col min="83" max="16384" width="2.26171875" style="29"/>
  </cols>
  <sheetData>
    <row r="1" spans="1:82">
      <c r="A1" s="166" t="s">
        <v>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8"/>
      <c r="U1" s="150" t="s">
        <v>5</v>
      </c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2"/>
      <c r="BI1" s="153" t="s">
        <v>6</v>
      </c>
      <c r="BJ1" s="153"/>
      <c r="BK1" s="153" t="s">
        <v>7</v>
      </c>
      <c r="BL1" s="153"/>
      <c r="BM1" s="153"/>
      <c r="BN1" s="153"/>
      <c r="BO1" s="153"/>
      <c r="BP1" s="153"/>
      <c r="BQ1" s="153"/>
      <c r="BR1" s="153"/>
      <c r="BS1" s="153"/>
      <c r="BT1" s="153"/>
      <c r="BU1" s="153" t="s">
        <v>8</v>
      </c>
      <c r="BV1" s="153"/>
      <c r="BW1" s="153"/>
      <c r="BX1" s="153"/>
      <c r="BY1" s="153"/>
      <c r="BZ1" s="153"/>
      <c r="CA1" s="153"/>
      <c r="CB1" s="153"/>
      <c r="CC1" s="153"/>
      <c r="CD1" s="153"/>
    </row>
    <row r="2" spans="1:82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220">
        <f>MAX(改版履歴!G6:K14)</f>
        <v>1</v>
      </c>
      <c r="BJ2" s="221"/>
      <c r="BK2" s="147">
        <v>45237</v>
      </c>
      <c r="BL2" s="148"/>
      <c r="BM2" s="148"/>
      <c r="BN2" s="148"/>
      <c r="BO2" s="148"/>
      <c r="BP2" s="148"/>
      <c r="BQ2" s="148"/>
      <c r="BR2" s="148"/>
      <c r="BS2" s="148"/>
      <c r="BT2" s="149"/>
      <c r="BU2" s="139" t="s">
        <v>10</v>
      </c>
      <c r="BV2" s="140"/>
      <c r="BW2" s="140"/>
      <c r="BX2" s="140"/>
      <c r="BY2" s="140"/>
      <c r="BZ2" s="140"/>
      <c r="CA2" s="140"/>
      <c r="CB2" s="140"/>
      <c r="CC2" s="140"/>
      <c r="CD2" s="141"/>
    </row>
    <row r="4" spans="1:82">
      <c r="B4" s="31"/>
      <c r="C4" s="3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</row>
    <row r="5" spans="1:82">
      <c r="A5" s="205" t="s">
        <v>82</v>
      </c>
      <c r="B5" s="206"/>
      <c r="C5" s="206"/>
      <c r="D5" s="207"/>
      <c r="E5" s="187" t="s">
        <v>35</v>
      </c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9"/>
      <c r="BD5" s="187" t="s">
        <v>83</v>
      </c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9"/>
    </row>
    <row r="6" spans="1:82">
      <c r="A6" s="210">
        <v>1</v>
      </c>
      <c r="B6" s="211"/>
      <c r="C6" s="211"/>
      <c r="D6" s="212"/>
      <c r="E6" s="222" t="s">
        <v>37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4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7"/>
    </row>
    <row r="7" spans="1:82">
      <c r="A7" s="6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69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69"/>
    </row>
    <row r="8" spans="1:82">
      <c r="A8" s="6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69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69"/>
    </row>
    <row r="9" spans="1:82">
      <c r="A9" s="6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69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69"/>
    </row>
    <row r="10" spans="1:82">
      <c r="A10" s="6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69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69"/>
    </row>
    <row r="11" spans="1:82">
      <c r="A11" s="6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69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69"/>
    </row>
    <row r="12" spans="1:82">
      <c r="A12" s="6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69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69"/>
    </row>
    <row r="13" spans="1:82">
      <c r="A13" s="6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69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>
      <c r="A14" s="6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69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69"/>
    </row>
    <row r="15" spans="1:82">
      <c r="A15" s="6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69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>
      <c r="A16" s="6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69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69"/>
    </row>
    <row r="17" spans="1:82">
      <c r="A17" s="6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69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69"/>
    </row>
    <row r="18" spans="1:82">
      <c r="A18" s="6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69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69"/>
    </row>
    <row r="19" spans="1:82">
      <c r="A19" s="6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69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69"/>
    </row>
    <row r="20" spans="1:82">
      <c r="A20" s="6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69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69"/>
    </row>
    <row r="21" spans="1:82">
      <c r="A21" s="6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69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69"/>
    </row>
    <row r="22" spans="1:82">
      <c r="A22" s="6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69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69"/>
    </row>
    <row r="23" spans="1:82">
      <c r="A23" s="6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69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69"/>
    </row>
    <row r="24" spans="1:82">
      <c r="A24" s="6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69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69"/>
    </row>
    <row r="25" spans="1:82">
      <c r="A25" s="6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69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69"/>
    </row>
    <row r="26" spans="1:82">
      <c r="A26" s="6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69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69"/>
    </row>
    <row r="27" spans="1:82">
      <c r="A27" s="6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69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69"/>
    </row>
    <row r="28" spans="1:82">
      <c r="A28" s="6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69"/>
    </row>
    <row r="29" spans="1:82">
      <c r="A29" s="68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69"/>
    </row>
    <row r="30" spans="1:82">
      <c r="A30" s="205" t="s">
        <v>82</v>
      </c>
      <c r="B30" s="206"/>
      <c r="C30" s="206"/>
      <c r="D30" s="207"/>
      <c r="E30" s="187" t="s">
        <v>35</v>
      </c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9"/>
      <c r="BD30" s="187" t="s">
        <v>83</v>
      </c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9"/>
    </row>
    <row r="31" spans="1:82">
      <c r="A31" s="210">
        <v>2</v>
      </c>
      <c r="B31" s="211"/>
      <c r="C31" s="211"/>
      <c r="D31" s="212"/>
      <c r="E31" s="222" t="s">
        <v>84</v>
      </c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4"/>
      <c r="BD31" s="82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7"/>
    </row>
    <row r="32" spans="1:82">
      <c r="A32" s="6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69"/>
      <c r="BD32" s="68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69"/>
    </row>
    <row r="33" spans="1:82">
      <c r="A33" s="6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69"/>
      <c r="BD33" s="68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69"/>
    </row>
    <row r="34" spans="1:82">
      <c r="A34" s="6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69"/>
      <c r="BD34" s="68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69"/>
    </row>
    <row r="35" spans="1:82">
      <c r="A35" s="68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69"/>
      <c r="BD35" s="68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69"/>
    </row>
    <row r="36" spans="1:82">
      <c r="A36" s="68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69"/>
      <c r="BD36" s="68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69"/>
    </row>
    <row r="37" spans="1:82">
      <c r="A37" s="68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69"/>
      <c r="BD37" s="68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69"/>
    </row>
    <row r="38" spans="1:82">
      <c r="A38" s="68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69"/>
      <c r="BD38" s="83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84"/>
    </row>
    <row r="39" spans="1:82">
      <c r="A39" s="68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69"/>
      <c r="BD39" s="68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69"/>
    </row>
    <row r="40" spans="1:82">
      <c r="A40" s="6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69"/>
      <c r="BD40" s="83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84"/>
    </row>
    <row r="41" spans="1:82">
      <c r="A41" s="6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69"/>
      <c r="BD41" s="68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69"/>
    </row>
    <row r="42" spans="1:82">
      <c r="A42" s="6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69"/>
      <c r="BD42" s="68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69"/>
    </row>
    <row r="43" spans="1:82">
      <c r="A43" s="6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69"/>
      <c r="BD43" s="68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69"/>
    </row>
    <row r="44" spans="1:82">
      <c r="A44" s="6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69"/>
      <c r="BD44" s="68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69"/>
    </row>
    <row r="45" spans="1:82">
      <c r="A45" s="6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69"/>
      <c r="BD45" s="68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69"/>
    </row>
    <row r="46" spans="1:82">
      <c r="A46" s="6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69"/>
      <c r="BD46" s="68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69"/>
    </row>
    <row r="47" spans="1:82">
      <c r="A47" s="6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69"/>
      <c r="BD47" s="68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69"/>
    </row>
    <row r="48" spans="1:82">
      <c r="A48" s="6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69"/>
      <c r="BD48" s="68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69"/>
    </row>
    <row r="49" spans="1:82">
      <c r="A49" s="6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69"/>
      <c r="BD49" s="68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69"/>
    </row>
    <row r="50" spans="1:82">
      <c r="A50" s="6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69"/>
      <c r="BD50" s="68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69"/>
    </row>
    <row r="51" spans="1:82">
      <c r="A51" s="6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69"/>
      <c r="BD51" s="68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69"/>
    </row>
    <row r="52" spans="1:82">
      <c r="A52" s="6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69"/>
      <c r="BD52" s="68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69"/>
    </row>
    <row r="53" spans="1:82">
      <c r="A53" s="6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69"/>
      <c r="BD53" s="85"/>
      <c r="CD53" s="86"/>
    </row>
    <row r="54" spans="1:82">
      <c r="A54" s="6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69"/>
      <c r="BD54" s="85"/>
      <c r="CD54" s="86"/>
    </row>
    <row r="55" spans="1:82">
      <c r="A55" s="205" t="s">
        <v>82</v>
      </c>
      <c r="B55" s="206"/>
      <c r="C55" s="206"/>
      <c r="D55" s="207"/>
      <c r="E55" s="187" t="s">
        <v>35</v>
      </c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9"/>
      <c r="BD55" s="187" t="s">
        <v>83</v>
      </c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9"/>
    </row>
    <row r="56" spans="1:82">
      <c r="A56" s="210">
        <v>3</v>
      </c>
      <c r="B56" s="211"/>
      <c r="C56" s="211"/>
      <c r="D56" s="212"/>
      <c r="E56" s="222" t="s">
        <v>41</v>
      </c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3"/>
      <c r="AW56" s="223"/>
      <c r="AX56" s="223"/>
      <c r="AY56" s="223"/>
      <c r="AZ56" s="223"/>
      <c r="BA56" s="223"/>
      <c r="BB56" s="223"/>
      <c r="BC56" s="224"/>
      <c r="BD56" s="82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7"/>
    </row>
    <row r="57" spans="1:82">
      <c r="A57" s="68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69"/>
      <c r="BD57" s="68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69"/>
    </row>
    <row r="58" spans="1:82">
      <c r="A58" s="68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69"/>
      <c r="BD58" s="68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69"/>
    </row>
    <row r="59" spans="1:82">
      <c r="A59" s="68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69"/>
      <c r="BD59" s="68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69"/>
    </row>
    <row r="60" spans="1:82">
      <c r="A60" s="68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69"/>
      <c r="BD60" s="68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69"/>
    </row>
    <row r="61" spans="1:82">
      <c r="A61" s="68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69"/>
      <c r="BD61" s="68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69"/>
    </row>
    <row r="62" spans="1:82">
      <c r="A62" s="68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69"/>
      <c r="BD62" s="68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69"/>
    </row>
    <row r="63" spans="1:82">
      <c r="A63" s="6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69"/>
      <c r="BD63" s="83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84"/>
    </row>
    <row r="64" spans="1:82">
      <c r="A64" s="6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69"/>
      <c r="BD64" s="68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69"/>
    </row>
    <row r="65" spans="1:82">
      <c r="A65" s="6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69"/>
      <c r="BD65" s="83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84"/>
    </row>
    <row r="66" spans="1:82">
      <c r="A66" s="6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69"/>
      <c r="BD66" s="68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69"/>
    </row>
    <row r="67" spans="1:82">
      <c r="A67" s="6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69"/>
      <c r="BD67" s="68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69"/>
    </row>
    <row r="68" spans="1:82">
      <c r="A68" s="6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69"/>
      <c r="BD68" s="68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69"/>
    </row>
    <row r="69" spans="1:82">
      <c r="A69" s="6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69"/>
      <c r="BD69" s="68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69"/>
    </row>
    <row r="70" spans="1:82">
      <c r="A70" s="6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69"/>
      <c r="BD70" s="68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69"/>
    </row>
    <row r="71" spans="1:82">
      <c r="A71" s="6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69"/>
      <c r="BD71" s="68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69"/>
    </row>
    <row r="72" spans="1:82">
      <c r="A72" s="6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69"/>
      <c r="BD72" s="68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69"/>
    </row>
    <row r="73" spans="1:82">
      <c r="A73" s="6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69"/>
      <c r="BD73" s="68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69"/>
    </row>
    <row r="74" spans="1:82">
      <c r="A74" s="6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69"/>
      <c r="BD74" s="68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69"/>
    </row>
    <row r="75" spans="1:82">
      <c r="A75" s="6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69"/>
      <c r="BD75" s="68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69"/>
    </row>
    <row r="76" spans="1:82">
      <c r="A76" s="6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69"/>
      <c r="BD76" s="68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69"/>
    </row>
    <row r="77" spans="1:82">
      <c r="A77" s="6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69"/>
      <c r="BD77" s="68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69"/>
    </row>
    <row r="78" spans="1:82">
      <c r="A78" s="6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69"/>
    </row>
    <row r="79" spans="1:82">
      <c r="A79" s="6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69"/>
    </row>
  </sheetData>
  <mergeCells count="25">
    <mergeCell ref="A55:D55"/>
    <mergeCell ref="E55:BC55"/>
    <mergeCell ref="BD55:CD55"/>
    <mergeCell ref="A56:D56"/>
    <mergeCell ref="E56:BC56"/>
    <mergeCell ref="A30:D30"/>
    <mergeCell ref="E30:BC30"/>
    <mergeCell ref="BD30:CD30"/>
    <mergeCell ref="A31:D31"/>
    <mergeCell ref="E31:BC31"/>
    <mergeCell ref="A5:D5"/>
    <mergeCell ref="A6:D6"/>
    <mergeCell ref="E6:BC6"/>
    <mergeCell ref="E5:BC5"/>
    <mergeCell ref="BD5:CD5"/>
    <mergeCell ref="A2:T2"/>
    <mergeCell ref="U2:BH2"/>
    <mergeCell ref="BI2:BJ2"/>
    <mergeCell ref="BK2:BT2"/>
    <mergeCell ref="BU2:CD2"/>
    <mergeCell ref="A1:T1"/>
    <mergeCell ref="U1:BH1"/>
    <mergeCell ref="BI1:BJ1"/>
    <mergeCell ref="BK1:BT1"/>
    <mergeCell ref="BU1:CD1"/>
  </mergeCells>
  <phoneticPr fontId="3"/>
  <pageMargins left="0.39370078740157483" right="0.59055118110236227" top="0.59055118110236227" bottom="0.59055118110236227" header="0.19685039370078741" footer="0.19685039370078741"/>
  <pageSetup paperSize="9" scale="71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1550-3B23-4ACA-A5E3-9D6DC9AA5E3F}">
  <sheetPr>
    <tabColor theme="9" tint="0.39997558519241921"/>
    <pageSetUpPr fitToPage="1"/>
  </sheetPr>
  <dimension ref="A1:BI16"/>
  <sheetViews>
    <sheetView view="pageBreakPreview" zoomScale="145" zoomScaleNormal="85" zoomScaleSheetLayoutView="145" workbookViewId="0">
      <pane ySplit="1" topLeftCell="A2" activePane="bottomLeft" state="frozen"/>
      <selection pane="bottomLeft" sqref="A1:T1"/>
    </sheetView>
  </sheetViews>
  <sheetFormatPr defaultRowHeight="12.9"/>
  <cols>
    <col min="1" max="18" width="2.26171875" customWidth="1"/>
    <col min="19" max="19" width="3.26171875" customWidth="1"/>
    <col min="20" max="31" width="2.26171875" customWidth="1"/>
    <col min="32" max="32" width="32.47265625" customWidth="1"/>
    <col min="33" max="33" width="2.89453125" customWidth="1"/>
    <col min="34" max="62" width="2.26171875" customWidth="1"/>
  </cols>
  <sheetData>
    <row r="1" spans="1:61" ht="17.399999999999999">
      <c r="A1" s="234" t="s">
        <v>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9"/>
      <c r="U1" s="102" t="s">
        <v>5</v>
      </c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233" t="s">
        <v>6</v>
      </c>
      <c r="AH1" s="233"/>
      <c r="AI1" s="233" t="s">
        <v>7</v>
      </c>
      <c r="AJ1" s="233"/>
      <c r="AK1" s="233"/>
      <c r="AL1" s="233"/>
      <c r="AM1" s="233"/>
      <c r="AN1" s="233"/>
      <c r="AO1" s="233"/>
      <c r="AP1" s="233"/>
      <c r="AQ1" s="233"/>
      <c r="AR1" s="234"/>
      <c r="AS1" s="242" t="s">
        <v>8</v>
      </c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4"/>
    </row>
    <row r="2" spans="1:61" ht="17.399999999999999">
      <c r="A2" s="235" t="str">
        <f>表紙!O6</f>
        <v>勤怠管理
基本設計書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7"/>
      <c r="U2" s="104" t="s">
        <v>9</v>
      </c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238">
        <f>MAX(改版履歴!G6:K14)</f>
        <v>1</v>
      </c>
      <c r="AH2" s="239"/>
      <c r="AI2" s="240">
        <v>45237</v>
      </c>
      <c r="AJ2" s="241"/>
      <c r="AK2" s="241"/>
      <c r="AL2" s="241"/>
      <c r="AM2" s="241"/>
      <c r="AN2" s="241"/>
      <c r="AO2" s="241"/>
      <c r="AP2" s="241"/>
      <c r="AQ2" s="241"/>
      <c r="AR2" s="241"/>
      <c r="AS2" s="245" t="s">
        <v>10</v>
      </c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7"/>
    </row>
    <row r="3" spans="1:61" ht="14.4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</row>
    <row r="4" spans="1:61" ht="14.4">
      <c r="A4" s="100" t="s">
        <v>85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</row>
    <row r="5" spans="1:61" ht="14.4">
      <c r="A5" s="231" t="s">
        <v>86</v>
      </c>
      <c r="B5" s="232"/>
      <c r="C5" s="225" t="s">
        <v>87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7"/>
      <c r="Q5" s="225" t="s">
        <v>88</v>
      </c>
      <c r="R5" s="226"/>
      <c r="S5" s="227"/>
      <c r="T5" s="225" t="s">
        <v>89</v>
      </c>
      <c r="U5" s="226"/>
      <c r="V5" s="226"/>
      <c r="W5" s="226"/>
      <c r="X5" s="226"/>
      <c r="Y5" s="227"/>
      <c r="Z5" s="225" t="s">
        <v>36</v>
      </c>
      <c r="AA5" s="226"/>
      <c r="AB5" s="226"/>
      <c r="AC5" s="226"/>
      <c r="AD5" s="226"/>
      <c r="AE5" s="226"/>
      <c r="AF5" s="226"/>
      <c r="AG5" s="226"/>
      <c r="AH5" s="227"/>
      <c r="AI5" s="225" t="s">
        <v>90</v>
      </c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7"/>
    </row>
    <row r="6" spans="1:61" ht="15.9">
      <c r="A6" s="228" t="s">
        <v>91</v>
      </c>
      <c r="B6" s="228"/>
      <c r="C6" s="229" t="s">
        <v>92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51" t="s">
        <v>93</v>
      </c>
      <c r="R6" s="251"/>
      <c r="S6" s="251"/>
      <c r="T6" s="251" t="s">
        <v>94</v>
      </c>
      <c r="U6" s="251"/>
      <c r="V6" s="251"/>
      <c r="W6" s="251"/>
      <c r="X6" s="251"/>
      <c r="Y6" s="251"/>
      <c r="Z6" s="230" t="s">
        <v>95</v>
      </c>
      <c r="AA6" s="230"/>
      <c r="AB6" s="230"/>
      <c r="AC6" s="230"/>
      <c r="AD6" s="230"/>
      <c r="AE6" s="230"/>
      <c r="AF6" s="230"/>
      <c r="AG6" s="230"/>
      <c r="AH6" s="230"/>
      <c r="AI6" s="252" t="s">
        <v>96</v>
      </c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4"/>
    </row>
    <row r="7" spans="1:61" ht="16" customHeight="1">
      <c r="A7" s="228" t="s">
        <v>97</v>
      </c>
      <c r="B7" s="228"/>
      <c r="C7" s="229" t="s">
        <v>98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51" t="s">
        <v>93</v>
      </c>
      <c r="R7" s="251"/>
      <c r="S7" s="251"/>
      <c r="T7" s="251" t="s">
        <v>94</v>
      </c>
      <c r="U7" s="251"/>
      <c r="V7" s="251"/>
      <c r="W7" s="251"/>
      <c r="X7" s="251"/>
      <c r="Y7" s="251"/>
      <c r="Z7" s="230" t="s">
        <v>99</v>
      </c>
      <c r="AA7" s="230"/>
      <c r="AB7" s="230"/>
      <c r="AC7" s="230"/>
      <c r="AD7" s="230"/>
      <c r="AE7" s="230"/>
      <c r="AF7" s="230"/>
      <c r="AG7" s="230"/>
      <c r="AH7" s="230"/>
      <c r="AI7" s="252" t="s">
        <v>100</v>
      </c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4"/>
    </row>
    <row r="8" spans="1:61" ht="15.9">
      <c r="A8" s="228" t="s">
        <v>101</v>
      </c>
      <c r="B8" s="228"/>
      <c r="C8" s="229" t="s">
        <v>102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51" t="s">
        <v>93</v>
      </c>
      <c r="R8" s="251"/>
      <c r="S8" s="251"/>
      <c r="T8" s="251" t="s">
        <v>94</v>
      </c>
      <c r="U8" s="251"/>
      <c r="V8" s="251"/>
      <c r="W8" s="251"/>
      <c r="X8" s="251"/>
      <c r="Y8" s="251"/>
      <c r="Z8" s="230" t="s">
        <v>103</v>
      </c>
      <c r="AA8" s="230"/>
      <c r="AB8" s="230"/>
      <c r="AC8" s="230"/>
      <c r="AD8" s="230"/>
      <c r="AE8" s="230"/>
      <c r="AF8" s="230"/>
      <c r="AG8" s="230"/>
      <c r="AH8" s="230"/>
      <c r="AI8" s="252" t="s">
        <v>104</v>
      </c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4"/>
    </row>
    <row r="9" spans="1:61" ht="15.9">
      <c r="A9" s="228" t="s">
        <v>105</v>
      </c>
      <c r="B9" s="228"/>
      <c r="C9" s="229" t="s">
        <v>106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51" t="s">
        <v>93</v>
      </c>
      <c r="R9" s="251"/>
      <c r="S9" s="251"/>
      <c r="T9" s="251" t="s">
        <v>94</v>
      </c>
      <c r="U9" s="251"/>
      <c r="V9" s="251"/>
      <c r="W9" s="251"/>
      <c r="X9" s="251"/>
      <c r="Y9" s="251"/>
      <c r="Z9" s="230" t="s">
        <v>107</v>
      </c>
      <c r="AA9" s="230"/>
      <c r="AB9" s="230"/>
      <c r="AC9" s="230"/>
      <c r="AD9" s="230"/>
      <c r="AE9" s="230"/>
      <c r="AF9" s="230"/>
      <c r="AG9" s="230"/>
      <c r="AH9" s="230"/>
      <c r="AI9" s="252" t="s">
        <v>108</v>
      </c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4"/>
    </row>
    <row r="10" spans="1:61" ht="15.9">
      <c r="A10" s="228" t="s">
        <v>109</v>
      </c>
      <c r="B10" s="228"/>
      <c r="C10" s="229" t="s">
        <v>110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51" t="s">
        <v>93</v>
      </c>
      <c r="R10" s="251"/>
      <c r="S10" s="251"/>
      <c r="T10" s="251" t="s">
        <v>94</v>
      </c>
      <c r="U10" s="251"/>
      <c r="V10" s="251"/>
      <c r="W10" s="251"/>
      <c r="X10" s="251"/>
      <c r="Y10" s="251"/>
      <c r="Z10" s="230" t="s">
        <v>111</v>
      </c>
      <c r="AA10" s="230"/>
      <c r="AB10" s="230"/>
      <c r="AC10" s="230"/>
      <c r="AD10" s="230"/>
      <c r="AE10" s="230"/>
      <c r="AF10" s="230"/>
      <c r="AG10" s="230"/>
      <c r="AH10" s="230"/>
      <c r="AI10" s="252" t="s">
        <v>112</v>
      </c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4"/>
    </row>
    <row r="11" spans="1:61" ht="15.9">
      <c r="A11" s="228" t="s">
        <v>113</v>
      </c>
      <c r="B11" s="228"/>
      <c r="C11" s="229" t="s">
        <v>114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51" t="s">
        <v>93</v>
      </c>
      <c r="R11" s="251"/>
      <c r="S11" s="251"/>
      <c r="T11" s="251" t="s">
        <v>94</v>
      </c>
      <c r="U11" s="251"/>
      <c r="V11" s="251"/>
      <c r="W11" s="251"/>
      <c r="X11" s="251"/>
      <c r="Y11" s="251"/>
      <c r="Z11" s="250" t="s">
        <v>115</v>
      </c>
      <c r="AA11" s="250"/>
      <c r="AB11" s="250"/>
      <c r="AC11" s="250"/>
      <c r="AD11" s="250"/>
      <c r="AE11" s="250"/>
      <c r="AF11" s="250"/>
      <c r="AG11" s="250"/>
      <c r="AH11" s="250"/>
      <c r="AI11" s="252" t="s">
        <v>116</v>
      </c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4"/>
    </row>
    <row r="12" spans="1:61" ht="15.9">
      <c r="A12" s="228" t="s">
        <v>117</v>
      </c>
      <c r="B12" s="228"/>
      <c r="C12" s="229" t="s">
        <v>118</v>
      </c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51" t="s">
        <v>93</v>
      </c>
      <c r="R12" s="251"/>
      <c r="S12" s="251"/>
      <c r="T12" s="251" t="s">
        <v>94</v>
      </c>
      <c r="U12" s="251"/>
      <c r="V12" s="251"/>
      <c r="W12" s="251"/>
      <c r="X12" s="251"/>
      <c r="Y12" s="251"/>
      <c r="Z12" s="250" t="s">
        <v>119</v>
      </c>
      <c r="AA12" s="250"/>
      <c r="AB12" s="250"/>
      <c r="AC12" s="250"/>
      <c r="AD12" s="250"/>
      <c r="AE12" s="250"/>
      <c r="AF12" s="250"/>
      <c r="AG12" s="250"/>
      <c r="AH12" s="250"/>
      <c r="AI12" s="252" t="s">
        <v>120</v>
      </c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4"/>
    </row>
    <row r="13" spans="1:61" ht="15.9">
      <c r="A13" s="228" t="s">
        <v>121</v>
      </c>
      <c r="B13" s="228"/>
      <c r="C13" s="229" t="s">
        <v>122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51" t="s">
        <v>93</v>
      </c>
      <c r="R13" s="251"/>
      <c r="S13" s="251"/>
      <c r="T13" s="251" t="s">
        <v>94</v>
      </c>
      <c r="U13" s="251"/>
      <c r="V13" s="251"/>
      <c r="W13" s="251"/>
      <c r="X13" s="251"/>
      <c r="Y13" s="251"/>
      <c r="Z13" s="250" t="s">
        <v>123</v>
      </c>
      <c r="AA13" s="250"/>
      <c r="AB13" s="250"/>
      <c r="AC13" s="250"/>
      <c r="AD13" s="250"/>
      <c r="AE13" s="250"/>
      <c r="AF13" s="250"/>
      <c r="AG13" s="250"/>
      <c r="AH13" s="250"/>
      <c r="AI13" s="252" t="s">
        <v>124</v>
      </c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4"/>
    </row>
    <row r="14" spans="1:61" ht="15.9">
      <c r="A14" s="228" t="s">
        <v>125</v>
      </c>
      <c r="B14" s="228"/>
      <c r="C14" s="229" t="s">
        <v>126</v>
      </c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51" t="s">
        <v>93</v>
      </c>
      <c r="R14" s="251"/>
      <c r="S14" s="251"/>
      <c r="T14" s="251" t="s">
        <v>94</v>
      </c>
      <c r="U14" s="251"/>
      <c r="V14" s="251"/>
      <c r="W14" s="251"/>
      <c r="X14" s="251"/>
      <c r="Y14" s="251"/>
      <c r="Z14" s="250" t="s">
        <v>127</v>
      </c>
      <c r="AA14" s="250"/>
      <c r="AB14" s="250"/>
      <c r="AC14" s="250"/>
      <c r="AD14" s="250"/>
      <c r="AE14" s="250"/>
      <c r="AF14" s="250"/>
      <c r="AG14" s="250"/>
      <c r="AH14" s="250"/>
      <c r="AI14" s="252" t="s">
        <v>128</v>
      </c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4"/>
    </row>
    <row r="15" spans="1:61" ht="15.9">
      <c r="A15" s="228" t="s">
        <v>129</v>
      </c>
      <c r="B15" s="228"/>
      <c r="C15" s="229" t="s">
        <v>130</v>
      </c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51" t="s">
        <v>93</v>
      </c>
      <c r="R15" s="251"/>
      <c r="S15" s="251"/>
      <c r="T15" s="251" t="s">
        <v>94</v>
      </c>
      <c r="U15" s="251"/>
      <c r="V15" s="251"/>
      <c r="W15" s="251"/>
      <c r="X15" s="251"/>
      <c r="Y15" s="251"/>
      <c r="Z15" s="250" t="s">
        <v>131</v>
      </c>
      <c r="AA15" s="250"/>
      <c r="AB15" s="250"/>
      <c r="AC15" s="250"/>
      <c r="AD15" s="250"/>
      <c r="AE15" s="250"/>
      <c r="AF15" s="250"/>
      <c r="AG15" s="250"/>
      <c r="AH15" s="250"/>
      <c r="AI15" s="252" t="s">
        <v>132</v>
      </c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4"/>
    </row>
    <row r="16" spans="1:61" ht="15.9">
      <c r="A16" s="228" t="s">
        <v>133</v>
      </c>
      <c r="B16" s="228"/>
      <c r="C16" s="229" t="s">
        <v>134</v>
      </c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51" t="s">
        <v>93</v>
      </c>
      <c r="R16" s="251"/>
      <c r="S16" s="251"/>
      <c r="T16" s="251" t="s">
        <v>94</v>
      </c>
      <c r="U16" s="251"/>
      <c r="V16" s="251"/>
      <c r="W16" s="251"/>
      <c r="X16" s="251"/>
      <c r="Y16" s="251"/>
      <c r="Z16" s="250" t="s">
        <v>135</v>
      </c>
      <c r="AA16" s="250"/>
      <c r="AB16" s="250"/>
      <c r="AC16" s="250"/>
      <c r="AD16" s="250"/>
      <c r="AE16" s="250"/>
      <c r="AF16" s="250"/>
      <c r="AG16" s="250"/>
      <c r="AH16" s="250"/>
      <c r="AI16" s="252" t="s">
        <v>136</v>
      </c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4"/>
    </row>
  </sheetData>
  <mergeCells count="80">
    <mergeCell ref="Q12:S12"/>
    <mergeCell ref="Q13:S13"/>
    <mergeCell ref="Q14:S14"/>
    <mergeCell ref="Q15:S15"/>
    <mergeCell ref="Q6:S6"/>
    <mergeCell ref="Q7:S7"/>
    <mergeCell ref="Q8:S8"/>
    <mergeCell ref="Q9:S9"/>
    <mergeCell ref="Q10:S10"/>
    <mergeCell ref="AI16:BI16"/>
    <mergeCell ref="T6:Y6"/>
    <mergeCell ref="T7:Y7"/>
    <mergeCell ref="T8:Y8"/>
    <mergeCell ref="T9:Y9"/>
    <mergeCell ref="T10:Y10"/>
    <mergeCell ref="T11:Y11"/>
    <mergeCell ref="T12:Y12"/>
    <mergeCell ref="T13:Y13"/>
    <mergeCell ref="T14:Y14"/>
    <mergeCell ref="T15:Y15"/>
    <mergeCell ref="T16:Y16"/>
    <mergeCell ref="AI11:BI11"/>
    <mergeCell ref="AI12:BI12"/>
    <mergeCell ref="AI13:BI13"/>
    <mergeCell ref="AI14:BI14"/>
    <mergeCell ref="AI15:BI15"/>
    <mergeCell ref="AI6:BI6"/>
    <mergeCell ref="AI7:BI7"/>
    <mergeCell ref="AI8:BI8"/>
    <mergeCell ref="AI9:BI9"/>
    <mergeCell ref="AI10:BI10"/>
    <mergeCell ref="C13:P13"/>
    <mergeCell ref="C14:P14"/>
    <mergeCell ref="C15:P15"/>
    <mergeCell ref="C16:P16"/>
    <mergeCell ref="AG1:AH1"/>
    <mergeCell ref="Z13:AH13"/>
    <mergeCell ref="Z14:AH14"/>
    <mergeCell ref="Z11:AH11"/>
    <mergeCell ref="C12:P12"/>
    <mergeCell ref="Z12:AH12"/>
    <mergeCell ref="C11:P11"/>
    <mergeCell ref="Q16:S16"/>
    <mergeCell ref="Z15:AH15"/>
    <mergeCell ref="Z16:AH16"/>
    <mergeCell ref="Z6:AH6"/>
    <mergeCell ref="Q11:S11"/>
    <mergeCell ref="AI1:AR1"/>
    <mergeCell ref="A2:T2"/>
    <mergeCell ref="AG2:AH2"/>
    <mergeCell ref="AI2:AR2"/>
    <mergeCell ref="AS1:BI1"/>
    <mergeCell ref="AS2:BI2"/>
    <mergeCell ref="A1:T1"/>
    <mergeCell ref="A9:B9"/>
    <mergeCell ref="C9:P9"/>
    <mergeCell ref="Z9:AH9"/>
    <mergeCell ref="A10:B10"/>
    <mergeCell ref="C10:P10"/>
    <mergeCell ref="Z10:AH10"/>
    <mergeCell ref="A13:B13"/>
    <mergeCell ref="A14:B14"/>
    <mergeCell ref="A15:B15"/>
    <mergeCell ref="A16:B16"/>
    <mergeCell ref="A11:B11"/>
    <mergeCell ref="A12:B12"/>
    <mergeCell ref="A8:B8"/>
    <mergeCell ref="C8:P8"/>
    <mergeCell ref="Z8:AH8"/>
    <mergeCell ref="A5:B5"/>
    <mergeCell ref="C5:P5"/>
    <mergeCell ref="Q5:S5"/>
    <mergeCell ref="T5:Y5"/>
    <mergeCell ref="Z5:AH5"/>
    <mergeCell ref="AI5:BI5"/>
    <mergeCell ref="A6:B6"/>
    <mergeCell ref="C6:P6"/>
    <mergeCell ref="A7:B7"/>
    <mergeCell ref="C7:P7"/>
    <mergeCell ref="Z7:AH7"/>
  </mergeCells>
  <phoneticPr fontId="3"/>
  <dataValidations count="1">
    <dataValidation allowBlank="1" sqref="Q6:Q16 T6:T16" xr:uid="{01F88112-3129-4C77-8D40-D43669165F72}"/>
  </dataValidations>
  <pageMargins left="0.7" right="0.7" top="0.75" bottom="0.75" header="0.3" footer="0.3"/>
  <pageSetup paperSize="9" scale="5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E752-2F57-4204-8947-61E374E43BAC}">
  <sheetPr>
    <tabColor theme="9" tint="0.39997558519241921"/>
  </sheetPr>
  <dimension ref="A1:BI14"/>
  <sheetViews>
    <sheetView view="pageBreakPreview" zoomScale="130" zoomScaleNormal="55" zoomScaleSheetLayoutView="130" workbookViewId="0">
      <selection activeCell="V26" sqref="V26"/>
    </sheetView>
  </sheetViews>
  <sheetFormatPr defaultRowHeight="12.9"/>
  <cols>
    <col min="1" max="6" width="2.26171875" customWidth="1"/>
    <col min="7" max="7" width="11.734375" customWidth="1"/>
    <col min="8" max="26" width="2.26171875" customWidth="1"/>
    <col min="27" max="27" width="12.3671875" customWidth="1"/>
    <col min="28" max="28" width="8.62890625" customWidth="1"/>
    <col min="29" max="78" width="2.26171875" customWidth="1"/>
  </cols>
  <sheetData>
    <row r="1" spans="1:61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1" ht="17.399999999999999">
      <c r="A2" s="139" t="str">
        <f>[3]表紙!O6</f>
        <v>〇〇システム
機能設計書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39" t="s">
        <v>9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1"/>
      <c r="AN2" s="145">
        <v>1</v>
      </c>
      <c r="AO2" s="146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 t="s">
        <v>137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45" t="s">
        <v>44</v>
      </c>
      <c r="B5" s="255" t="s">
        <v>138</v>
      </c>
      <c r="C5" s="255"/>
      <c r="D5" s="255"/>
      <c r="E5" s="255"/>
      <c r="F5" s="255"/>
      <c r="G5" s="255"/>
      <c r="H5" s="255"/>
      <c r="I5" s="255" t="s">
        <v>139</v>
      </c>
      <c r="J5" s="255"/>
      <c r="K5" s="255"/>
      <c r="L5" s="255"/>
      <c r="M5" s="255"/>
      <c r="N5" s="255"/>
      <c r="O5" s="255"/>
      <c r="P5" s="256" t="s">
        <v>140</v>
      </c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5" t="s">
        <v>46</v>
      </c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55"/>
      <c r="BC5" s="255"/>
      <c r="BD5" s="255"/>
      <c r="BE5" s="255"/>
      <c r="BF5" s="255"/>
      <c r="BG5" s="255"/>
      <c r="BH5" s="255"/>
      <c r="BI5" s="255"/>
    </row>
    <row r="6" spans="1:61" ht="17.399999999999999">
      <c r="A6" s="46">
        <v>1</v>
      </c>
      <c r="B6" s="257" t="s">
        <v>141</v>
      </c>
      <c r="C6" s="257"/>
      <c r="D6" s="257"/>
      <c r="E6" s="257"/>
      <c r="F6" s="257"/>
      <c r="G6" s="257"/>
      <c r="H6" s="257"/>
      <c r="I6" s="258"/>
      <c r="J6" s="258"/>
      <c r="K6" s="258"/>
      <c r="L6" s="258"/>
      <c r="M6" s="258"/>
      <c r="N6" s="258"/>
      <c r="O6" s="258"/>
      <c r="P6" s="257" t="s">
        <v>142</v>
      </c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 t="s">
        <v>143</v>
      </c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/>
      <c r="BF6" s="257"/>
      <c r="BG6" s="257"/>
      <c r="BH6" s="257"/>
      <c r="BI6" s="257"/>
    </row>
    <row r="7" spans="1:61" ht="17.399999999999999">
      <c r="A7" s="50">
        <v>2</v>
      </c>
      <c r="B7" s="259"/>
      <c r="C7" s="259"/>
      <c r="D7" s="259"/>
      <c r="E7" s="259"/>
      <c r="F7" s="259"/>
      <c r="G7" s="259"/>
      <c r="H7" s="259"/>
      <c r="I7" s="172"/>
      <c r="J7" s="122"/>
      <c r="K7" s="122"/>
      <c r="L7" s="122"/>
      <c r="M7" s="122"/>
      <c r="N7" s="122"/>
      <c r="O7" s="123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</row>
    <row r="8" spans="1:61" ht="17.399999999999999">
      <c r="A8" s="50">
        <v>3</v>
      </c>
      <c r="B8" s="259"/>
      <c r="C8" s="259"/>
      <c r="D8" s="259"/>
      <c r="E8" s="259"/>
      <c r="F8" s="259"/>
      <c r="G8" s="259"/>
      <c r="H8" s="259"/>
      <c r="I8" s="172"/>
      <c r="J8" s="122"/>
      <c r="K8" s="122"/>
      <c r="L8" s="122"/>
      <c r="M8" s="122"/>
      <c r="N8" s="122"/>
      <c r="O8" s="123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</row>
    <row r="9" spans="1:61" ht="17.399999999999999">
      <c r="A9" s="50">
        <v>4</v>
      </c>
      <c r="B9" s="259"/>
      <c r="C9" s="259"/>
      <c r="D9" s="259"/>
      <c r="E9" s="259"/>
      <c r="F9" s="259"/>
      <c r="G9" s="259"/>
      <c r="H9" s="259"/>
      <c r="I9" s="172"/>
      <c r="J9" s="122"/>
      <c r="K9" s="122"/>
      <c r="L9" s="122"/>
      <c r="M9" s="122"/>
      <c r="N9" s="122"/>
      <c r="O9" s="123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BD9" s="259"/>
      <c r="BE9" s="259"/>
      <c r="BF9" s="259"/>
      <c r="BG9" s="259"/>
      <c r="BH9" s="259"/>
      <c r="BI9" s="259"/>
    </row>
    <row r="10" spans="1:61" ht="17.399999999999999">
      <c r="A10" s="50">
        <v>5</v>
      </c>
      <c r="B10" s="259"/>
      <c r="C10" s="259"/>
      <c r="D10" s="259"/>
      <c r="E10" s="259"/>
      <c r="F10" s="259"/>
      <c r="G10" s="259"/>
      <c r="H10" s="259"/>
      <c r="I10" s="172"/>
      <c r="J10" s="122"/>
      <c r="K10" s="122"/>
      <c r="L10" s="122"/>
      <c r="M10" s="122"/>
      <c r="N10" s="122"/>
      <c r="O10" s="123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59"/>
      <c r="AX10" s="259"/>
      <c r="AY10" s="259"/>
      <c r="AZ10" s="259"/>
      <c r="BA10" s="259"/>
      <c r="BB10" s="259"/>
      <c r="BC10" s="259"/>
      <c r="BD10" s="259"/>
      <c r="BE10" s="259"/>
      <c r="BF10" s="259"/>
      <c r="BG10" s="259"/>
      <c r="BH10" s="259"/>
      <c r="BI10" s="259"/>
    </row>
    <row r="11" spans="1:61" ht="17.399999999999999">
      <c r="A11" s="50">
        <v>6</v>
      </c>
      <c r="B11" s="259"/>
      <c r="C11" s="259"/>
      <c r="D11" s="259"/>
      <c r="E11" s="259"/>
      <c r="F11" s="259"/>
      <c r="G11" s="259"/>
      <c r="H11" s="259"/>
      <c r="I11" s="260"/>
      <c r="J11" s="260"/>
      <c r="K11" s="260"/>
      <c r="L11" s="260"/>
      <c r="M11" s="260"/>
      <c r="N11" s="260"/>
      <c r="O11" s="260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  <c r="BI11" s="259"/>
    </row>
    <row r="12" spans="1:61" ht="17.399999999999999">
      <c r="A12" s="50">
        <v>7</v>
      </c>
      <c r="B12" s="259"/>
      <c r="C12" s="259"/>
      <c r="D12" s="259"/>
      <c r="E12" s="259"/>
      <c r="F12" s="259"/>
      <c r="G12" s="259"/>
      <c r="H12" s="259"/>
      <c r="I12" s="260"/>
      <c r="J12" s="260"/>
      <c r="K12" s="260"/>
      <c r="L12" s="260"/>
      <c r="M12" s="260"/>
      <c r="N12" s="260"/>
      <c r="O12" s="260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  <c r="AX12" s="259"/>
      <c r="AY12" s="259"/>
      <c r="AZ12" s="259"/>
      <c r="BA12" s="259"/>
      <c r="BB12" s="259"/>
      <c r="BC12" s="259"/>
      <c r="BD12" s="259"/>
      <c r="BE12" s="259"/>
      <c r="BF12" s="259"/>
      <c r="BG12" s="259"/>
      <c r="BH12" s="259"/>
      <c r="BI12" s="259"/>
    </row>
    <row r="13" spans="1:61" ht="17.399999999999999">
      <c r="A13" s="50">
        <v>8</v>
      </c>
      <c r="B13" s="259"/>
      <c r="C13" s="259"/>
      <c r="D13" s="259"/>
      <c r="E13" s="259"/>
      <c r="F13" s="259"/>
      <c r="G13" s="259"/>
      <c r="H13" s="259"/>
      <c r="I13" s="260"/>
      <c r="J13" s="260"/>
      <c r="K13" s="260"/>
      <c r="L13" s="260"/>
      <c r="M13" s="260"/>
      <c r="N13" s="260"/>
      <c r="O13" s="260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</row>
    <row r="14" spans="1:61" ht="17.399999999999999">
      <c r="A14" s="50">
        <v>9</v>
      </c>
      <c r="B14" s="259"/>
      <c r="C14" s="259"/>
      <c r="D14" s="259"/>
      <c r="E14" s="259"/>
      <c r="F14" s="259"/>
      <c r="G14" s="259"/>
      <c r="H14" s="259"/>
      <c r="I14" s="260"/>
      <c r="J14" s="260"/>
      <c r="K14" s="260"/>
      <c r="L14" s="260"/>
      <c r="M14" s="260"/>
      <c r="N14" s="260"/>
      <c r="O14" s="260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</row>
  </sheetData>
  <mergeCells count="50">
    <mergeCell ref="B13:H13"/>
    <mergeCell ref="I13:O13"/>
    <mergeCell ref="P13:AE13"/>
    <mergeCell ref="AF13:BI13"/>
    <mergeCell ref="B14:H14"/>
    <mergeCell ref="I14:O14"/>
    <mergeCell ref="P14:AE14"/>
    <mergeCell ref="AF14:BI14"/>
    <mergeCell ref="B11:H11"/>
    <mergeCell ref="I11:O11"/>
    <mergeCell ref="P11:AE11"/>
    <mergeCell ref="AF11:BI11"/>
    <mergeCell ref="B12:H12"/>
    <mergeCell ref="I12:O12"/>
    <mergeCell ref="P12:AE12"/>
    <mergeCell ref="AF12:BI12"/>
    <mergeCell ref="B9:H9"/>
    <mergeCell ref="I9:O9"/>
    <mergeCell ref="P9:AE9"/>
    <mergeCell ref="AF9:BI9"/>
    <mergeCell ref="B10:H10"/>
    <mergeCell ref="I10:O10"/>
    <mergeCell ref="P10:AE10"/>
    <mergeCell ref="AF10:BI10"/>
    <mergeCell ref="B7:H7"/>
    <mergeCell ref="I7:O7"/>
    <mergeCell ref="P7:AE7"/>
    <mergeCell ref="AF7:BI7"/>
    <mergeCell ref="B8:H8"/>
    <mergeCell ref="I8:O8"/>
    <mergeCell ref="P8:AE8"/>
    <mergeCell ref="AF8:BI8"/>
    <mergeCell ref="B5:H5"/>
    <mergeCell ref="I5:O5"/>
    <mergeCell ref="P5:AE5"/>
    <mergeCell ref="AF5:BI5"/>
    <mergeCell ref="B6:H6"/>
    <mergeCell ref="I6:O6"/>
    <mergeCell ref="P6:AE6"/>
    <mergeCell ref="AF6:BI6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3"/>
  <pageMargins left="0.7" right="0.7" top="0.75" bottom="0.75" header="0.3" footer="0.3"/>
  <pageSetup paperSize="9" scale="5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  <pageSetUpPr fitToPage="1"/>
  </sheetPr>
  <dimension ref="A1:BI14"/>
  <sheetViews>
    <sheetView tabSelected="1" view="pageBreakPreview" topLeftCell="A2" zoomScale="70" zoomScaleNormal="70" zoomScaleSheetLayoutView="70" workbookViewId="0">
      <selection activeCell="A8" sqref="A8:BI8"/>
    </sheetView>
  </sheetViews>
  <sheetFormatPr defaultColWidth="2.26171875" defaultRowHeight="17.399999999999999"/>
  <cols>
    <col min="1" max="1" width="4.3671875" style="29" customWidth="1"/>
    <col min="2" max="27" width="2.26171875" style="29" customWidth="1"/>
    <col min="28" max="28" width="15" style="29" customWidth="1"/>
    <col min="29" max="35" width="6.62890625" style="29" customWidth="1"/>
    <col min="36" max="16384" width="2.26171875" style="29"/>
  </cols>
  <sheetData>
    <row r="1" spans="1:61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1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45">
        <f>MAX(改版履歴!G6:K14)</f>
        <v>1</v>
      </c>
      <c r="AO2" s="146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1"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BE3" s="40"/>
      <c r="BF3" s="40"/>
      <c r="BG3" s="40"/>
      <c r="BH3" s="39"/>
      <c r="BI3" s="39"/>
    </row>
    <row r="5" spans="1:61" ht="14.25" customHeight="1">
      <c r="A5" s="166" t="s">
        <v>144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8"/>
    </row>
    <row r="6" spans="1:61" s="30" customFormat="1" ht="15.75" customHeight="1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1"/>
    </row>
    <row r="7" spans="1:61">
      <c r="A7" s="161" t="s">
        <v>145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3"/>
    </row>
    <row r="8" spans="1:61">
      <c r="A8" s="161" t="s">
        <v>146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3"/>
    </row>
    <row r="9" spans="1:61">
      <c r="A9" s="161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3"/>
    </row>
    <row r="10" spans="1:61">
      <c r="A10" s="161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3"/>
    </row>
    <row r="11" spans="1:61">
      <c r="A11" s="161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3"/>
    </row>
    <row r="12" spans="1:61">
      <c r="A12" s="161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3"/>
    </row>
    <row r="13" spans="1:61">
      <c r="A13" s="161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3"/>
    </row>
    <row r="14" spans="1:61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3"/>
    </row>
  </sheetData>
  <mergeCells count="20">
    <mergeCell ref="A5:BI5"/>
    <mergeCell ref="A6:BI6"/>
    <mergeCell ref="A7:BI7"/>
    <mergeCell ref="A8:BI8"/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  <mergeCell ref="A9:BI9"/>
    <mergeCell ref="A10:BI10"/>
    <mergeCell ref="A11:BI11"/>
    <mergeCell ref="A12:BI12"/>
    <mergeCell ref="A14:BI14"/>
    <mergeCell ref="A13:BI13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  <pageSetUpPr fitToPage="1"/>
  </sheetPr>
  <dimension ref="A1:BI14"/>
  <sheetViews>
    <sheetView view="pageBreakPreview" zoomScale="115" zoomScaleNormal="70" zoomScaleSheetLayoutView="115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1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1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45">
        <v>1</v>
      </c>
      <c r="AO2" s="146"/>
      <c r="AP2" s="147">
        <f>A6</f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135" t="s">
        <v>11</v>
      </c>
      <c r="B5" s="136"/>
      <c r="C5" s="136"/>
      <c r="D5" s="136"/>
      <c r="E5" s="136"/>
      <c r="F5" s="137"/>
      <c r="G5" s="136" t="s">
        <v>12</v>
      </c>
      <c r="H5" s="136"/>
      <c r="I5" s="136"/>
      <c r="J5" s="136"/>
      <c r="K5" s="137"/>
      <c r="L5" s="138" t="s">
        <v>13</v>
      </c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4" t="s">
        <v>14</v>
      </c>
      <c r="BA5" s="134"/>
      <c r="BB5" s="134"/>
      <c r="BC5" s="134"/>
      <c r="BD5" s="134"/>
      <c r="BE5" s="134" t="s">
        <v>15</v>
      </c>
      <c r="BF5" s="134"/>
      <c r="BG5" s="134"/>
      <c r="BH5" s="134"/>
      <c r="BI5" s="134"/>
    </row>
    <row r="6" spans="1:61" s="7" customFormat="1" ht="15.75" customHeight="1">
      <c r="A6" s="129">
        <v>45237</v>
      </c>
      <c r="B6" s="130"/>
      <c r="C6" s="130"/>
      <c r="D6" s="130"/>
      <c r="E6" s="130"/>
      <c r="F6" s="131"/>
      <c r="G6" s="133">
        <v>0.1</v>
      </c>
      <c r="H6" s="133"/>
      <c r="I6" s="133"/>
      <c r="J6" s="133"/>
      <c r="K6" s="133"/>
      <c r="L6" s="132" t="s">
        <v>16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20"/>
      <c r="BA6" s="120"/>
      <c r="BB6" s="120"/>
      <c r="BC6" s="120"/>
      <c r="BD6" s="120"/>
      <c r="BE6" s="120"/>
      <c r="BF6" s="120"/>
      <c r="BG6" s="120"/>
      <c r="BH6" s="120"/>
      <c r="BI6" s="120"/>
    </row>
    <row r="7" spans="1:61" ht="17.399999999999999">
      <c r="A7" s="129">
        <v>45238</v>
      </c>
      <c r="B7" s="130"/>
      <c r="C7" s="130"/>
      <c r="D7" s="130"/>
      <c r="E7" s="130"/>
      <c r="F7" s="131"/>
      <c r="G7" s="133">
        <v>1</v>
      </c>
      <c r="H7" s="133"/>
      <c r="I7" s="133"/>
      <c r="J7" s="133"/>
      <c r="K7" s="133"/>
      <c r="L7" s="132" t="s">
        <v>17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20"/>
      <c r="BA7" s="120"/>
      <c r="BB7" s="120"/>
      <c r="BC7" s="120"/>
      <c r="BD7" s="120"/>
      <c r="BE7" s="120"/>
      <c r="BF7" s="120"/>
      <c r="BG7" s="120"/>
      <c r="BH7" s="120"/>
      <c r="BI7" s="120"/>
    </row>
    <row r="8" spans="1:61" ht="17.399999999999999">
      <c r="A8" s="129"/>
      <c r="B8" s="130"/>
      <c r="C8" s="130"/>
      <c r="D8" s="130"/>
      <c r="E8" s="130"/>
      <c r="F8" s="131"/>
      <c r="G8" s="133"/>
      <c r="H8" s="133"/>
      <c r="I8" s="133"/>
      <c r="J8" s="133"/>
      <c r="K8" s="133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20"/>
      <c r="BA8" s="120"/>
      <c r="BB8" s="120"/>
      <c r="BC8" s="120"/>
      <c r="BD8" s="120"/>
      <c r="BE8" s="120"/>
      <c r="BF8" s="120"/>
      <c r="BG8" s="120"/>
      <c r="BH8" s="120"/>
      <c r="BI8" s="120"/>
    </row>
    <row r="9" spans="1:61" ht="17.399999999999999">
      <c r="A9" s="129"/>
      <c r="B9" s="130"/>
      <c r="C9" s="130"/>
      <c r="D9" s="130"/>
      <c r="E9" s="130"/>
      <c r="F9" s="131"/>
      <c r="G9" s="133"/>
      <c r="H9" s="133"/>
      <c r="I9" s="133"/>
      <c r="J9" s="133"/>
      <c r="K9" s="133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0" spans="1:61" ht="17.399999999999999">
      <c r="A10" s="129"/>
      <c r="B10" s="130"/>
      <c r="C10" s="130"/>
      <c r="D10" s="130"/>
      <c r="E10" s="130"/>
      <c r="F10" s="131"/>
      <c r="G10" s="133"/>
      <c r="H10" s="133"/>
      <c r="I10" s="133"/>
      <c r="J10" s="133"/>
      <c r="K10" s="133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1" spans="1:61" ht="17.399999999999999">
      <c r="A11" s="121"/>
      <c r="B11" s="122"/>
      <c r="C11" s="122"/>
      <c r="D11" s="122"/>
      <c r="E11" s="122"/>
      <c r="F11" s="123"/>
      <c r="G11" s="120"/>
      <c r="H11" s="120"/>
      <c r="I11" s="120"/>
      <c r="J11" s="120"/>
      <c r="K11" s="120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</row>
    <row r="12" spans="1:61" ht="17.399999999999999">
      <c r="A12" s="126"/>
      <c r="B12" s="127"/>
      <c r="C12" s="127"/>
      <c r="D12" s="127"/>
      <c r="E12" s="127"/>
      <c r="F12" s="128"/>
      <c r="G12" s="120"/>
      <c r="H12" s="120"/>
      <c r="I12" s="120"/>
      <c r="J12" s="120"/>
      <c r="K12" s="120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</row>
    <row r="13" spans="1:61" ht="17.399999999999999">
      <c r="A13" s="121"/>
      <c r="B13" s="122"/>
      <c r="C13" s="122"/>
      <c r="D13" s="122"/>
      <c r="E13" s="122"/>
      <c r="F13" s="123"/>
      <c r="G13" s="120"/>
      <c r="H13" s="120"/>
      <c r="I13" s="120"/>
      <c r="J13" s="120"/>
      <c r="K13" s="120"/>
      <c r="L13" s="124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</row>
    <row r="14" spans="1:61" ht="17.399999999999999">
      <c r="A14" s="126"/>
      <c r="B14" s="127"/>
      <c r="C14" s="127"/>
      <c r="D14" s="127"/>
      <c r="E14" s="127"/>
      <c r="F14" s="128"/>
      <c r="G14" s="120"/>
      <c r="H14" s="120"/>
      <c r="I14" s="120"/>
      <c r="J14" s="120"/>
      <c r="K14" s="120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</sheetData>
  <mergeCells count="6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Z5:BD5"/>
    <mergeCell ref="BE5:BI5"/>
    <mergeCell ref="A5:F5"/>
    <mergeCell ref="G5:K5"/>
    <mergeCell ref="L5:AY5"/>
    <mergeCell ref="A6:F6"/>
    <mergeCell ref="AZ8:BD8"/>
    <mergeCell ref="BE8:BI8"/>
    <mergeCell ref="A9:F9"/>
    <mergeCell ref="G9:K9"/>
    <mergeCell ref="L9:AY9"/>
    <mergeCell ref="AZ9:BD9"/>
    <mergeCell ref="BE9:BI9"/>
    <mergeCell ref="BE6:BI6"/>
    <mergeCell ref="A7:F7"/>
    <mergeCell ref="G7:K7"/>
    <mergeCell ref="L7:AY7"/>
    <mergeCell ref="AZ7:BD7"/>
    <mergeCell ref="BE7:BI7"/>
    <mergeCell ref="A8:F8"/>
    <mergeCell ref="G8:K8"/>
    <mergeCell ref="L8:AY8"/>
    <mergeCell ref="G6:K6"/>
    <mergeCell ref="L6:AY6"/>
    <mergeCell ref="AZ6:BD6"/>
    <mergeCell ref="G10:K10"/>
    <mergeCell ref="L10:AY10"/>
    <mergeCell ref="AZ10:BD10"/>
    <mergeCell ref="BE10:BI10"/>
    <mergeCell ref="A11:F11"/>
    <mergeCell ref="G11:K11"/>
    <mergeCell ref="L11:AY11"/>
    <mergeCell ref="AZ11:BD11"/>
    <mergeCell ref="BE11:BI11"/>
    <mergeCell ref="A10:F10"/>
    <mergeCell ref="AZ14:BD14"/>
    <mergeCell ref="BE14:BI14"/>
    <mergeCell ref="AZ12:BD12"/>
    <mergeCell ref="BE12:BI12"/>
    <mergeCell ref="A13:F13"/>
    <mergeCell ref="G13:K13"/>
    <mergeCell ref="L13:AY13"/>
    <mergeCell ref="AZ13:BD13"/>
    <mergeCell ref="BE13:BI13"/>
    <mergeCell ref="A14:F14"/>
    <mergeCell ref="G14:K14"/>
    <mergeCell ref="L14:AY14"/>
    <mergeCell ref="A12:F12"/>
    <mergeCell ref="G12:K12"/>
    <mergeCell ref="L12:AY12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pageSetUpPr fitToPage="1"/>
  </sheetPr>
  <dimension ref="A1:CI32"/>
  <sheetViews>
    <sheetView topLeftCell="D2" zoomScale="85" zoomScaleNormal="85" zoomScaleSheetLayoutView="70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87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</row>
    <row r="2" spans="1:87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45">
        <f>MAX(改版履歴!G6:K14)</f>
        <v>1</v>
      </c>
      <c r="AO2" s="146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</row>
    <row r="3" spans="1:87" ht="30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</row>
    <row r="4" spans="1:87" ht="30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40"/>
      <c r="BF4" s="40"/>
      <c r="BG4" s="40"/>
      <c r="BH4" s="39"/>
      <c r="BI4" s="3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</row>
    <row r="5" spans="1:87" ht="30" customHeight="1">
      <c r="A5" s="29"/>
      <c r="B5" s="29"/>
      <c r="C5" s="41" t="s">
        <v>18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</row>
    <row r="6" spans="1:87" s="76" customFormat="1" ht="30" customHeight="1">
      <c r="A6" s="74"/>
      <c r="B6" s="43"/>
      <c r="C6" s="43"/>
      <c r="D6" s="43"/>
      <c r="E6" s="43"/>
      <c r="F6" s="43"/>
      <c r="G6" s="74"/>
      <c r="H6" s="75"/>
      <c r="I6" s="154" t="s">
        <v>19</v>
      </c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</row>
    <row r="7" spans="1:87" s="76" customFormat="1" ht="30" customHeight="1">
      <c r="A7" s="74"/>
      <c r="B7" s="43"/>
      <c r="C7" s="43"/>
      <c r="D7" s="43"/>
      <c r="E7" s="43"/>
      <c r="F7" s="43"/>
      <c r="G7" s="74"/>
      <c r="H7" s="77"/>
      <c r="I7" s="154" t="s">
        <v>20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</row>
    <row r="8" spans="1:87" s="76" customFormat="1" ht="30" customHeight="1">
      <c r="A8" s="74"/>
      <c r="B8" s="43"/>
      <c r="C8" s="43"/>
      <c r="D8" s="43"/>
      <c r="E8" s="43"/>
      <c r="F8" s="43"/>
      <c r="G8" s="74"/>
      <c r="H8" s="77"/>
      <c r="I8" s="154" t="s">
        <v>21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</row>
    <row r="9" spans="1:87" s="76" customFormat="1" ht="30" customHeight="1">
      <c r="A9" s="74"/>
      <c r="B9" s="43"/>
      <c r="C9" s="43"/>
      <c r="D9" s="43"/>
      <c r="E9" s="43"/>
      <c r="F9" s="43"/>
      <c r="G9" s="74"/>
      <c r="H9" s="77"/>
      <c r="I9" s="154" t="s">
        <v>22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</row>
    <row r="10" spans="1:87" s="76" customFormat="1" ht="30" customHeight="1">
      <c r="A10" s="74"/>
      <c r="B10" s="43"/>
      <c r="C10" s="43"/>
      <c r="D10" s="43"/>
      <c r="E10" s="43"/>
      <c r="F10" s="43"/>
      <c r="G10" s="74"/>
      <c r="H10" s="77"/>
      <c r="I10" s="154" t="s">
        <v>23</v>
      </c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</row>
    <row r="11" spans="1:87" s="76" customFormat="1" ht="30" customHeight="1">
      <c r="A11" s="74"/>
      <c r="B11" s="43"/>
      <c r="C11" s="43"/>
      <c r="D11" s="43"/>
      <c r="E11" s="43"/>
      <c r="F11" s="43"/>
      <c r="G11" s="74"/>
      <c r="H11" s="77"/>
      <c r="I11" s="154" t="s">
        <v>24</v>
      </c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87" s="76" customFormat="1" ht="30" customHeight="1">
      <c r="A12" s="74"/>
      <c r="B12" s="44"/>
      <c r="C12" s="44"/>
      <c r="D12" s="44"/>
      <c r="E12" s="44"/>
      <c r="F12" s="44"/>
      <c r="G12" s="74"/>
      <c r="H12" s="78"/>
      <c r="I12" s="154" t="s">
        <v>25</v>
      </c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</row>
    <row r="13" spans="1:87" s="76" customFormat="1" ht="30" customHeight="1">
      <c r="A13" s="74"/>
      <c r="B13" s="43"/>
      <c r="C13" s="43"/>
      <c r="D13" s="43"/>
      <c r="E13" s="43"/>
      <c r="F13" s="43"/>
      <c r="G13" s="74"/>
      <c r="H13" s="77"/>
      <c r="I13" s="154" t="s">
        <v>26</v>
      </c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</row>
    <row r="14" spans="1:87" ht="30" customHeight="1">
      <c r="A14" s="42"/>
      <c r="B14" s="42"/>
      <c r="C14" s="42"/>
      <c r="D14" s="42"/>
      <c r="E14" s="42"/>
      <c r="F14" s="42"/>
      <c r="G14" s="88"/>
      <c r="H14" s="88"/>
      <c r="I14" s="160" t="s">
        <v>27</v>
      </c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</row>
    <row r="15" spans="1:87" ht="30" customHeight="1">
      <c r="A15" s="42"/>
      <c r="B15" s="42"/>
      <c r="C15" s="42"/>
      <c r="D15" s="42"/>
      <c r="E15" s="42"/>
      <c r="F15" s="42"/>
      <c r="G15" s="88"/>
      <c r="H15" s="88"/>
      <c r="I15" s="160" t="s">
        <v>28</v>
      </c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</row>
    <row r="16" spans="1:87" ht="30" customHeight="1">
      <c r="A16" s="158"/>
      <c r="B16" s="158"/>
      <c r="C16" s="158"/>
      <c r="D16" s="158"/>
      <c r="E16" s="158"/>
      <c r="F16" s="158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 ht="30" customHeight="1">
      <c r="A17" s="158"/>
      <c r="B17" s="158"/>
      <c r="C17" s="158"/>
      <c r="D17" s="158"/>
      <c r="E17" s="158"/>
      <c r="F17" s="158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 ht="30" customHeight="1">
      <c r="A18" s="158"/>
      <c r="B18" s="158"/>
      <c r="C18" s="158"/>
      <c r="D18" s="158"/>
      <c r="E18" s="158"/>
      <c r="F18" s="158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 ht="30" customHeight="1">
      <c r="A19" s="158"/>
      <c r="B19" s="158"/>
      <c r="C19" s="158"/>
      <c r="D19" s="158"/>
      <c r="E19" s="158"/>
      <c r="F19" s="158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 ht="30" customHeight="1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 ht="30" customHeight="1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 ht="30" customHeight="1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 ht="30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 ht="30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 ht="30" customHeight="1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</row>
    <row r="26" spans="1:61" ht="30" customHeight="1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</row>
    <row r="27" spans="1:61" ht="30" customHeight="1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</row>
    <row r="28" spans="1:61" ht="30" customHeight="1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</row>
    <row r="29" spans="1:61" ht="30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</row>
    <row r="30" spans="1:61" ht="30" customHeight="1"/>
    <row r="31" spans="1:61" ht="30" customHeight="1"/>
    <row r="32" spans="1:61" ht="30" customHeight="1"/>
  </sheetData>
  <mergeCells count="86">
    <mergeCell ref="I11:BI11"/>
    <mergeCell ref="I6:BI6"/>
    <mergeCell ref="I7:BI7"/>
    <mergeCell ref="I8:BI8"/>
    <mergeCell ref="I9:BI9"/>
    <mergeCell ref="I10:BI10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I14:BI14"/>
    <mergeCell ref="I15:BI15"/>
    <mergeCell ref="A16:F16"/>
    <mergeCell ref="AZ16:BD16"/>
    <mergeCell ref="BE16:BI16"/>
    <mergeCell ref="A19:F19"/>
    <mergeCell ref="AZ19:BD19"/>
    <mergeCell ref="BE19:BI19"/>
    <mergeCell ref="G16:AY16"/>
    <mergeCell ref="A17:F17"/>
    <mergeCell ref="AZ17:BD17"/>
    <mergeCell ref="BE17:BI17"/>
    <mergeCell ref="A18:F18"/>
    <mergeCell ref="AZ18:BD18"/>
    <mergeCell ref="BE18:BI18"/>
    <mergeCell ref="G18:AY18"/>
    <mergeCell ref="G19:AY19"/>
    <mergeCell ref="G17:AY17"/>
    <mergeCell ref="A20:F20"/>
    <mergeCell ref="G20:K20"/>
    <mergeCell ref="L20:AY20"/>
    <mergeCell ref="AZ20:BD20"/>
    <mergeCell ref="BE20:BI20"/>
    <mergeCell ref="A21:F21"/>
    <mergeCell ref="G21:K21"/>
    <mergeCell ref="L21:AY21"/>
    <mergeCell ref="AZ21:BD21"/>
    <mergeCell ref="BE21:BI21"/>
    <mergeCell ref="A22:F22"/>
    <mergeCell ref="G22:K22"/>
    <mergeCell ref="L22:AY22"/>
    <mergeCell ref="AZ22:BD22"/>
    <mergeCell ref="BE22:BI22"/>
    <mergeCell ref="A23:F23"/>
    <mergeCell ref="G23:K23"/>
    <mergeCell ref="L23:AY23"/>
    <mergeCell ref="AZ23:BD23"/>
    <mergeCell ref="BE23:BI23"/>
    <mergeCell ref="A24:F24"/>
    <mergeCell ref="G24:K24"/>
    <mergeCell ref="L24:AY24"/>
    <mergeCell ref="AZ24:BD24"/>
    <mergeCell ref="BE24:BI24"/>
    <mergeCell ref="BE26:BI26"/>
    <mergeCell ref="A25:F25"/>
    <mergeCell ref="G25:K25"/>
    <mergeCell ref="L25:AY25"/>
    <mergeCell ref="AZ25:BD25"/>
    <mergeCell ref="BE25:BI25"/>
    <mergeCell ref="A29:F29"/>
    <mergeCell ref="G29:K29"/>
    <mergeCell ref="L29:AY29"/>
    <mergeCell ref="AZ29:BD29"/>
    <mergeCell ref="BE29:BI29"/>
    <mergeCell ref="I13:BI13"/>
    <mergeCell ref="I12:BI12"/>
    <mergeCell ref="A28:F28"/>
    <mergeCell ref="G28:K28"/>
    <mergeCell ref="L28:AY28"/>
    <mergeCell ref="AZ28:BD28"/>
    <mergeCell ref="BE28:BI28"/>
    <mergeCell ref="A27:F27"/>
    <mergeCell ref="G27:K27"/>
    <mergeCell ref="L27:AY27"/>
    <mergeCell ref="AZ27:BD27"/>
    <mergeCell ref="BE27:BI27"/>
    <mergeCell ref="A26:F26"/>
    <mergeCell ref="G26:K26"/>
    <mergeCell ref="L26:AY26"/>
    <mergeCell ref="AZ26:BD26"/>
  </mergeCells>
  <phoneticPr fontId="3"/>
  <hyperlinks>
    <hyperlink ref="I6" location="'1.画面一覧'!Print_Area" display="画面一覧" xr:uid="{00000000-0004-0000-0200-000000000000}"/>
    <hyperlink ref="I7:BI7" location="'2.機能一覧'!A1" display="2.機能一覧" xr:uid="{00000000-0004-0000-0200-000002000000}"/>
    <hyperlink ref="I8" location="'1.画面一覧'!Print_Area" display="画面一覧" xr:uid="{00000000-0004-0000-0200-000003000000}"/>
    <hyperlink ref="I9:BI9" location="'4.画面遷移図'!A1" display="4.画面遷移図" xr:uid="{00000000-0004-0000-0200-000004000000}"/>
    <hyperlink ref="I10:BI10" location="'5.ユースケース図'!A1" display="5.ユースケース図" xr:uid="{00000000-0004-0000-0200-000005000000}"/>
    <hyperlink ref="I6:BI6" location="'1.ドキュメントの位置づけ'!A1" display="1.ドキュメントの位置づけ" xr:uid="{00000000-0004-0000-0200-000006000000}"/>
    <hyperlink ref="I8:BI8" location="'3.画面一覧'!A1" display="3.画面一覧" xr:uid="{00000000-0004-0000-0200-000007000000}"/>
    <hyperlink ref="I11:BI11" location="'6.画面レイアウト'!A1" display="6.画面レイアウト" xr:uid="{00000000-0004-0000-0200-000008000000}"/>
    <hyperlink ref="I12:BI12" location="'7.機能概要'!A1" display="7.機能概要" xr:uid="{00000000-0004-0000-0200-000009000000}"/>
    <hyperlink ref="I13:BI13" location="'８.アプリ共通設定'!A1" display="8.アプリ共通設定" xr:uid="{00000000-0004-0000-0200-00000E000000}"/>
    <hyperlink ref="I14:BI14" location="'9.メッセージ一覧'!A1" display="9.メッセージ一覧" xr:uid="{AB73BF60-DFDF-4DDD-B8C0-75203CAF910A}"/>
    <hyperlink ref="I15:BI15" location="'10.補足'!A1" display="10.補足" xr:uid="{D818D710-98C2-4C71-B3E7-466D5CA63E28}"/>
  </hyperlinks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  <pageSetUpPr fitToPage="1"/>
  </sheetPr>
  <dimension ref="A1:BI18"/>
  <sheetViews>
    <sheetView view="pageBreakPreview" topLeftCell="A2" zoomScale="130" zoomScaleNormal="70" zoomScaleSheetLayoutView="130" workbookViewId="0">
      <selection activeCell="A6" sqref="A6:BI6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1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1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64">
        <f>MAX(改版履歴!G6:K14)</f>
        <v>1</v>
      </c>
      <c r="AO2" s="165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166" t="s">
        <v>29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8"/>
    </row>
    <row r="6" spans="1:61" ht="17.399999999999999">
      <c r="A6" s="169" t="s">
        <v>30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1"/>
    </row>
    <row r="7" spans="1:61" ht="17.399999999999999">
      <c r="A7" s="161" t="s">
        <v>31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3"/>
    </row>
    <row r="8" spans="1:61" ht="17.399999999999999">
      <c r="A8" s="161" t="s">
        <v>32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3"/>
    </row>
    <row r="9" spans="1:61" ht="17.399999999999999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3"/>
    </row>
    <row r="10" spans="1:61" ht="17.399999999999999">
      <c r="A10" s="17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3"/>
    </row>
    <row r="11" spans="1:61" ht="17.399999999999999">
      <c r="A11" s="17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3"/>
    </row>
    <row r="12" spans="1:61" ht="17.399999999999999">
      <c r="A12" s="17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3"/>
    </row>
    <row r="13" spans="1:61" ht="17.399999999999999">
      <c r="A13" s="17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3"/>
    </row>
    <row r="14" spans="1:61" ht="17.399999999999999">
      <c r="A14" s="17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3"/>
    </row>
    <row r="15" spans="1:61" ht="17.399999999999999">
      <c r="A15" s="17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3"/>
    </row>
    <row r="16" spans="1:61" ht="17.399999999999999">
      <c r="A16" s="17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3"/>
    </row>
    <row r="17" spans="1:61" ht="17.399999999999999">
      <c r="A17" s="17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3"/>
    </row>
    <row r="18" spans="1:61" ht="17.399999999999999">
      <c r="A18" s="17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3"/>
    </row>
  </sheetData>
  <mergeCells count="24">
    <mergeCell ref="A17:BI17"/>
    <mergeCell ref="A18:BI18"/>
    <mergeCell ref="A14:BI14"/>
    <mergeCell ref="A8:BI8"/>
    <mergeCell ref="A9:BI9"/>
    <mergeCell ref="A10:BI10"/>
    <mergeCell ref="A15:BI15"/>
    <mergeCell ref="A16:BI16"/>
    <mergeCell ref="A11:BI11"/>
    <mergeCell ref="A12:BI12"/>
    <mergeCell ref="A13:BI13"/>
    <mergeCell ref="A7:BI7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5:BI5"/>
    <mergeCell ref="A6:BI6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  <pageSetUpPr fitToPage="1"/>
  </sheetPr>
  <dimension ref="A1:BM10"/>
  <sheetViews>
    <sheetView view="pageBreakPreview" zoomScale="115" zoomScaleNormal="70" zoomScaleSheetLayoutView="115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5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5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64">
        <f>MAX(改版履歴!G6:K14)</f>
        <v>1</v>
      </c>
      <c r="AO2" s="165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10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5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5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5" ht="17.399999999999999">
      <c r="A5" s="173" t="s">
        <v>34</v>
      </c>
      <c r="B5" s="174"/>
      <c r="C5" s="175"/>
      <c r="D5" s="166" t="s">
        <v>35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8"/>
      <c r="AC5" s="167" t="s">
        <v>36</v>
      </c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8"/>
    </row>
    <row r="6" spans="1:65" s="7" customFormat="1" ht="30" customHeight="1">
      <c r="A6" s="179">
        <v>1</v>
      </c>
      <c r="B6" s="127"/>
      <c r="C6" s="128"/>
      <c r="D6" s="169" t="s">
        <v>37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1"/>
      <c r="AC6" s="170" t="s">
        <v>38</v>
      </c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1"/>
    </row>
    <row r="7" spans="1:65" ht="30" customHeight="1">
      <c r="A7" s="176">
        <v>2</v>
      </c>
      <c r="B7" s="177"/>
      <c r="C7" s="178"/>
      <c r="D7" s="161" t="s">
        <v>39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1" t="s">
        <v>40</v>
      </c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3"/>
    </row>
    <row r="8" spans="1:65" ht="30" customHeight="1">
      <c r="A8" s="176">
        <v>3</v>
      </c>
      <c r="B8" s="177"/>
      <c r="C8" s="178"/>
      <c r="D8" s="161" t="s">
        <v>41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3"/>
      <c r="AC8" s="161" t="s">
        <v>42</v>
      </c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3"/>
      <c r="BL8" s="28"/>
      <c r="BM8" s="28"/>
    </row>
    <row r="9" spans="1:65" ht="30" customHeight="1">
      <c r="A9" s="176"/>
      <c r="B9" s="177"/>
      <c r="C9" s="178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3"/>
      <c r="AC9" s="161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3"/>
      <c r="BL9" s="28"/>
      <c r="BM9" s="28"/>
    </row>
    <row r="10" spans="1:65" ht="30" customHeight="1">
      <c r="A10" s="176"/>
      <c r="B10" s="177"/>
      <c r="C10" s="178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3"/>
      <c r="AC10" s="161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3"/>
    </row>
  </sheetData>
  <mergeCells count="28">
    <mergeCell ref="A10:C10"/>
    <mergeCell ref="D10:AB10"/>
    <mergeCell ref="AC10:BI10"/>
    <mergeCell ref="A6:C6"/>
    <mergeCell ref="A7:C7"/>
    <mergeCell ref="D6:AB6"/>
    <mergeCell ref="AC6:BI6"/>
    <mergeCell ref="D7:AB7"/>
    <mergeCell ref="AC7:BI7"/>
    <mergeCell ref="A8:C8"/>
    <mergeCell ref="D8:AB8"/>
    <mergeCell ref="AC8:BI8"/>
    <mergeCell ref="A9:C9"/>
    <mergeCell ref="D9:AB9"/>
    <mergeCell ref="AC9:BI9"/>
    <mergeCell ref="AC5:BI5"/>
    <mergeCell ref="A5:C5"/>
    <mergeCell ref="D5:AB5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  <pageSetUpPr fitToPage="1"/>
  </sheetPr>
  <dimension ref="A1:BI27"/>
  <sheetViews>
    <sheetView view="pageBreakPreview" topLeftCell="A5" zoomScale="175" zoomScaleNormal="70" zoomScaleSheetLayoutView="175" workbookViewId="0">
      <selection activeCell="AB20" sqref="AB20"/>
    </sheetView>
  </sheetViews>
  <sheetFormatPr defaultColWidth="2.26171875" defaultRowHeight="15"/>
  <cols>
    <col min="1" max="1" width="4.3671875" style="6" customWidth="1"/>
    <col min="2" max="27" width="2.26171875" style="6" customWidth="1"/>
    <col min="28" max="28" width="15" style="6" customWidth="1"/>
    <col min="29" max="35" width="6.62890625" style="6" customWidth="1"/>
    <col min="36" max="40" width="2.26171875" style="6"/>
    <col min="41" max="41" width="2.26171875" style="6" customWidth="1"/>
    <col min="42" max="16384" width="2.26171875" style="6"/>
  </cols>
  <sheetData>
    <row r="1" spans="1:61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0" t="s">
        <v>5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2"/>
      <c r="AN1" s="153" t="s">
        <v>6</v>
      </c>
      <c r="AO1" s="153"/>
      <c r="AP1" s="153" t="s">
        <v>7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 t="s">
        <v>8</v>
      </c>
      <c r="BA1" s="153"/>
      <c r="BB1" s="153"/>
      <c r="BC1" s="153"/>
      <c r="BD1" s="153"/>
      <c r="BE1" s="153"/>
      <c r="BF1" s="153"/>
      <c r="BG1" s="153"/>
      <c r="BH1" s="153"/>
      <c r="BI1" s="153"/>
    </row>
    <row r="2" spans="1:61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2" t="s">
        <v>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4"/>
      <c r="AN2" s="145">
        <f>MAX(改版履歴!G6:K14)</f>
        <v>1</v>
      </c>
      <c r="AO2" s="146"/>
      <c r="AP2" s="147">
        <v>45237</v>
      </c>
      <c r="AQ2" s="148"/>
      <c r="AR2" s="148"/>
      <c r="AS2" s="148"/>
      <c r="AT2" s="148"/>
      <c r="AU2" s="148"/>
      <c r="AV2" s="148"/>
      <c r="AW2" s="148"/>
      <c r="AX2" s="148"/>
      <c r="AY2" s="149"/>
      <c r="AZ2" s="139" t="s">
        <v>43</v>
      </c>
      <c r="BA2" s="140"/>
      <c r="BB2" s="140"/>
      <c r="BC2" s="140"/>
      <c r="BD2" s="140"/>
      <c r="BE2" s="140"/>
      <c r="BF2" s="140"/>
      <c r="BG2" s="140"/>
      <c r="BH2" s="140"/>
      <c r="BI2" s="141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45" t="s">
        <v>44</v>
      </c>
      <c r="B5" s="166" t="s">
        <v>45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8"/>
      <c r="AB5" s="187" t="s">
        <v>46</v>
      </c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9"/>
      <c r="AN5" s="150" t="s">
        <v>47</v>
      </c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2"/>
    </row>
    <row r="6" spans="1:61" s="7" customFormat="1" ht="30" customHeight="1">
      <c r="A6" s="46">
        <v>1</v>
      </c>
      <c r="B6" s="169" t="s">
        <v>48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1"/>
      <c r="AB6" s="161" t="s">
        <v>38</v>
      </c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3"/>
      <c r="AN6" s="47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9"/>
    </row>
    <row r="7" spans="1:61" ht="30" customHeight="1">
      <c r="A7" s="50">
        <v>2</v>
      </c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3"/>
      <c r="AB7" s="181" t="s">
        <v>50</v>
      </c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3"/>
      <c r="AN7" s="51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ht="30" customHeight="1">
      <c r="A8" s="50">
        <v>3</v>
      </c>
      <c r="B8" s="181" t="s">
        <v>51</v>
      </c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3"/>
      <c r="AB8" s="184" t="s">
        <v>52</v>
      </c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6"/>
      <c r="AN8" s="51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ht="30" customHeight="1">
      <c r="A9" s="50">
        <v>4</v>
      </c>
      <c r="B9" s="181" t="s">
        <v>53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3"/>
      <c r="AB9" s="181" t="s">
        <v>54</v>
      </c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3"/>
      <c r="AN9" s="51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</row>
    <row r="10" spans="1:61" ht="30" customHeight="1">
      <c r="A10" s="50">
        <v>5</v>
      </c>
      <c r="B10" s="161" t="s">
        <v>55</v>
      </c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3"/>
      <c r="AB10" s="181" t="s">
        <v>56</v>
      </c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3"/>
      <c r="AN10" s="51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ht="30" customHeight="1">
      <c r="A11" s="50">
        <v>6</v>
      </c>
      <c r="B11" s="161" t="s">
        <v>57</v>
      </c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3"/>
      <c r="AB11" s="161" t="s">
        <v>58</v>
      </c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51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ht="30" customHeight="1">
      <c r="A12" s="50">
        <v>7</v>
      </c>
      <c r="B12" s="161" t="s">
        <v>59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3"/>
      <c r="AB12" s="184" t="s">
        <v>60</v>
      </c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6"/>
      <c r="AN12" s="51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</row>
    <row r="13" spans="1:61" ht="30" customHeight="1">
      <c r="A13" s="50">
        <v>8</v>
      </c>
      <c r="B13" s="161" t="s">
        <v>61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3"/>
      <c r="AB13" s="161" t="s">
        <v>62</v>
      </c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3"/>
      <c r="AN13" s="51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</row>
    <row r="14" spans="1:61" ht="30" customHeight="1">
      <c r="A14" s="50">
        <v>9</v>
      </c>
      <c r="B14" s="181" t="s">
        <v>63</v>
      </c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3"/>
      <c r="AB14" s="184" t="s">
        <v>64</v>
      </c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6"/>
      <c r="AN14" s="51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1:61" ht="30" customHeight="1">
      <c r="A15" s="50"/>
      <c r="B15" s="161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3"/>
      <c r="AB15" s="161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51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</row>
    <row r="16" spans="1:61" ht="30" customHeight="1">
      <c r="A16" s="8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  <row r="17" spans="1:61" ht="30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</row>
    <row r="18" spans="1:61" ht="30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</row>
    <row r="19" spans="1:61" ht="30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 spans="1:6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  <row r="21" spans="1:6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</row>
    <row r="22" spans="1:6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</row>
    <row r="23" spans="1:6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</row>
    <row r="24" spans="1:6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</row>
    <row r="25" spans="1:6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</row>
    <row r="26" spans="1:6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</row>
    <row r="27" spans="1:6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</sheetData>
  <mergeCells count="35">
    <mergeCell ref="B12:AA12"/>
    <mergeCell ref="AB12:AM12"/>
    <mergeCell ref="B7:AA7"/>
    <mergeCell ref="B8:AA8"/>
    <mergeCell ref="B9:AA9"/>
    <mergeCell ref="B10:AA10"/>
    <mergeCell ref="AB10:AM10"/>
    <mergeCell ref="AB8:AM8"/>
    <mergeCell ref="AB9:AM9"/>
    <mergeCell ref="AB7:AM7"/>
    <mergeCell ref="B11:AA11"/>
    <mergeCell ref="AB11:AM11"/>
    <mergeCell ref="AN2:AO2"/>
    <mergeCell ref="AP2:AY2"/>
    <mergeCell ref="AZ2:BI2"/>
    <mergeCell ref="B5:AA5"/>
    <mergeCell ref="B6:AA6"/>
    <mergeCell ref="AB5:AM5"/>
    <mergeCell ref="AB6:AM6"/>
    <mergeCell ref="A2:S2"/>
    <mergeCell ref="T2:AM2"/>
    <mergeCell ref="AN5:BI5"/>
    <mergeCell ref="AN1:AO1"/>
    <mergeCell ref="AP1:AY1"/>
    <mergeCell ref="AZ1:BI1"/>
    <mergeCell ref="A1:S1"/>
    <mergeCell ref="T1:AM1"/>
    <mergeCell ref="B16:AA16"/>
    <mergeCell ref="AB16:AM16"/>
    <mergeCell ref="B13:AA13"/>
    <mergeCell ref="AB13:AM13"/>
    <mergeCell ref="B14:AA14"/>
    <mergeCell ref="AB14:AM14"/>
    <mergeCell ref="B15:AA15"/>
    <mergeCell ref="AB15:AM15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CD51"/>
  <sheetViews>
    <sheetView view="pageBreakPreview" zoomScale="70" zoomScaleNormal="85" zoomScaleSheetLayoutView="70" workbookViewId="0">
      <selection activeCell="DB42" sqref="DB42"/>
    </sheetView>
  </sheetViews>
  <sheetFormatPr defaultColWidth="2.26171875" defaultRowHeight="15"/>
  <cols>
    <col min="1" max="16384" width="2.26171875" style="6"/>
  </cols>
  <sheetData>
    <row r="1" spans="1:82" ht="17.399999999999999">
      <c r="A1" s="150" t="s">
        <v>65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4"/>
      <c r="U1" s="81" t="s">
        <v>5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80"/>
      <c r="BI1" s="195" t="s">
        <v>6</v>
      </c>
      <c r="BJ1" s="194"/>
      <c r="BK1" s="196" t="s">
        <v>7</v>
      </c>
      <c r="BL1" s="196"/>
      <c r="BM1" s="196"/>
      <c r="BN1" s="196"/>
      <c r="BO1" s="196"/>
      <c r="BP1" s="196"/>
      <c r="BQ1" s="196"/>
      <c r="BR1" s="196"/>
      <c r="BS1" s="196"/>
      <c r="BT1" s="196"/>
      <c r="BU1" s="196" t="s">
        <v>8</v>
      </c>
      <c r="BV1" s="196"/>
      <c r="BW1" s="196"/>
      <c r="BX1" s="196"/>
      <c r="BY1" s="196"/>
      <c r="BZ1" s="196"/>
      <c r="CA1" s="196"/>
      <c r="CB1" s="196"/>
      <c r="CC1" s="196"/>
      <c r="CD1" s="196"/>
    </row>
    <row r="2" spans="1:82" ht="17.399999999999999">
      <c r="A2" s="197" t="str">
        <f>表紙!O6</f>
        <v>勤怠管理
基本設計書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9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203">
        <f>MAX(改版履歴!G6:K14)</f>
        <v>1</v>
      </c>
      <c r="BJ2" s="204"/>
      <c r="BK2" s="147">
        <v>45237</v>
      </c>
      <c r="BL2" s="148"/>
      <c r="BM2" s="148"/>
      <c r="BN2" s="148"/>
      <c r="BO2" s="148"/>
      <c r="BP2" s="148"/>
      <c r="BQ2" s="148"/>
      <c r="BR2" s="148"/>
      <c r="BS2" s="148"/>
      <c r="BT2" s="149"/>
      <c r="BU2" s="139" t="s">
        <v>66</v>
      </c>
      <c r="BV2" s="140"/>
      <c r="BW2" s="140"/>
      <c r="BX2" s="140"/>
      <c r="BY2" s="140"/>
      <c r="BZ2" s="140"/>
      <c r="CA2" s="140"/>
      <c r="CB2" s="140"/>
      <c r="CC2" s="140"/>
      <c r="CD2" s="141"/>
    </row>
    <row r="3" spans="1:8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6"/>
    </row>
    <row r="4" spans="1:8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6"/>
    </row>
    <row r="5" spans="1:82" s="7" customFormat="1">
      <c r="A5" s="190" t="s">
        <v>67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2"/>
    </row>
    <row r="6" spans="1:82" s="7" customFormat="1" ht="15.75" customHeight="1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60"/>
    </row>
    <row r="7" spans="1:82" s="7" customFormat="1" ht="22.5" customHeight="1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61"/>
    </row>
    <row r="8" spans="1:82" s="7" customFormat="1" ht="13.5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61"/>
    </row>
    <row r="9" spans="1:82" s="7" customFormat="1" ht="13.5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61"/>
    </row>
    <row r="10" spans="1:82" s="7" customFormat="1" ht="4.5" customHeight="1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61"/>
    </row>
    <row r="11" spans="1:82" s="7" customFormat="1" ht="13.5" customHeight="1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61"/>
    </row>
    <row r="12" spans="1:82" s="7" customFormat="1" ht="4.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61"/>
    </row>
    <row r="13" spans="1:82" s="7" customFormat="1" ht="13.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61"/>
    </row>
    <row r="14" spans="1:82" s="7" customFormat="1" ht="13.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61"/>
    </row>
    <row r="15" spans="1:82" s="7" customFormat="1" ht="13.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61"/>
    </row>
    <row r="16" spans="1:82" s="7" customFormat="1" ht="4.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61"/>
    </row>
    <row r="17" spans="1:82" s="7" customFormat="1" ht="13.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61"/>
    </row>
    <row r="18" spans="1:82" s="7" customFormat="1" ht="4.5" customHeight="1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61"/>
    </row>
    <row r="19" spans="1:82" s="7" customFormat="1" ht="13.5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61"/>
    </row>
    <row r="20" spans="1:82" s="7" customFormat="1" ht="4.5" customHeigh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61"/>
    </row>
    <row r="21" spans="1:82" s="7" customFormat="1" ht="13.5" customHeight="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61"/>
    </row>
    <row r="22" spans="1:82" s="7" customFormat="1" ht="4.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61"/>
    </row>
    <row r="23" spans="1:82" s="7" customFormat="1" ht="13.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61"/>
    </row>
    <row r="24" spans="1:82" s="7" customFormat="1" ht="4.5" customHeight="1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61"/>
    </row>
    <row r="25" spans="1:82" s="7" customFormat="1" ht="13.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61"/>
    </row>
    <row r="26" spans="1:82" s="7" customFormat="1" ht="4.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61"/>
    </row>
    <row r="27" spans="1:82" s="7" customFormat="1" ht="6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61"/>
    </row>
    <row r="28" spans="1:82" s="7" customFormat="1" ht="13.5" customHeight="1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61"/>
    </row>
    <row r="29" spans="1:82" s="7" customFormat="1" ht="13.5" customHeight="1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61"/>
    </row>
    <row r="51" ht="50.5" customHeight="1"/>
  </sheetData>
  <mergeCells count="10">
    <mergeCell ref="A5:CD5"/>
    <mergeCell ref="A1:T1"/>
    <mergeCell ref="BI1:BJ1"/>
    <mergeCell ref="BK1:BT1"/>
    <mergeCell ref="BU1:CD1"/>
    <mergeCell ref="A2:T2"/>
    <mergeCell ref="U2:BH2"/>
    <mergeCell ref="BI2:BJ2"/>
    <mergeCell ref="BK2:BT2"/>
    <mergeCell ref="BU2:CD2"/>
  </mergeCells>
  <phoneticPr fontId="3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  <pageSetUpPr fitToPage="1"/>
  </sheetPr>
  <dimension ref="A1:CI60"/>
  <sheetViews>
    <sheetView view="pageBreakPreview" zoomScale="55" zoomScaleNormal="85" zoomScaleSheetLayoutView="55" workbookViewId="0">
      <selection activeCell="AX41" sqref="AX41"/>
    </sheetView>
  </sheetViews>
  <sheetFormatPr defaultColWidth="2.26171875" defaultRowHeight="15"/>
  <cols>
    <col min="1" max="16384" width="2.26171875" style="6"/>
  </cols>
  <sheetData>
    <row r="1" spans="1:87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2"/>
      <c r="U1" s="150" t="s">
        <v>5</v>
      </c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2"/>
      <c r="BI1" s="153" t="s">
        <v>6</v>
      </c>
      <c r="BJ1" s="153"/>
      <c r="BK1" s="153" t="s">
        <v>7</v>
      </c>
      <c r="BL1" s="153"/>
      <c r="BM1" s="153"/>
      <c r="BN1" s="153"/>
      <c r="BO1" s="153"/>
      <c r="BP1" s="153"/>
      <c r="BQ1" s="153"/>
      <c r="BR1" s="153"/>
      <c r="BS1" s="153"/>
      <c r="BT1" s="153"/>
      <c r="BU1" s="153" t="s">
        <v>8</v>
      </c>
      <c r="BV1" s="153"/>
      <c r="BW1" s="153"/>
      <c r="BX1" s="153"/>
      <c r="BY1" s="153"/>
      <c r="BZ1" s="153"/>
      <c r="CA1" s="153"/>
      <c r="CB1" s="153"/>
      <c r="CC1" s="153"/>
      <c r="CD1" s="153"/>
    </row>
    <row r="2" spans="1:87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145">
        <f>MAX(改版履歴!G6:K14)</f>
        <v>1</v>
      </c>
      <c r="BJ2" s="146"/>
      <c r="BK2" s="147">
        <v>45237</v>
      </c>
      <c r="BL2" s="148"/>
      <c r="BM2" s="148"/>
      <c r="BN2" s="148"/>
      <c r="BO2" s="148"/>
      <c r="BP2" s="148"/>
      <c r="BQ2" s="148"/>
      <c r="BR2" s="148"/>
      <c r="BS2" s="148"/>
      <c r="BT2" s="149"/>
      <c r="BU2" s="139" t="s">
        <v>10</v>
      </c>
      <c r="BV2" s="140"/>
      <c r="BW2" s="140"/>
      <c r="BX2" s="140"/>
      <c r="BY2" s="140"/>
      <c r="BZ2" s="140"/>
      <c r="CA2" s="140"/>
      <c r="CB2" s="140"/>
      <c r="CC2" s="140"/>
      <c r="CD2" s="141"/>
    </row>
    <row r="3" spans="1:87">
      <c r="A3" s="3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5"/>
      <c r="BJ3" s="25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4"/>
      <c r="BV3" s="24"/>
      <c r="BW3" s="24"/>
      <c r="BX3" s="24"/>
      <c r="BY3" s="24"/>
      <c r="BZ3" s="24"/>
      <c r="CA3" s="24"/>
      <c r="CB3" s="24"/>
      <c r="CC3" s="24"/>
      <c r="CD3" s="33"/>
    </row>
    <row r="4" spans="1:87">
      <c r="A4" s="32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5"/>
      <c r="BJ4" s="25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4"/>
      <c r="BV4" s="24"/>
      <c r="BW4" s="24"/>
      <c r="BX4" s="24"/>
      <c r="BY4" s="24"/>
      <c r="BZ4" s="24"/>
      <c r="CA4" s="24"/>
      <c r="CB4" s="24"/>
      <c r="CC4" s="24"/>
      <c r="CD4" s="33"/>
    </row>
    <row r="5" spans="1:87">
      <c r="A5" s="32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5"/>
      <c r="BJ5" s="25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4"/>
      <c r="BV5" s="24"/>
      <c r="BW5" s="24"/>
      <c r="BX5" s="24"/>
      <c r="BY5" s="24"/>
      <c r="BZ5" s="24"/>
      <c r="CA5" s="24"/>
      <c r="CB5" s="24"/>
      <c r="CC5" s="24"/>
      <c r="CD5" s="33"/>
    </row>
    <row r="6" spans="1:87">
      <c r="A6" s="3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25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4"/>
      <c r="BV6" s="24"/>
      <c r="BW6" s="24"/>
      <c r="BX6" s="24"/>
      <c r="BY6" s="24"/>
      <c r="BZ6" s="24"/>
      <c r="CA6" s="24"/>
      <c r="CB6" s="24"/>
      <c r="CC6" s="24"/>
      <c r="CD6" s="33"/>
    </row>
    <row r="7" spans="1:87">
      <c r="A7" s="32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5"/>
      <c r="BJ7" s="25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4"/>
      <c r="BV7" s="24"/>
      <c r="BW7" s="24"/>
      <c r="BX7" s="24"/>
      <c r="BY7" s="24"/>
      <c r="BZ7" s="24"/>
      <c r="CA7" s="24"/>
      <c r="CB7" s="24"/>
      <c r="CC7" s="24"/>
      <c r="CD7" s="33"/>
    </row>
    <row r="8" spans="1:87">
      <c r="A8" s="3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5"/>
      <c r="BJ8" s="25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4"/>
      <c r="BV8" s="24"/>
      <c r="BW8" s="24"/>
      <c r="BX8" s="24"/>
      <c r="BY8" s="24"/>
      <c r="BZ8" s="24"/>
      <c r="CA8" s="24"/>
      <c r="CB8" s="24"/>
      <c r="CC8" s="24"/>
      <c r="CD8" s="33"/>
    </row>
    <row r="9" spans="1:87">
      <c r="A9" s="34"/>
      <c r="CD9" s="27"/>
    </row>
    <row r="10" spans="1:87">
      <c r="A10" s="34"/>
      <c r="CD10" s="27"/>
    </row>
    <row r="11" spans="1:87" s="7" customFormat="1" ht="15.75" customHeigh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3"/>
      <c r="CD11" s="22"/>
      <c r="CE11" s="20"/>
      <c r="CF11" s="20"/>
      <c r="CG11" s="20"/>
      <c r="CH11" s="20"/>
      <c r="CI11" s="20"/>
    </row>
    <row r="12" spans="1:87" s="7" customFormat="1" ht="22.5" customHeight="1">
      <c r="A12" s="2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2"/>
      <c r="CE12" s="20"/>
      <c r="CF12" s="20"/>
      <c r="CG12" s="20"/>
      <c r="CH12" s="20"/>
      <c r="CI12" s="20"/>
    </row>
    <row r="13" spans="1:87" s="7" customFormat="1" ht="13.5" customHeight="1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2"/>
      <c r="CE13" s="20"/>
      <c r="CF13" s="20"/>
      <c r="CG13" s="20"/>
      <c r="CH13" s="20"/>
      <c r="CI13" s="20"/>
    </row>
    <row r="14" spans="1:87" s="7" customFormat="1" ht="13.5" customHeight="1">
      <c r="A14" s="2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2"/>
      <c r="CE14" s="20"/>
      <c r="CF14" s="20"/>
      <c r="CG14" s="20"/>
      <c r="CH14" s="20"/>
      <c r="CI14" s="20"/>
    </row>
    <row r="15" spans="1:87" s="7" customFormat="1" ht="4.5" customHeight="1">
      <c r="A15" s="2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2"/>
      <c r="CE15" s="20"/>
      <c r="CF15" s="20"/>
      <c r="CG15" s="20"/>
      <c r="CH15" s="20"/>
      <c r="CI15" s="20"/>
    </row>
    <row r="16" spans="1:87" s="7" customFormat="1" ht="13.5" customHeight="1">
      <c r="A16" s="2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2"/>
      <c r="CE16" s="20"/>
      <c r="CF16" s="20"/>
      <c r="CG16" s="20"/>
      <c r="CH16" s="20"/>
      <c r="CI16" s="20"/>
    </row>
    <row r="17" spans="1:87" s="7" customFormat="1" ht="4.5" customHeight="1">
      <c r="A17" s="2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2"/>
      <c r="CE17" s="20"/>
      <c r="CF17" s="20"/>
      <c r="CG17" s="20"/>
      <c r="CH17" s="20"/>
      <c r="CI17" s="20"/>
    </row>
    <row r="18" spans="1:87" s="7" customFormat="1" ht="13.5" customHeight="1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2"/>
      <c r="CE18" s="20"/>
      <c r="CF18" s="20"/>
      <c r="CG18" s="20"/>
      <c r="CH18" s="20"/>
      <c r="CI18" s="20"/>
    </row>
    <row r="19" spans="1:87" s="7" customFormat="1" ht="13.5" customHeight="1">
      <c r="A19" s="2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2"/>
      <c r="CE19" s="20"/>
      <c r="CF19" s="20"/>
      <c r="CG19" s="20"/>
      <c r="CH19" s="20"/>
      <c r="CI19" s="20"/>
    </row>
    <row r="20" spans="1:87" s="7" customFormat="1" ht="13.5" customHeight="1">
      <c r="A20" s="2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2"/>
      <c r="CE20" s="20"/>
      <c r="CF20" s="20"/>
      <c r="CG20" s="20"/>
      <c r="CH20" s="20"/>
      <c r="CI20" s="20"/>
    </row>
    <row r="21" spans="1:87" s="7" customFormat="1" ht="4.5" customHeight="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2"/>
    </row>
    <row r="22" spans="1:87" s="7" customFormat="1" ht="13.5" customHeight="1">
      <c r="A22" s="2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2"/>
    </row>
    <row r="23" spans="1:87" s="7" customFormat="1" ht="4.5" customHeight="1">
      <c r="A23" s="21"/>
      <c r="B23" s="20"/>
      <c r="C23" s="20"/>
      <c r="D23" s="20"/>
      <c r="E23" s="35"/>
      <c r="F23" s="36"/>
      <c r="G23" s="36"/>
      <c r="H23" s="3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35"/>
      <c r="AX23" s="35"/>
      <c r="AY23" s="35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2"/>
    </row>
    <row r="24" spans="1:87" s="7" customFormat="1" ht="13.5" customHeight="1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2"/>
    </row>
    <row r="25" spans="1:87" s="7" customFormat="1" ht="4.5" customHeight="1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2"/>
    </row>
    <row r="26" spans="1:87" s="7" customFormat="1" ht="13.5" customHeight="1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2"/>
    </row>
    <row r="27" spans="1:87" s="7" customFormat="1" ht="4.5" customHeight="1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2"/>
    </row>
    <row r="28" spans="1:87" s="7" customFormat="1" ht="13.5" customHeight="1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2"/>
    </row>
    <row r="29" spans="1:87" s="7" customFormat="1" ht="4.5" customHeight="1">
      <c r="A29" s="21"/>
      <c r="B29" s="20"/>
      <c r="C29" s="35"/>
      <c r="D29" s="35"/>
      <c r="E29" s="35"/>
      <c r="F29" s="35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35"/>
      <c r="BX29" s="35"/>
      <c r="BY29" s="35"/>
      <c r="BZ29" s="35"/>
      <c r="CA29" s="20"/>
      <c r="CB29" s="20"/>
      <c r="CC29" s="20"/>
      <c r="CD29" s="22"/>
    </row>
    <row r="30" spans="1:87" s="7" customFormat="1" ht="13.5" customHeight="1">
      <c r="A30" s="21"/>
      <c r="B30" s="20"/>
      <c r="C30" s="35"/>
      <c r="D30" s="35"/>
      <c r="E30" s="35"/>
      <c r="F30" s="35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2"/>
    </row>
    <row r="31" spans="1:87" s="7" customFormat="1" ht="4.5" customHeight="1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2"/>
    </row>
    <row r="32" spans="1:87" s="7" customFormat="1" ht="6" customHeight="1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2"/>
    </row>
    <row r="33" spans="1:82" s="7" customFormat="1" ht="13.5" customHeight="1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2"/>
    </row>
    <row r="34" spans="1:82" s="7" customFormat="1" ht="13.5" customHeight="1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2"/>
    </row>
    <row r="35" spans="1:82" s="7" customFormat="1" ht="13.5" customHeight="1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2"/>
    </row>
    <row r="36" spans="1:82" s="7" customFormat="1" ht="4.5" customHeight="1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2"/>
    </row>
    <row r="37" spans="1:82" s="7" customFormat="1" ht="13.5" customHeight="1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2"/>
    </row>
    <row r="38" spans="1:82" s="7" customFormat="1" ht="13.5" customHeight="1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2"/>
    </row>
    <row r="39" spans="1:82" s="7" customFormat="1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2"/>
    </row>
    <row r="40" spans="1:82" s="7" customFormat="1" ht="13.5" customHeigh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2"/>
    </row>
    <row r="41" spans="1:82" s="7" customFormat="1" ht="13.5" customHeight="1">
      <c r="A41" s="2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2"/>
    </row>
    <row r="42" spans="1:82" s="7" customFormat="1" ht="13.5" customHeight="1">
      <c r="A42" s="2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2"/>
    </row>
    <row r="43" spans="1:82" s="7" customFormat="1" ht="13.5" customHeight="1">
      <c r="A43" s="2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2"/>
    </row>
    <row r="44" spans="1:82" s="7" customFormat="1" ht="13.5" customHeight="1">
      <c r="A44" s="2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2"/>
    </row>
    <row r="45" spans="1:82" s="7" customFormat="1" ht="13.5" customHeight="1">
      <c r="A45" s="2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2"/>
    </row>
    <row r="46" spans="1:82" s="7" customFormat="1" ht="13.5" customHeight="1">
      <c r="A46" s="2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2"/>
    </row>
    <row r="47" spans="1:82" s="7" customFormat="1" ht="13.5" customHeight="1">
      <c r="A47" s="2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2"/>
    </row>
    <row r="48" spans="1:82" s="7" customFormat="1" ht="13.5" customHeight="1">
      <c r="A48" s="2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2"/>
    </row>
    <row r="49" spans="1:82" s="7" customFormat="1" ht="13.5" customHeight="1">
      <c r="A49" s="2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2"/>
    </row>
    <row r="50" spans="1:82" s="7" customFormat="1" ht="13.5" customHeight="1">
      <c r="A50" s="2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2"/>
    </row>
    <row r="51" spans="1:82" s="7" customFormat="1" ht="13.5" customHeight="1">
      <c r="A51" s="2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2"/>
    </row>
    <row r="52" spans="1:82" s="7" customFormat="1" ht="13.5" customHeight="1">
      <c r="A52" s="2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2"/>
    </row>
    <row r="53" spans="1:82" s="7" customFormat="1" ht="13.5" customHeight="1">
      <c r="A53" s="2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2"/>
    </row>
    <row r="54" spans="1:82" s="7" customFormat="1" ht="13.5" customHeight="1">
      <c r="A54" s="2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2"/>
    </row>
    <row r="55" spans="1:82" s="7" customFormat="1" ht="13.5" customHeight="1">
      <c r="A55" s="2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2"/>
    </row>
    <row r="56" spans="1:82" s="7" customFormat="1" ht="13.5" customHeight="1">
      <c r="A56" s="2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2"/>
    </row>
    <row r="57" spans="1:82" s="7" customFormat="1" ht="13.5" customHeight="1">
      <c r="A57" s="2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2"/>
    </row>
    <row r="58" spans="1:82" s="7" customFormat="1" ht="13.5" customHeight="1">
      <c r="A58" s="2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2"/>
    </row>
    <row r="59" spans="1:82" s="7" customFormat="1" ht="13.5" customHeight="1">
      <c r="A59" s="2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2"/>
    </row>
    <row r="60" spans="1:8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</row>
  </sheetData>
  <mergeCells count="10">
    <mergeCell ref="A1:T1"/>
    <mergeCell ref="U1:BH1"/>
    <mergeCell ref="BI1:BJ1"/>
    <mergeCell ref="BK1:BT1"/>
    <mergeCell ref="BU1:CD1"/>
    <mergeCell ref="A2:T2"/>
    <mergeCell ref="U2:BH2"/>
    <mergeCell ref="BI2:BJ2"/>
    <mergeCell ref="BK2:BT2"/>
    <mergeCell ref="BU2:CD2"/>
  </mergeCells>
  <phoneticPr fontId="3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CD370"/>
  <sheetViews>
    <sheetView view="pageBreakPreview" topLeftCell="D109" zoomScale="60" zoomScaleNormal="85" workbookViewId="0">
      <selection activeCell="BO118" sqref="BO118"/>
    </sheetView>
  </sheetViews>
  <sheetFormatPr defaultColWidth="2.26171875" defaultRowHeight="15"/>
  <cols>
    <col min="1" max="1" width="4.3671875" style="6" bestFit="1" customWidth="1"/>
    <col min="2" max="16384" width="2.26171875" style="6"/>
  </cols>
  <sheetData>
    <row r="1" spans="1:82" ht="17.399999999999999">
      <c r="A1" s="150" t="s">
        <v>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2"/>
      <c r="U1" s="150" t="s">
        <v>5</v>
      </c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2"/>
      <c r="BI1" s="153" t="s">
        <v>6</v>
      </c>
      <c r="BJ1" s="153"/>
      <c r="BK1" s="153" t="s">
        <v>7</v>
      </c>
      <c r="BL1" s="153"/>
      <c r="BM1" s="153"/>
      <c r="BN1" s="153"/>
      <c r="BO1" s="153"/>
      <c r="BP1" s="153"/>
      <c r="BQ1" s="153"/>
      <c r="BR1" s="153"/>
      <c r="BS1" s="153"/>
      <c r="BT1" s="153"/>
      <c r="BU1" s="153" t="s">
        <v>8</v>
      </c>
      <c r="BV1" s="153"/>
      <c r="BW1" s="153"/>
      <c r="BX1" s="153"/>
      <c r="BY1" s="153"/>
      <c r="BZ1" s="153"/>
      <c r="CA1" s="153"/>
      <c r="CB1" s="153"/>
      <c r="CC1" s="153"/>
      <c r="CD1" s="153"/>
    </row>
    <row r="2" spans="1:82" ht="17.399999999999999">
      <c r="A2" s="139" t="str">
        <f>表紙!O6</f>
        <v>勤怠管理
基本設計書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145">
        <f>MAX(改版履歴!G6:K14)</f>
        <v>1</v>
      </c>
      <c r="BJ2" s="146"/>
      <c r="BK2" s="147">
        <v>45237</v>
      </c>
      <c r="BL2" s="148"/>
      <c r="BM2" s="148"/>
      <c r="BN2" s="148"/>
      <c r="BO2" s="148"/>
      <c r="BP2" s="148"/>
      <c r="BQ2" s="148"/>
      <c r="BR2" s="148"/>
      <c r="BS2" s="148"/>
      <c r="BT2" s="149"/>
      <c r="BU2" s="139" t="s">
        <v>68</v>
      </c>
      <c r="BV2" s="140"/>
      <c r="BW2" s="140"/>
      <c r="BX2" s="140"/>
      <c r="BY2" s="140"/>
      <c r="BZ2" s="140"/>
      <c r="CA2" s="140"/>
      <c r="CB2" s="140"/>
      <c r="CC2" s="140"/>
      <c r="CD2" s="141"/>
    </row>
    <row r="3" spans="1:82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</row>
    <row r="4" spans="1:82" s="7" customFormat="1" ht="17.399999999999999">
      <c r="A4" s="205" t="s">
        <v>69</v>
      </c>
      <c r="B4" s="206"/>
      <c r="C4" s="206"/>
      <c r="D4" s="207"/>
      <c r="E4" s="62" t="s">
        <v>70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3"/>
      <c r="BD4" s="62" t="s">
        <v>71</v>
      </c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s="7" customFormat="1" ht="15.75" customHeight="1">
      <c r="A5" s="210">
        <v>1</v>
      </c>
      <c r="B5" s="211"/>
      <c r="C5" s="211"/>
      <c r="D5" s="212"/>
      <c r="E5" s="208" t="s">
        <v>72</v>
      </c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5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7"/>
    </row>
    <row r="6" spans="1:82" s="7" customFormat="1" ht="22.5" customHeight="1">
      <c r="A6" s="68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69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69"/>
    </row>
    <row r="7" spans="1:82" s="7" customFormat="1" ht="13.5" customHeight="1">
      <c r="A7" s="6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69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69"/>
    </row>
    <row r="8" spans="1:82" s="7" customFormat="1" ht="13.5" customHeight="1">
      <c r="A8" s="6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69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69"/>
    </row>
    <row r="9" spans="1:82" s="7" customFormat="1" ht="4.5" customHeight="1">
      <c r="A9" s="6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69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69"/>
    </row>
    <row r="10" spans="1:82" s="7" customFormat="1" ht="13.5" customHeight="1">
      <c r="A10" s="6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69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69"/>
    </row>
    <row r="11" spans="1:82" s="7" customFormat="1" ht="4.5" customHeight="1">
      <c r="A11" s="6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69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69"/>
    </row>
    <row r="12" spans="1:82" s="7" customFormat="1" ht="13.5" customHeight="1">
      <c r="A12" s="6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69"/>
    </row>
    <row r="13" spans="1:82" s="7" customFormat="1" ht="13.5" customHeight="1">
      <c r="A13" s="6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69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69"/>
    </row>
    <row r="14" spans="1:82" s="7" customFormat="1" ht="13.5" customHeight="1">
      <c r="A14" s="6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69"/>
      <c r="BD14" s="70" t="s">
        <v>73</v>
      </c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3"/>
    </row>
    <row r="15" spans="1:82" s="7" customFormat="1" ht="4.5" customHeight="1">
      <c r="A15" s="6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69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69"/>
    </row>
    <row r="16" spans="1:82" s="7" customFormat="1" ht="13.5" customHeight="1">
      <c r="A16" s="6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69"/>
    </row>
    <row r="17" spans="1:82" s="7" customFormat="1" ht="4.5" customHeight="1">
      <c r="A17" s="6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69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69"/>
    </row>
    <row r="18" spans="1:82" s="7" customFormat="1" ht="13.5" customHeight="1">
      <c r="A18" s="6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69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69"/>
    </row>
    <row r="19" spans="1:82" s="7" customFormat="1" ht="4.5" customHeight="1">
      <c r="A19" s="6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69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69"/>
    </row>
    <row r="20" spans="1:82" s="7" customFormat="1" ht="13.5" customHeight="1">
      <c r="A20" s="6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87" t="s">
        <v>74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69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69"/>
    </row>
    <row r="21" spans="1:82" s="7" customFormat="1" ht="4.5" customHeight="1">
      <c r="A21" s="6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69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69"/>
    </row>
    <row r="22" spans="1:82" s="7" customFormat="1" ht="13.5" customHeight="1">
      <c r="A22" s="6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69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69"/>
    </row>
    <row r="23" spans="1:82" s="7" customFormat="1" ht="4.5" customHeight="1">
      <c r="A23" s="6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69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69"/>
    </row>
    <row r="24" spans="1:82" s="7" customFormat="1" ht="13.5" customHeight="1">
      <c r="A24" s="6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69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69"/>
    </row>
    <row r="25" spans="1:82" s="7" customFormat="1" ht="4.5" customHeight="1">
      <c r="A25" s="6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69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69"/>
    </row>
    <row r="26" spans="1:82" s="7" customFormat="1" ht="6" customHeight="1">
      <c r="A26" s="6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69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69"/>
    </row>
    <row r="27" spans="1:82" s="7" customFormat="1" ht="13.5" customHeight="1">
      <c r="A27" s="6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69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69"/>
    </row>
    <row r="28" spans="1:82" s="7" customFormat="1" ht="13.5" customHeight="1">
      <c r="A28" s="6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69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69"/>
    </row>
    <row r="29" spans="1:82" s="7" customFormat="1" ht="13.5" customHeight="1">
      <c r="A29" s="68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69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69"/>
    </row>
    <row r="30" spans="1:82" s="7" customFormat="1" ht="4.5" customHeight="1">
      <c r="A30" s="68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69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69"/>
    </row>
    <row r="31" spans="1:82" s="7" customFormat="1" ht="13.5" customHeight="1">
      <c r="A31" s="68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69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69"/>
    </row>
    <row r="32" spans="1:82" s="7" customFormat="1" ht="13.5" customHeight="1">
      <c r="A32" s="6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69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69"/>
    </row>
    <row r="33" spans="1:82" s="7" customFormat="1" ht="13.5" customHeight="1">
      <c r="A33" s="6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69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69"/>
    </row>
    <row r="34" spans="1:82" s="7" customFormat="1" ht="13.5" customHeight="1">
      <c r="A34" s="6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69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69"/>
    </row>
    <row r="35" spans="1:82" s="7" customFormat="1" ht="13.5" customHeight="1">
      <c r="A35" s="68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69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69"/>
    </row>
    <row r="36" spans="1:82" s="7" customFormat="1" ht="13.5" customHeight="1">
      <c r="A36" s="68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69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69"/>
    </row>
    <row r="37" spans="1:82" s="7" customFormat="1" ht="13.5" customHeight="1">
      <c r="A37" s="68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69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69"/>
    </row>
    <row r="38" spans="1:82" s="7" customFormat="1" ht="13.5" customHeight="1">
      <c r="A38" s="68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69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69"/>
    </row>
    <row r="39" spans="1:82" s="7" customFormat="1" ht="13.5" customHeight="1">
      <c r="A39" s="68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69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69"/>
    </row>
    <row r="40" spans="1:82" s="7" customFormat="1" ht="13.5" customHeight="1">
      <c r="A40" s="6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69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69"/>
    </row>
    <row r="41" spans="1:82" s="7" customFormat="1" ht="13.5" customHeight="1">
      <c r="A41" s="6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69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69"/>
    </row>
    <row r="42" spans="1:82" s="7" customFormat="1" ht="13.5" customHeight="1">
      <c r="A42" s="6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69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69"/>
    </row>
    <row r="43" spans="1:82" s="7" customFormat="1" ht="13.5" customHeight="1">
      <c r="A43" s="6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69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69"/>
    </row>
    <row r="44" spans="1:82" s="7" customFormat="1" ht="13.5" customHeight="1">
      <c r="A44" s="6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69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69"/>
    </row>
    <row r="45" spans="1:82" s="7" customFormat="1" ht="13.5" customHeight="1">
      <c r="A45" s="6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69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69"/>
    </row>
    <row r="46" spans="1:82" s="7" customFormat="1" ht="13.5" customHeight="1">
      <c r="A46" s="6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69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69"/>
    </row>
    <row r="47" spans="1:82" s="7" customFormat="1" ht="15.75" customHeight="1">
      <c r="A47" s="6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69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69"/>
    </row>
    <row r="48" spans="1:82" s="7" customFormat="1" ht="15.75" customHeight="1">
      <c r="A48" s="6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69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69"/>
    </row>
    <row r="49" spans="1:82" s="7" customFormat="1" ht="15.75" customHeight="1">
      <c r="A49" s="6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69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69"/>
    </row>
    <row r="50" spans="1:82" s="7" customFormat="1" ht="15.75" customHeight="1">
      <c r="A50" s="6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69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69"/>
    </row>
    <row r="51" spans="1:82" s="7" customFormat="1" ht="15.75" customHeight="1">
      <c r="A51" s="6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69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69"/>
    </row>
    <row r="52" spans="1:82" s="7" customFormat="1" ht="15.75" customHeight="1">
      <c r="A52" s="6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69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69"/>
    </row>
    <row r="53" spans="1:82" s="7" customFormat="1" ht="15.75" customHeight="1">
      <c r="A53" s="6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69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69"/>
    </row>
    <row r="54" spans="1:82" s="7" customFormat="1" ht="15.75" customHeight="1">
      <c r="A54" s="6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69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69"/>
    </row>
    <row r="55" spans="1:82" s="7" customFormat="1" ht="15.75" customHeight="1">
      <c r="A55" s="68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69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69"/>
    </row>
    <row r="56" spans="1:82" s="7" customFormat="1" ht="15.75" customHeight="1">
      <c r="A56" s="68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69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69"/>
    </row>
    <row r="57" spans="1:82" s="7" customFormat="1" ht="15.75" customHeight="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3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3"/>
    </row>
    <row r="58" spans="1:82" s="7" customFormat="1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s="7" customFormat="1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s="7" customFormat="1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s="7" customFormat="1" ht="17.399999999999999">
      <c r="A61" s="205" t="s">
        <v>69</v>
      </c>
      <c r="B61" s="206"/>
      <c r="C61" s="206"/>
      <c r="D61" s="207"/>
      <c r="E61" s="62" t="s">
        <v>70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3"/>
      <c r="BD61" s="62" t="s">
        <v>71</v>
      </c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3"/>
    </row>
    <row r="62" spans="1:82" s="7" customFormat="1" ht="15.75" customHeight="1">
      <c r="A62" s="210">
        <v>2</v>
      </c>
      <c r="B62" s="211"/>
      <c r="C62" s="211"/>
      <c r="D62" s="212"/>
      <c r="E62" s="208" t="s">
        <v>75</v>
      </c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13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7"/>
    </row>
    <row r="63" spans="1:82" s="7" customFormat="1" ht="22.5" customHeight="1">
      <c r="A63" s="6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69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69"/>
    </row>
    <row r="64" spans="1:82" s="7" customFormat="1" ht="13.5" customHeight="1">
      <c r="A64" s="6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69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69"/>
    </row>
    <row r="65" spans="1:82" s="7" customFormat="1" ht="13.5" customHeight="1">
      <c r="A65" s="6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69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69"/>
    </row>
    <row r="66" spans="1:82" s="7" customFormat="1" ht="4.5" customHeight="1">
      <c r="A66" s="6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69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69"/>
    </row>
    <row r="67" spans="1:82" s="7" customFormat="1" ht="13.5" customHeight="1">
      <c r="A67" s="6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69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69"/>
    </row>
    <row r="68" spans="1:82" s="7" customFormat="1" ht="4.5" customHeight="1">
      <c r="A68" s="6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69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69"/>
    </row>
    <row r="69" spans="1:82" s="7" customFormat="1" ht="13.5" customHeight="1">
      <c r="A69" s="6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69"/>
    </row>
    <row r="70" spans="1:82" s="7" customFormat="1" ht="13.5" customHeight="1">
      <c r="A70" s="6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69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69"/>
    </row>
    <row r="71" spans="1:82" s="7" customFormat="1" ht="13.5" customHeight="1">
      <c r="A71" s="6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69"/>
    </row>
    <row r="72" spans="1:82" s="7" customFormat="1" ht="4.5" customHeight="1">
      <c r="A72" s="6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69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69"/>
    </row>
    <row r="73" spans="1:82" s="7" customFormat="1" ht="13.5" customHeight="1">
      <c r="A73" s="6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69"/>
    </row>
    <row r="74" spans="1:82" s="7" customFormat="1" ht="18.600000000000001" customHeight="1">
      <c r="A74" s="6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69"/>
    </row>
    <row r="75" spans="1:82" s="7" customFormat="1" ht="13.5" customHeight="1">
      <c r="A75" s="6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69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69"/>
    </row>
    <row r="76" spans="1:82" s="7" customFormat="1" ht="4.5" customHeight="1">
      <c r="A76" s="6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69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69"/>
    </row>
    <row r="77" spans="1:82" s="7" customFormat="1" ht="13.5" customHeight="1">
      <c r="A77" s="6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69"/>
      <c r="BD77" s="70" t="s">
        <v>73</v>
      </c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3"/>
    </row>
    <row r="78" spans="1:82" s="7" customFormat="1" ht="4.5" customHeight="1">
      <c r="A78" s="6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69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69"/>
    </row>
    <row r="79" spans="1:82" s="7" customFormat="1" ht="13.5" customHeight="1">
      <c r="A79" s="6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69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69"/>
    </row>
    <row r="80" spans="1:82" s="7" customFormat="1" ht="4.5" customHeight="1">
      <c r="A80" s="68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69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69"/>
    </row>
    <row r="81" spans="1:82" s="7" customFormat="1" ht="13.5" customHeight="1">
      <c r="A81" s="68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69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69"/>
    </row>
    <row r="82" spans="1:82" s="7" customFormat="1" ht="4.5" customHeight="1">
      <c r="A82" s="68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69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69"/>
    </row>
    <row r="83" spans="1:82" s="7" customFormat="1" ht="6" customHeight="1">
      <c r="A83" s="6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69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69"/>
    </row>
    <row r="84" spans="1:82" s="7" customFormat="1" ht="13.5" customHeight="1">
      <c r="A84" s="6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69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69"/>
    </row>
    <row r="85" spans="1:82" s="7" customFormat="1" ht="13.5" customHeight="1">
      <c r="A85" s="6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69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69"/>
    </row>
    <row r="86" spans="1:82" s="7" customFormat="1" ht="13.5" customHeight="1">
      <c r="A86" s="6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69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69"/>
    </row>
    <row r="87" spans="1:82" s="7" customFormat="1" ht="4.5" customHeight="1">
      <c r="A87" s="6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69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69"/>
    </row>
    <row r="88" spans="1:82" s="7" customFormat="1" ht="13.5" customHeight="1">
      <c r="A88" s="6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69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69"/>
    </row>
    <row r="89" spans="1:82" s="7" customFormat="1" ht="13.5" customHeight="1">
      <c r="A89" s="6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69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69"/>
    </row>
    <row r="90" spans="1:82" s="7" customFormat="1" ht="13.5" customHeight="1">
      <c r="A90" s="6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69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69"/>
    </row>
    <row r="91" spans="1:82" s="7" customFormat="1" ht="13.5" customHeight="1">
      <c r="A91" s="6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69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69"/>
    </row>
    <row r="92" spans="1:82" s="7" customFormat="1" ht="13.5" customHeight="1">
      <c r="A92" s="6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69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69"/>
    </row>
    <row r="93" spans="1:82" s="7" customFormat="1" ht="13.5" customHeight="1">
      <c r="A93" s="6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69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69"/>
    </row>
    <row r="94" spans="1:82" s="7" customFormat="1" ht="13.5" customHeight="1">
      <c r="A94" s="6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69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69"/>
    </row>
    <row r="95" spans="1:82" s="7" customFormat="1" ht="13.5" customHeight="1">
      <c r="A95" s="6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69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69"/>
    </row>
    <row r="96" spans="1:82" s="7" customFormat="1" ht="13.5" customHeight="1">
      <c r="A96" s="6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69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69"/>
    </row>
    <row r="97" spans="1:82" s="7" customFormat="1" ht="13.5" customHeight="1">
      <c r="A97" s="6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69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69"/>
    </row>
    <row r="98" spans="1:82" s="7" customFormat="1" ht="13.5" customHeight="1">
      <c r="A98" s="6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69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69"/>
    </row>
    <row r="99" spans="1:82" s="7" customFormat="1" ht="13.5" customHeight="1">
      <c r="A99" s="6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69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69"/>
    </row>
    <row r="100" spans="1:82" s="7" customFormat="1" ht="15.75" customHeight="1">
      <c r="A100" s="6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69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69"/>
    </row>
    <row r="101" spans="1:82" s="7" customFormat="1" ht="15.75" customHeight="1">
      <c r="A101" s="6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69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69"/>
    </row>
    <row r="102" spans="1:82" s="7" customFormat="1" ht="15.75" customHeight="1">
      <c r="A102" s="6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69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69"/>
    </row>
    <row r="103" spans="1:82" s="7" customFormat="1" ht="15.75" customHeight="1">
      <c r="A103" s="6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69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69"/>
    </row>
    <row r="104" spans="1:82" s="7" customFormat="1" ht="15.75" customHeight="1">
      <c r="A104" s="6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69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69"/>
    </row>
    <row r="105" spans="1:82" s="7" customFormat="1" ht="15.75" customHeight="1">
      <c r="A105" s="6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69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69"/>
    </row>
    <row r="106" spans="1:82" s="7" customFormat="1" ht="15.75" customHeight="1">
      <c r="A106" s="6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69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69"/>
    </row>
    <row r="107" spans="1:82" s="7" customFormat="1" ht="15.75" customHeight="1">
      <c r="A107" s="6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69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69"/>
    </row>
    <row r="108" spans="1:82" s="7" customFormat="1" ht="15.75" customHeight="1">
      <c r="A108" s="6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69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69"/>
    </row>
    <row r="109" spans="1:82" s="7" customFormat="1" ht="15.75" customHeight="1">
      <c r="A109" s="6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69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3"/>
    </row>
    <row r="110" spans="1:82" ht="17.399999999999999">
      <c r="A110" s="205" t="s">
        <v>69</v>
      </c>
      <c r="B110" s="206"/>
      <c r="C110" s="206"/>
      <c r="D110" s="207"/>
      <c r="E110" s="62" t="s">
        <v>70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3"/>
      <c r="BD110" s="62" t="s">
        <v>71</v>
      </c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3"/>
    </row>
    <row r="111" spans="1:82" ht="17.399999999999999">
      <c r="A111" s="210">
        <v>3</v>
      </c>
      <c r="B111" s="211"/>
      <c r="C111" s="211"/>
      <c r="D111" s="212"/>
      <c r="E111" s="208" t="s">
        <v>76</v>
      </c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5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7"/>
    </row>
    <row r="112" spans="1:82" ht="17.399999999999999">
      <c r="A112" s="6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69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69"/>
    </row>
    <row r="113" spans="1:82" ht="17.399999999999999">
      <c r="A113" s="6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69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69"/>
    </row>
    <row r="114" spans="1:82" ht="17.399999999999999">
      <c r="A114" s="68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69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69"/>
    </row>
    <row r="115" spans="1:82" ht="17.399999999999999">
      <c r="A115" s="68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69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69"/>
    </row>
    <row r="116" spans="1:82" ht="17.399999999999999">
      <c r="A116" s="6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69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69"/>
    </row>
    <row r="117" spans="1:82" ht="17.399999999999999">
      <c r="A117" s="68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69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69"/>
    </row>
    <row r="118" spans="1:82" ht="17.399999999999999">
      <c r="A118" s="68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69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</row>
    <row r="119" spans="1:82" ht="17.399999999999999">
      <c r="A119" s="6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69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69"/>
    </row>
    <row r="120" spans="1:82" ht="17.399999999999999">
      <c r="A120" s="6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69"/>
    </row>
    <row r="121" spans="1:82" ht="17.399999999999999">
      <c r="A121" s="6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69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69"/>
    </row>
    <row r="122" spans="1:82" ht="17.399999999999999">
      <c r="A122" s="6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69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</row>
    <row r="123" spans="1:82" ht="17.399999999999999">
      <c r="A123" s="6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69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69"/>
    </row>
    <row r="124" spans="1:82" ht="17.399999999999999">
      <c r="A124" s="6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69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69"/>
    </row>
    <row r="125" spans="1:82" ht="17.399999999999999">
      <c r="A125" s="6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69"/>
      <c r="BD125" s="70" t="s">
        <v>73</v>
      </c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3"/>
    </row>
    <row r="126" spans="1:82" ht="17.399999999999999">
      <c r="A126" s="6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69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69"/>
    </row>
    <row r="127" spans="1:82" ht="17.399999999999999">
      <c r="A127" s="6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69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69"/>
    </row>
    <row r="128" spans="1:82" ht="17.399999999999999">
      <c r="A128" s="6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69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69"/>
    </row>
    <row r="129" spans="1:82" ht="17.399999999999999">
      <c r="A129" s="6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69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69"/>
    </row>
    <row r="130" spans="1:82" ht="17.399999999999999">
      <c r="A130" s="6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69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69"/>
    </row>
    <row r="131" spans="1:82" ht="17.399999999999999">
      <c r="A131" s="6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69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69"/>
    </row>
    <row r="132" spans="1:82" ht="34.15" customHeight="1">
      <c r="A132" s="6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69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69"/>
    </row>
    <row r="133" spans="1:82" ht="34" customHeight="1">
      <c r="A133" s="6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69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69"/>
    </row>
    <row r="134" spans="1:82" ht="24.4" customHeight="1">
      <c r="A134" s="6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69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69"/>
    </row>
    <row r="135" spans="1:82" ht="17.399999999999999">
      <c r="A135" s="6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69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69"/>
    </row>
    <row r="136" spans="1:82" ht="17.399999999999999">
      <c r="A136" s="6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69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69"/>
    </row>
    <row r="137" spans="1:82" ht="17.399999999999999">
      <c r="A137" s="6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69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69"/>
    </row>
    <row r="138" spans="1:82" ht="17.399999999999999">
      <c r="A138" s="6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69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69"/>
    </row>
    <row r="139" spans="1:82" ht="17.399999999999999">
      <c r="A139" s="6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69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69"/>
    </row>
    <row r="140" spans="1:82" ht="17.399999999999999">
      <c r="A140" s="6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69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69"/>
    </row>
    <row r="141" spans="1:82" ht="17.399999999999999">
      <c r="A141" s="6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69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69"/>
    </row>
    <row r="142" spans="1:82" ht="17.399999999999999">
      <c r="A142" s="6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69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69"/>
    </row>
    <row r="143" spans="1:82" ht="17.399999999999999">
      <c r="A143" s="6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69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69"/>
    </row>
    <row r="144" spans="1:82" ht="17.399999999999999">
      <c r="A144" s="6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69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69"/>
    </row>
    <row r="146" spans="1:82" ht="17.399999999999999">
      <c r="A146" s="214" t="s">
        <v>69</v>
      </c>
      <c r="B146" s="215"/>
      <c r="C146" s="215"/>
      <c r="D146" s="216"/>
      <c r="E146" s="89" t="s">
        <v>70</v>
      </c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90"/>
      <c r="BD146" s="89" t="s">
        <v>71</v>
      </c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90"/>
    </row>
    <row r="147" spans="1:82" ht="17.399999999999999">
      <c r="A147" s="217">
        <v>4</v>
      </c>
      <c r="B147" s="218"/>
      <c r="C147" s="218"/>
      <c r="D147" s="219"/>
      <c r="E147" s="208" t="s">
        <v>77</v>
      </c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2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4"/>
    </row>
    <row r="148" spans="1:82" ht="17.399999999999999">
      <c r="A148" s="95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7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7"/>
    </row>
    <row r="149" spans="1:82" ht="17.399999999999999">
      <c r="A149" s="95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7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7"/>
    </row>
    <row r="150" spans="1:82" ht="17.399999999999999">
      <c r="A150" s="95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7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7"/>
    </row>
    <row r="151" spans="1:82" ht="17.399999999999999">
      <c r="A151" s="95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7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7"/>
    </row>
    <row r="152" spans="1:82" ht="17.399999999999999">
      <c r="A152" s="95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7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7"/>
    </row>
    <row r="153" spans="1:82" ht="17.399999999999999">
      <c r="A153" s="95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7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7"/>
    </row>
    <row r="154" spans="1:82" ht="17.399999999999999">
      <c r="A154" s="95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7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98"/>
      <c r="BX154" s="98"/>
      <c r="BY154" s="98"/>
      <c r="BZ154" s="98"/>
      <c r="CA154" s="98"/>
      <c r="CB154" s="98"/>
      <c r="CC154" s="98"/>
      <c r="CD154" s="98"/>
    </row>
    <row r="155" spans="1:82" ht="17.399999999999999">
      <c r="A155" s="95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7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7"/>
    </row>
    <row r="156" spans="1:82" ht="17.399999999999999">
      <c r="A156" s="95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7"/>
    </row>
    <row r="157" spans="1:82" ht="17.399999999999999">
      <c r="A157" s="95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7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7"/>
    </row>
    <row r="158" spans="1:82" ht="17.399999999999999">
      <c r="A158" s="95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7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98"/>
      <c r="CD158" s="98"/>
    </row>
    <row r="159" spans="1:82" ht="17.399999999999999">
      <c r="A159" s="95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7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7"/>
    </row>
    <row r="160" spans="1:82" ht="17.399999999999999">
      <c r="A160" s="95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7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7"/>
    </row>
    <row r="161" spans="1:82" ht="17.399999999999999">
      <c r="A161" s="95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7"/>
      <c r="BD161" s="99" t="s">
        <v>73</v>
      </c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90"/>
    </row>
    <row r="162" spans="1:82" ht="17.399999999999999">
      <c r="A162" s="95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7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7"/>
    </row>
    <row r="163" spans="1:82" ht="17.399999999999999">
      <c r="A163" s="95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7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7"/>
    </row>
    <row r="164" spans="1:82" ht="17.399999999999999">
      <c r="A164" s="95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7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7"/>
    </row>
    <row r="165" spans="1:82" ht="17.399999999999999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7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7"/>
    </row>
    <row r="166" spans="1:82" ht="17.399999999999999">
      <c r="A166" s="95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7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7"/>
    </row>
    <row r="167" spans="1:82" ht="17.399999999999999">
      <c r="A167" s="95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7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7"/>
    </row>
    <row r="168" spans="1:82" ht="17.399999999999999">
      <c r="A168" s="95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7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7"/>
    </row>
    <row r="169" spans="1:82" ht="17.399999999999999">
      <c r="A169" s="95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7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7"/>
    </row>
    <row r="170" spans="1:82" ht="17.399999999999999">
      <c r="A170" s="95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7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7"/>
    </row>
    <row r="171" spans="1:82" ht="17.399999999999999">
      <c r="A171" s="95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7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7"/>
    </row>
    <row r="172" spans="1:82" ht="17.399999999999999">
      <c r="A172" s="95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7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7"/>
    </row>
    <row r="173" spans="1:82" ht="17.399999999999999">
      <c r="A173" s="95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7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7"/>
    </row>
    <row r="174" spans="1:82" ht="17.399999999999999">
      <c r="A174" s="95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7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7"/>
    </row>
    <row r="175" spans="1:82" ht="17.399999999999999">
      <c r="A175" s="95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7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7"/>
    </row>
    <row r="176" spans="1:82" ht="17.399999999999999">
      <c r="A176" s="95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7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7"/>
    </row>
    <row r="177" spans="1:82" ht="17.399999999999999">
      <c r="A177" s="95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7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7"/>
    </row>
    <row r="178" spans="1:82" ht="17.399999999999999">
      <c r="A178" s="95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7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7"/>
    </row>
    <row r="179" spans="1:82" ht="17.399999999999999">
      <c r="A179" s="95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7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7"/>
    </row>
    <row r="180" spans="1:82" ht="17.399999999999999">
      <c r="A180" s="95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7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7"/>
    </row>
    <row r="181" spans="1:82" ht="17.399999999999999">
      <c r="A181" s="95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7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7"/>
    </row>
    <row r="182" spans="1:82" ht="17.399999999999999">
      <c r="A182" s="95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7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7"/>
    </row>
    <row r="183" spans="1:82" ht="17.399999999999999">
      <c r="A183" s="95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7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7"/>
    </row>
    <row r="184" spans="1:82" ht="17.399999999999999">
      <c r="A184" s="205" t="s">
        <v>69</v>
      </c>
      <c r="B184" s="206"/>
      <c r="C184" s="206"/>
      <c r="D184" s="207"/>
      <c r="E184" s="62" t="s">
        <v>70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3"/>
      <c r="BD184" s="62" t="s">
        <v>71</v>
      </c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3"/>
    </row>
    <row r="185" spans="1:82" ht="17.399999999999999">
      <c r="A185" s="210">
        <v>5</v>
      </c>
      <c r="B185" s="211"/>
      <c r="C185" s="211"/>
      <c r="D185" s="212"/>
      <c r="E185" s="208" t="s">
        <v>78</v>
      </c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  <c r="AA185" s="209"/>
      <c r="AB185" s="209"/>
      <c r="AC185" s="209"/>
      <c r="AD185" s="209"/>
      <c r="AE185" s="209"/>
      <c r="AF185" s="209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  <c r="AU185" s="209"/>
      <c r="AV185" s="209"/>
      <c r="AW185" s="64"/>
      <c r="AX185" s="64"/>
      <c r="AY185" s="64"/>
      <c r="AZ185" s="64"/>
      <c r="BA185" s="64"/>
      <c r="BB185" s="64"/>
      <c r="BC185" s="65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7"/>
    </row>
    <row r="186" spans="1:82" ht="17.399999999999999">
      <c r="A186" s="68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69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69"/>
    </row>
    <row r="187" spans="1:82" ht="17.399999999999999">
      <c r="A187" s="68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69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69"/>
    </row>
    <row r="188" spans="1:82" ht="17.399999999999999">
      <c r="A188" s="68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69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69"/>
    </row>
    <row r="189" spans="1:82" ht="17.399999999999999">
      <c r="A189" s="68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69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69"/>
    </row>
    <row r="190" spans="1:82" ht="17.399999999999999">
      <c r="A190" s="68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69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69"/>
    </row>
    <row r="191" spans="1:82" ht="17.399999999999999">
      <c r="A191" s="68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69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69"/>
    </row>
    <row r="192" spans="1:82" ht="17.399999999999999">
      <c r="A192" s="68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69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</row>
    <row r="193" spans="1:82" ht="17.399999999999999">
      <c r="A193" s="68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69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69"/>
    </row>
    <row r="194" spans="1:82" ht="17.399999999999999">
      <c r="A194" s="68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69"/>
      <c r="BD194" s="70" t="s">
        <v>73</v>
      </c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3"/>
    </row>
    <row r="195" spans="1:82" ht="17.399999999999999">
      <c r="A195" s="6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69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69"/>
    </row>
    <row r="196" spans="1:82" ht="17.399999999999999">
      <c r="A196" s="68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69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</row>
    <row r="197" spans="1:82" ht="17.399999999999999">
      <c r="A197" s="68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69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69"/>
    </row>
    <row r="198" spans="1:82" ht="17.399999999999999">
      <c r="A198" s="68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69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69"/>
    </row>
    <row r="199" spans="1:82" ht="17.399999999999999">
      <c r="A199" s="68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69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69"/>
    </row>
    <row r="200" spans="1:82" ht="17.399999999999999">
      <c r="A200" s="68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69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69"/>
    </row>
    <row r="201" spans="1:82" ht="17.399999999999999">
      <c r="A201" s="68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69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69"/>
    </row>
    <row r="202" spans="1:82" ht="17.399999999999999">
      <c r="A202" s="68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69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69"/>
    </row>
    <row r="203" spans="1:82" ht="17.399999999999999">
      <c r="A203" s="68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69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69"/>
    </row>
    <row r="204" spans="1:82" ht="17.399999999999999">
      <c r="A204" s="68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69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69"/>
    </row>
    <row r="205" spans="1:82" ht="38.5" customHeight="1">
      <c r="A205" s="68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69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69"/>
    </row>
    <row r="206" spans="1:82" ht="31.9" customHeight="1">
      <c r="A206" s="68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69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69"/>
    </row>
    <row r="207" spans="1:82" ht="17.399999999999999">
      <c r="A207" s="6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69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69"/>
    </row>
    <row r="208" spans="1:82" ht="17.399999999999999">
      <c r="A208" s="68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69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69"/>
    </row>
    <row r="209" spans="1:82" ht="17.399999999999999">
      <c r="A209" s="68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69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69"/>
    </row>
    <row r="210" spans="1:82" ht="17.399999999999999">
      <c r="A210" s="68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69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69"/>
    </row>
    <row r="211" spans="1:82" ht="17.399999999999999">
      <c r="A211" s="68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69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69"/>
    </row>
    <row r="212" spans="1:82" ht="17.399999999999999">
      <c r="A212" s="68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69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69"/>
    </row>
    <row r="213" spans="1:82" ht="17.399999999999999">
      <c r="A213" s="68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69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69"/>
    </row>
    <row r="214" spans="1:82" ht="17.399999999999999">
      <c r="A214" s="68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69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69"/>
    </row>
    <row r="215" spans="1:82" ht="17.399999999999999">
      <c r="A215" s="68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69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69"/>
    </row>
    <row r="216" spans="1:82" ht="17.399999999999999">
      <c r="A216" s="68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69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69"/>
    </row>
    <row r="217" spans="1:82" ht="17.399999999999999">
      <c r="A217" s="68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69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69"/>
    </row>
    <row r="218" spans="1:82" ht="17.399999999999999">
      <c r="A218" s="68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69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69"/>
    </row>
    <row r="220" spans="1:82" ht="17.399999999999999">
      <c r="A220" s="214" t="s">
        <v>69</v>
      </c>
      <c r="B220" s="215"/>
      <c r="C220" s="215"/>
      <c r="D220" s="216"/>
      <c r="E220" s="89" t="s">
        <v>70</v>
      </c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90"/>
      <c r="BD220" s="89" t="s">
        <v>71</v>
      </c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90"/>
    </row>
    <row r="221" spans="1:82" ht="17.399999999999999">
      <c r="A221" s="217">
        <v>6</v>
      </c>
      <c r="B221" s="218"/>
      <c r="C221" s="218"/>
      <c r="D221" s="219"/>
      <c r="E221" s="208" t="s">
        <v>79</v>
      </c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09"/>
      <c r="AA221" s="209"/>
      <c r="AB221" s="209"/>
      <c r="AC221" s="209"/>
      <c r="AD221" s="209"/>
      <c r="AE221" s="209"/>
      <c r="AF221" s="209"/>
      <c r="AG221" s="209"/>
      <c r="AH221" s="209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2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4"/>
    </row>
    <row r="222" spans="1:82" ht="17.399999999999999">
      <c r="A222" s="95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7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7"/>
    </row>
    <row r="223" spans="1:82" ht="17.399999999999999">
      <c r="A223" s="95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7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7"/>
    </row>
    <row r="224" spans="1:82" ht="17.399999999999999">
      <c r="A224" s="95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7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7"/>
    </row>
    <row r="225" spans="1:82" ht="17.399999999999999">
      <c r="A225" s="95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7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7"/>
    </row>
    <row r="226" spans="1:82" ht="17.399999999999999">
      <c r="A226" s="95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7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7"/>
    </row>
    <row r="227" spans="1:82" ht="17.399999999999999">
      <c r="A227" s="95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7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7"/>
    </row>
    <row r="228" spans="1:82" ht="17.399999999999999">
      <c r="A228" s="95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7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98"/>
      <c r="CA228" s="98"/>
      <c r="CB228" s="98"/>
      <c r="CC228" s="98"/>
      <c r="CD228" s="98"/>
    </row>
    <row r="229" spans="1:82" ht="17.399999999999999">
      <c r="A229" s="95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7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7"/>
    </row>
    <row r="230" spans="1:82" ht="17.399999999999999">
      <c r="A230" s="95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7"/>
      <c r="BD230" s="99" t="s">
        <v>73</v>
      </c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90"/>
    </row>
    <row r="231" spans="1:82" ht="17.399999999999999">
      <c r="A231" s="95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7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7"/>
    </row>
    <row r="232" spans="1:82" ht="17.399999999999999">
      <c r="A232" s="95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7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98"/>
      <c r="CD232" s="98"/>
    </row>
    <row r="233" spans="1:82" ht="17.399999999999999">
      <c r="A233" s="95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7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7"/>
    </row>
    <row r="234" spans="1:82" ht="17.399999999999999">
      <c r="A234" s="95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7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7"/>
    </row>
    <row r="235" spans="1:82" ht="17.399999999999999">
      <c r="A235" s="95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7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7"/>
    </row>
    <row r="236" spans="1:82" ht="17.399999999999999">
      <c r="A236" s="95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7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7"/>
    </row>
    <row r="237" spans="1:82" ht="17.399999999999999">
      <c r="A237" s="95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7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7"/>
    </row>
    <row r="238" spans="1:82" ht="17.399999999999999">
      <c r="A238" s="95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7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7"/>
    </row>
    <row r="239" spans="1:82" ht="17.399999999999999">
      <c r="A239" s="95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7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7"/>
    </row>
    <row r="240" spans="1:82" ht="17.399999999999999">
      <c r="A240" s="95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7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7"/>
    </row>
    <row r="241" spans="1:82" ht="17.399999999999999">
      <c r="A241" s="95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7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7"/>
    </row>
    <row r="242" spans="1:82" ht="28.9" customHeight="1">
      <c r="A242" s="95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7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7"/>
    </row>
    <row r="243" spans="1:82" ht="17.399999999999999">
      <c r="A243" s="95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7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7"/>
    </row>
    <row r="244" spans="1:82" ht="17.399999999999999">
      <c r="A244" s="95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7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7"/>
    </row>
    <row r="245" spans="1:82" ht="29.5" customHeight="1">
      <c r="A245" s="95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7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7"/>
    </row>
    <row r="246" spans="1:82" ht="17.399999999999999">
      <c r="A246" s="95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7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7"/>
    </row>
    <row r="247" spans="1:82" ht="17.399999999999999">
      <c r="A247" s="95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7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7"/>
    </row>
    <row r="248" spans="1:82" ht="17.399999999999999">
      <c r="A248" s="95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7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7"/>
    </row>
    <row r="249" spans="1:82" ht="17.399999999999999">
      <c r="A249" s="95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7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7"/>
    </row>
    <row r="250" spans="1:82" ht="17.399999999999999">
      <c r="A250" s="95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7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7"/>
    </row>
    <row r="251" spans="1:82" ht="17.399999999999999">
      <c r="A251" s="95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7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7"/>
    </row>
    <row r="252" spans="1:82" ht="17.399999999999999">
      <c r="A252" s="95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7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7"/>
    </row>
    <row r="253" spans="1:82" ht="17.399999999999999">
      <c r="A253" s="95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7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7"/>
    </row>
    <row r="254" spans="1:82" ht="17.399999999999999">
      <c r="A254" s="95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7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7"/>
    </row>
    <row r="255" spans="1:82" ht="17.399999999999999">
      <c r="A255" s="95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7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7"/>
    </row>
    <row r="256" spans="1:82" ht="17.399999999999999">
      <c r="A256" s="95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7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7"/>
    </row>
    <row r="257" spans="1:82" ht="17.399999999999999">
      <c r="A257" s="95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7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7"/>
    </row>
    <row r="258" spans="1:82" ht="17.399999999999999">
      <c r="A258" s="205" t="s">
        <v>69</v>
      </c>
      <c r="B258" s="206"/>
      <c r="C258" s="206"/>
      <c r="D258" s="207"/>
      <c r="E258" s="62" t="s">
        <v>70</v>
      </c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3"/>
      <c r="BD258" s="62" t="s">
        <v>71</v>
      </c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3"/>
    </row>
    <row r="259" spans="1:82" ht="17.399999999999999">
      <c r="A259" s="210">
        <v>7</v>
      </c>
      <c r="B259" s="211"/>
      <c r="C259" s="211"/>
      <c r="D259" s="212"/>
      <c r="E259" s="208" t="s">
        <v>80</v>
      </c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  <c r="AA259" s="209"/>
      <c r="AB259" s="209"/>
      <c r="AC259" s="209"/>
      <c r="AD259" s="209"/>
      <c r="AE259" s="209"/>
      <c r="AF259" s="209"/>
      <c r="AG259" s="209"/>
      <c r="AH259" s="209"/>
      <c r="AI259" s="209"/>
      <c r="AJ259" s="209"/>
      <c r="AK259" s="209"/>
      <c r="AL259" s="209"/>
      <c r="AM259" s="209"/>
      <c r="AN259" s="209"/>
      <c r="AO259" s="209"/>
      <c r="AP259" s="209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64"/>
      <c r="BC259" s="65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7"/>
    </row>
    <row r="260" spans="1:82" ht="17.399999999999999">
      <c r="A260" s="68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69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69"/>
    </row>
    <row r="261" spans="1:82" ht="17.399999999999999">
      <c r="A261" s="68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69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69"/>
    </row>
    <row r="262" spans="1:82" ht="17.399999999999999">
      <c r="A262" s="68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69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69"/>
    </row>
    <row r="263" spans="1:82" ht="17.399999999999999">
      <c r="A263" s="68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69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69"/>
    </row>
    <row r="264" spans="1:82" ht="17.399999999999999">
      <c r="A264" s="68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69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69"/>
    </row>
    <row r="265" spans="1:82" ht="17.399999999999999">
      <c r="A265" s="68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69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69"/>
    </row>
    <row r="266" spans="1:82" ht="17.399999999999999">
      <c r="A266" s="68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69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</row>
    <row r="267" spans="1:82" ht="17.399999999999999">
      <c r="A267" s="68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69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69"/>
    </row>
    <row r="268" spans="1:82" ht="17.399999999999999">
      <c r="A268" s="68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69"/>
      <c r="BD268" s="70" t="s">
        <v>73</v>
      </c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3"/>
    </row>
    <row r="269" spans="1:82" ht="17.399999999999999">
      <c r="A269" s="68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69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69"/>
    </row>
    <row r="270" spans="1:82" ht="17.399999999999999">
      <c r="A270" s="68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69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</row>
    <row r="271" spans="1:82" ht="17.399999999999999">
      <c r="A271" s="68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69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69"/>
    </row>
    <row r="272" spans="1:82" ht="17.399999999999999">
      <c r="A272" s="68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69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69"/>
    </row>
    <row r="273" spans="1:82" ht="17.399999999999999">
      <c r="A273" s="68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69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69"/>
    </row>
    <row r="274" spans="1:82" ht="17.399999999999999">
      <c r="A274" s="68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69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69"/>
    </row>
    <row r="275" spans="1:82" ht="17.399999999999999">
      <c r="A275" s="68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69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69"/>
    </row>
    <row r="276" spans="1:82" ht="17.399999999999999">
      <c r="A276" s="68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69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69"/>
    </row>
    <row r="277" spans="1:82" ht="17.399999999999999">
      <c r="A277" s="68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69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69"/>
    </row>
    <row r="278" spans="1:82" ht="17.399999999999999">
      <c r="A278" s="68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69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69"/>
    </row>
    <row r="279" spans="1:82" ht="17.399999999999999">
      <c r="A279" s="68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69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69"/>
    </row>
    <row r="280" spans="1:82" ht="17.399999999999999">
      <c r="A280" s="68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69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69"/>
    </row>
    <row r="281" spans="1:82" ht="17.399999999999999">
      <c r="A281" s="68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69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69"/>
    </row>
    <row r="282" spans="1:82" ht="17.399999999999999">
      <c r="A282" s="68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69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69"/>
    </row>
    <row r="283" spans="1:82" ht="17.399999999999999">
      <c r="A283" s="68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69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69"/>
    </row>
    <row r="284" spans="1:82" ht="17.399999999999999">
      <c r="A284" s="68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69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69"/>
    </row>
    <row r="285" spans="1:82" ht="17.399999999999999">
      <c r="A285" s="68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69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69"/>
    </row>
    <row r="286" spans="1:82" ht="17.399999999999999">
      <c r="A286" s="68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69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69"/>
    </row>
    <row r="287" spans="1:82" ht="17.399999999999999">
      <c r="A287" s="68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69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69"/>
    </row>
    <row r="288" spans="1:82" ht="17.399999999999999">
      <c r="A288" s="68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69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69"/>
    </row>
    <row r="289" spans="1:82" ht="17.399999999999999">
      <c r="A289" s="68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69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69"/>
    </row>
    <row r="290" spans="1:82" ht="17.399999999999999">
      <c r="A290" s="68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69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69"/>
    </row>
    <row r="291" spans="1:82" ht="17.399999999999999">
      <c r="A291" s="68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69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69"/>
    </row>
    <row r="292" spans="1:82" ht="17.399999999999999">
      <c r="A292" s="68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69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69"/>
    </row>
    <row r="293" spans="1:82" ht="17.399999999999999">
      <c r="A293" s="68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69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69"/>
    </row>
    <row r="294" spans="1:82" ht="17.399999999999999">
      <c r="A294" s="68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69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69"/>
    </row>
    <row r="295" spans="1:82" ht="17.399999999999999">
      <c r="A295" s="214" t="s">
        <v>69</v>
      </c>
      <c r="B295" s="215"/>
      <c r="C295" s="215"/>
      <c r="D295" s="216"/>
      <c r="E295" s="89" t="s">
        <v>70</v>
      </c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90"/>
      <c r="BD295" s="89" t="s">
        <v>71</v>
      </c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  <c r="BT295" s="89"/>
      <c r="BU295" s="89"/>
      <c r="BV295" s="89"/>
      <c r="BW295" s="89"/>
      <c r="BX295" s="89"/>
      <c r="BY295" s="89"/>
      <c r="BZ295" s="89"/>
      <c r="CA295" s="89"/>
      <c r="CB295" s="89"/>
      <c r="CC295" s="89"/>
      <c r="CD295" s="90"/>
    </row>
    <row r="296" spans="1:82" ht="17.399999999999999">
      <c r="A296" s="217">
        <v>8</v>
      </c>
      <c r="B296" s="218"/>
      <c r="C296" s="218"/>
      <c r="D296" s="219"/>
      <c r="E296" s="208" t="s">
        <v>59</v>
      </c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209"/>
      <c r="AF296" s="209"/>
      <c r="AG296" s="209"/>
      <c r="AH296" s="209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1"/>
      <c r="BB296" s="91"/>
      <c r="BC296" s="92"/>
      <c r="BD296" s="93"/>
      <c r="BE296" s="93"/>
      <c r="BF296" s="93"/>
      <c r="BG296" s="9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4"/>
    </row>
    <row r="297" spans="1:82" ht="17.399999999999999">
      <c r="A297" s="95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7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7"/>
    </row>
    <row r="298" spans="1:82" ht="17.399999999999999">
      <c r="A298" s="95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7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7"/>
    </row>
    <row r="299" spans="1:82" ht="17.399999999999999">
      <c r="A299" s="95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7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7"/>
    </row>
    <row r="300" spans="1:82" ht="17.399999999999999">
      <c r="A300" s="95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7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7"/>
    </row>
    <row r="301" spans="1:82" ht="17.399999999999999">
      <c r="A301" s="95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7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7"/>
    </row>
    <row r="302" spans="1:82" ht="17.399999999999999">
      <c r="A302" s="95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7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7"/>
    </row>
    <row r="303" spans="1:82" ht="17.399999999999999">
      <c r="A303" s="95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7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98"/>
      <c r="BX303" s="98"/>
      <c r="BY303" s="98"/>
      <c r="BZ303" s="98"/>
      <c r="CA303" s="98"/>
      <c r="CB303" s="98"/>
      <c r="CC303" s="98"/>
      <c r="CD303" s="98"/>
    </row>
    <row r="304" spans="1:82" ht="17.399999999999999">
      <c r="A304" s="95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7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7"/>
    </row>
    <row r="305" spans="1:82" ht="17.399999999999999">
      <c r="A305" s="95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7"/>
      <c r="BD305" s="99" t="s">
        <v>73</v>
      </c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90"/>
    </row>
    <row r="306" spans="1:82" ht="17.399999999999999">
      <c r="A306" s="95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7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7"/>
    </row>
    <row r="307" spans="1:82" ht="17.399999999999999">
      <c r="A307" s="95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7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98"/>
      <c r="BX307" s="98"/>
      <c r="BY307" s="98"/>
      <c r="BZ307" s="98"/>
      <c r="CA307" s="98"/>
      <c r="CB307" s="98"/>
      <c r="CC307" s="98"/>
      <c r="CD307" s="98"/>
    </row>
    <row r="308" spans="1:82" ht="17.399999999999999">
      <c r="A308" s="95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7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7"/>
    </row>
    <row r="309" spans="1:82" ht="17.399999999999999">
      <c r="A309" s="95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7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7"/>
    </row>
    <row r="310" spans="1:82" ht="17.399999999999999">
      <c r="A310" s="95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7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7"/>
    </row>
    <row r="311" spans="1:82" ht="17.399999999999999">
      <c r="A311" s="95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7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7"/>
    </row>
    <row r="312" spans="1:82" ht="17.399999999999999">
      <c r="A312" s="95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7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7"/>
    </row>
    <row r="313" spans="1:82" ht="17.399999999999999">
      <c r="A313" s="95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7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7"/>
    </row>
    <row r="314" spans="1:82" ht="17.399999999999999">
      <c r="A314" s="95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7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7"/>
    </row>
    <row r="315" spans="1:82" ht="17.399999999999999">
      <c r="A315" s="95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7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7"/>
    </row>
    <row r="316" spans="1:82" ht="17.399999999999999">
      <c r="A316" s="95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7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7"/>
    </row>
    <row r="317" spans="1:82" ht="17.399999999999999">
      <c r="A317" s="95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7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7"/>
    </row>
    <row r="318" spans="1:82" ht="17.399999999999999">
      <c r="A318" s="95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7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7"/>
    </row>
    <row r="319" spans="1:82" ht="17.399999999999999">
      <c r="A319" s="95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7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7"/>
    </row>
    <row r="320" spans="1:82" ht="17.399999999999999">
      <c r="A320" s="95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7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7"/>
    </row>
    <row r="321" spans="1:82" ht="17.399999999999999">
      <c r="A321" s="95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7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7"/>
    </row>
    <row r="322" spans="1:82" ht="17.399999999999999">
      <c r="A322" s="95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7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7"/>
    </row>
    <row r="323" spans="1:82" ht="17.399999999999999">
      <c r="A323" s="95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7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7"/>
    </row>
    <row r="324" spans="1:82" ht="17.399999999999999">
      <c r="A324" s="95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7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7"/>
    </row>
    <row r="325" spans="1:82" ht="17.399999999999999">
      <c r="A325" s="95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7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7"/>
    </row>
    <row r="326" spans="1:82" ht="17.399999999999999">
      <c r="A326" s="95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7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7"/>
    </row>
    <row r="327" spans="1:82" ht="17.399999999999999">
      <c r="A327" s="95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7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7"/>
    </row>
    <row r="328" spans="1:82" ht="17.399999999999999">
      <c r="A328" s="95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7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7"/>
    </row>
    <row r="329" spans="1:82" ht="17.399999999999999">
      <c r="A329" s="95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7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7"/>
    </row>
    <row r="330" spans="1:82" ht="17.399999999999999">
      <c r="A330" s="95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7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7"/>
    </row>
    <row r="331" spans="1:82" ht="17.399999999999999">
      <c r="A331" s="95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7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7"/>
    </row>
    <row r="332" spans="1:82" ht="17.399999999999999">
      <c r="A332" s="68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69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69"/>
    </row>
    <row r="333" spans="1:82" ht="17.399999999999999">
      <c r="A333" s="205" t="s">
        <v>69</v>
      </c>
      <c r="B333" s="206"/>
      <c r="C333" s="206"/>
      <c r="D333" s="207"/>
      <c r="E333" s="62" t="s">
        <v>70</v>
      </c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3"/>
      <c r="BD333" s="62" t="s">
        <v>71</v>
      </c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3"/>
    </row>
    <row r="334" spans="1:82" ht="17.399999999999999">
      <c r="A334" s="210">
        <v>9</v>
      </c>
      <c r="B334" s="211"/>
      <c r="C334" s="211"/>
      <c r="D334" s="212"/>
      <c r="E334" s="208" t="s">
        <v>81</v>
      </c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5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7"/>
    </row>
    <row r="335" spans="1:82" ht="17.399999999999999">
      <c r="A335" s="68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69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69"/>
    </row>
    <row r="336" spans="1:82" ht="17.399999999999999">
      <c r="A336" s="68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69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69"/>
    </row>
    <row r="337" spans="1:82" ht="17.399999999999999">
      <c r="A337" s="68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69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69"/>
    </row>
    <row r="338" spans="1:82" ht="17.399999999999999">
      <c r="A338" s="68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69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69"/>
    </row>
    <row r="339" spans="1:82" ht="17.399999999999999">
      <c r="A339" s="68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69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69"/>
    </row>
    <row r="340" spans="1:82" ht="17.399999999999999">
      <c r="A340" s="68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69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69"/>
    </row>
    <row r="341" spans="1:82" ht="17.399999999999999">
      <c r="A341" s="68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69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</row>
    <row r="342" spans="1:82" ht="17.399999999999999">
      <c r="A342" s="68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69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69"/>
    </row>
    <row r="343" spans="1:82" ht="17.399999999999999">
      <c r="A343" s="68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69"/>
    </row>
    <row r="344" spans="1:82" ht="17.399999999999999">
      <c r="A344" s="68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69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69"/>
    </row>
    <row r="345" spans="1:82" ht="17.399999999999999">
      <c r="A345" s="68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69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</row>
    <row r="346" spans="1:82" ht="17.399999999999999">
      <c r="A346" s="68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69"/>
      <c r="BD346" s="70" t="s">
        <v>73</v>
      </c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3"/>
    </row>
    <row r="347" spans="1:82" ht="17.399999999999999">
      <c r="A347" s="68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69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69"/>
    </row>
    <row r="348" spans="1:82" ht="17.399999999999999">
      <c r="A348" s="68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69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69"/>
    </row>
    <row r="349" spans="1:82" ht="17.399999999999999">
      <c r="A349" s="68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69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69"/>
    </row>
    <row r="350" spans="1:82" ht="17.399999999999999">
      <c r="A350" s="68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69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69"/>
    </row>
    <row r="351" spans="1:82" ht="17.399999999999999">
      <c r="A351" s="68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69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69"/>
    </row>
    <row r="352" spans="1:82" ht="17.399999999999999">
      <c r="A352" s="68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69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69"/>
    </row>
    <row r="353" spans="1:82" ht="17.399999999999999">
      <c r="A353" s="68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69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69"/>
    </row>
    <row r="354" spans="1:82" ht="17.399999999999999">
      <c r="A354" s="68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69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69"/>
    </row>
    <row r="355" spans="1:82" ht="17.399999999999999">
      <c r="A355" s="68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69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69"/>
    </row>
    <row r="356" spans="1:82" ht="17.399999999999999">
      <c r="A356" s="68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69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69"/>
    </row>
    <row r="357" spans="1:82" ht="17.399999999999999">
      <c r="A357" s="68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69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69"/>
    </row>
    <row r="358" spans="1:82" ht="17.399999999999999">
      <c r="A358" s="68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69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69"/>
    </row>
    <row r="359" spans="1:82" ht="17.399999999999999">
      <c r="A359" s="68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69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69"/>
    </row>
    <row r="360" spans="1:82" ht="17.399999999999999">
      <c r="A360" s="68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69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69"/>
    </row>
    <row r="361" spans="1:82" ht="17.399999999999999">
      <c r="A361" s="68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69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69"/>
    </row>
    <row r="362" spans="1:82" ht="17.399999999999999">
      <c r="A362" s="68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69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69"/>
    </row>
    <row r="363" spans="1:82" ht="17.399999999999999">
      <c r="A363" s="68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69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69"/>
    </row>
    <row r="364" spans="1:82" ht="17.399999999999999">
      <c r="A364" s="68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69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69"/>
    </row>
    <row r="365" spans="1:82" ht="17.399999999999999">
      <c r="A365" s="68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69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69"/>
    </row>
    <row r="366" spans="1:82" ht="17.399999999999999">
      <c r="A366" s="68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69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69"/>
    </row>
    <row r="367" spans="1:82" ht="17.399999999999999">
      <c r="A367" s="68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69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69"/>
    </row>
    <row r="368" spans="1:82" ht="17.399999999999999">
      <c r="A368" s="68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69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69"/>
    </row>
    <row r="369" spans="1:82" ht="17.399999999999999">
      <c r="A369" s="68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69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69"/>
    </row>
    <row r="370" spans="1:82" ht="17.399999999999999">
      <c r="A370" s="68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69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69"/>
    </row>
  </sheetData>
  <mergeCells count="37">
    <mergeCell ref="A146:D146"/>
    <mergeCell ref="A147:D147"/>
    <mergeCell ref="E147:AH147"/>
    <mergeCell ref="A220:D220"/>
    <mergeCell ref="A221:D221"/>
    <mergeCell ref="E221:AH221"/>
    <mergeCell ref="A184:D184"/>
    <mergeCell ref="A295:D295"/>
    <mergeCell ref="A296:D296"/>
    <mergeCell ref="E296:AH296"/>
    <mergeCell ref="E185:AV185"/>
    <mergeCell ref="E334:AH334"/>
    <mergeCell ref="A185:D185"/>
    <mergeCell ref="A333:D333"/>
    <mergeCell ref="A334:D334"/>
    <mergeCell ref="A258:D258"/>
    <mergeCell ref="A259:D259"/>
    <mergeCell ref="E259:BA259"/>
    <mergeCell ref="A110:D110"/>
    <mergeCell ref="E111:AM111"/>
    <mergeCell ref="A111:D111"/>
    <mergeCell ref="BI2:BJ2"/>
    <mergeCell ref="BK2:BT2"/>
    <mergeCell ref="U2:BH2"/>
    <mergeCell ref="A4:D4"/>
    <mergeCell ref="A5:D5"/>
    <mergeCell ref="A61:D61"/>
    <mergeCell ref="A62:D62"/>
    <mergeCell ref="E62:BC62"/>
    <mergeCell ref="E5:W5"/>
    <mergeCell ref="BU2:CD2"/>
    <mergeCell ref="A1:T1"/>
    <mergeCell ref="U1:BH1"/>
    <mergeCell ref="BI1:BJ1"/>
    <mergeCell ref="BK1:BT1"/>
    <mergeCell ref="BU1:CD1"/>
    <mergeCell ref="A2:T2"/>
  </mergeCells>
  <phoneticPr fontId="3"/>
  <conditionalFormatting sqref="BD46:BH46">
    <cfRule type="duplicateValues" dxfId="9" priority="20"/>
  </conditionalFormatting>
  <conditionalFormatting sqref="BD47:BH48">
    <cfRule type="duplicateValues" dxfId="8" priority="18"/>
  </conditionalFormatting>
  <conditionalFormatting sqref="BD51:BH56">
    <cfRule type="duplicateValues" dxfId="7" priority="19"/>
  </conditionalFormatting>
  <conditionalFormatting sqref="BD100:BH100">
    <cfRule type="duplicateValues" dxfId="6" priority="21"/>
  </conditionalFormatting>
  <conditionalFormatting sqref="BD103:BH108">
    <cfRule type="duplicateValues" dxfId="5" priority="13"/>
  </conditionalFormatting>
  <conditionalFormatting sqref="BD144:BH144">
    <cfRule type="duplicateValues" dxfId="4" priority="1"/>
  </conditionalFormatting>
  <conditionalFormatting sqref="BD183:BH183">
    <cfRule type="duplicateValues" dxfId="3" priority="3"/>
  </conditionalFormatting>
  <conditionalFormatting sqref="BD218:BH218">
    <cfRule type="duplicateValues" dxfId="2" priority="7"/>
  </conditionalFormatting>
  <conditionalFormatting sqref="BD257:BH257">
    <cfRule type="duplicateValues" dxfId="1" priority="5"/>
  </conditionalFormatting>
  <conditionalFormatting sqref="BD370:BH370">
    <cfRule type="duplicateValues" dxfId="0" priority="6"/>
  </conditionalFormatting>
  <pageMargins left="0.39370078740157483" right="0.59055118110236227" top="0.59055118110236227" bottom="0.59055118110236227" header="0.19685039370078741" footer="0.19685039370078741"/>
  <pageSetup paperSize="9" scale="74" fitToHeight="0" orientation="landscape" r:id="rId1"/>
  <headerFooter scaleWithDoc="0" alignWithMargins="0">
    <oddFooter>&amp;L&amp;P / &amp;N ページ&amp;R&amp;F&amp;A</oddFooter>
  </headerFooter>
  <rowBreaks count="4" manualBreakCount="4">
    <brk id="105" max="81" man="1"/>
    <brk id="257" max="16383" man="1"/>
    <brk id="284" max="81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改版履歴</vt:lpstr>
      <vt:lpstr>目次</vt:lpstr>
      <vt:lpstr>1.ドキュメントの位置づけ</vt:lpstr>
      <vt:lpstr>2.機能一覧</vt:lpstr>
      <vt:lpstr>3.画面一覧</vt:lpstr>
      <vt:lpstr>4.画面遷移図</vt:lpstr>
      <vt:lpstr>5.ユースケース図</vt:lpstr>
      <vt:lpstr>6.画面レイアウト</vt:lpstr>
      <vt:lpstr>7.機能概要</vt:lpstr>
      <vt:lpstr>８.アプリ共通設定</vt:lpstr>
      <vt:lpstr>9.メッセージ一覧</vt:lpstr>
      <vt:lpstr>10.補足</vt:lpstr>
      <vt:lpstr>'1.ドキュメントの位置づけ'!Print_Area</vt:lpstr>
      <vt:lpstr>'10.補足'!Print_Area</vt:lpstr>
      <vt:lpstr>'2.機能一覧'!Print_Area</vt:lpstr>
      <vt:lpstr>'3.画面一覧'!Print_Area</vt:lpstr>
      <vt:lpstr>'4.画面遷移図'!Print_Area</vt:lpstr>
      <vt:lpstr>'5.ユースケース図'!Print_Area</vt:lpstr>
      <vt:lpstr>'6.画面レイアウト'!Print_Area</vt:lpstr>
      <vt:lpstr>'7.機能概要'!Print_Area</vt:lpstr>
      <vt:lpstr>改版履歴!Print_Area</vt:lpstr>
      <vt:lpstr>表紙!Print_Area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達成 山田</cp:lastModifiedBy>
  <cp:revision/>
  <dcterms:created xsi:type="dcterms:W3CDTF">2017-10-19T05:20:50Z</dcterms:created>
  <dcterms:modified xsi:type="dcterms:W3CDTF">2024-02-17T17:33:39Z</dcterms:modified>
  <cp:category/>
  <cp:contentStatus/>
</cp:coreProperties>
</file>