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efiles\中日本営業第2部(全員)_FY24\20.　個人フォルダ\溝口\研修\DIGITAL-OJT\"/>
    </mc:Choice>
  </mc:AlternateContent>
  <xr:revisionPtr revIDLastSave="0" documentId="13_ncr:1_{F7B95A31-0A0F-4A6B-A1EB-182CC9DEA5B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BS" sheetId="3" r:id="rId1"/>
    <sheet name="工数管理表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TfetE6DA2cDKcZdZlxZS+xqfkVdHB4OJzN6SUHDbIz8="/>
    </ext>
  </extLst>
</workbook>
</file>

<file path=xl/calcChain.xml><?xml version="1.0" encoding="utf-8"?>
<calcChain xmlns="http://schemas.openxmlformats.org/spreadsheetml/2006/main">
  <c r="H29" i="4" l="1"/>
  <c r="F29" i="4"/>
  <c r="E29" i="4"/>
  <c r="G3" i="4"/>
  <c r="G5" i="4"/>
  <c r="G6" i="4"/>
  <c r="G7" i="4"/>
  <c r="G8" i="4"/>
  <c r="G9" i="4"/>
  <c r="G12" i="4"/>
  <c r="G13" i="4"/>
  <c r="G14" i="4"/>
  <c r="G15" i="4"/>
  <c r="G16" i="4"/>
  <c r="G17" i="4"/>
  <c r="G19" i="4"/>
  <c r="G20" i="4"/>
  <c r="G21" i="4"/>
  <c r="G22" i="4"/>
  <c r="G23" i="4"/>
  <c r="G24" i="4"/>
  <c r="G25" i="4"/>
  <c r="G26" i="4"/>
  <c r="G27" i="4"/>
  <c r="G2" i="4"/>
  <c r="O5" i="3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CK5" i="3" s="1"/>
  <c r="CL5" i="3" s="1"/>
  <c r="CM5" i="3" s="1"/>
  <c r="CN5" i="3" s="1"/>
  <c r="CO5" i="3" s="1"/>
  <c r="CP5" i="3" s="1"/>
  <c r="CQ5" i="3" s="1"/>
  <c r="CR5" i="3" s="1"/>
  <c r="CS5" i="3" s="1"/>
  <c r="CT5" i="3" s="1"/>
  <c r="CU5" i="3" s="1"/>
  <c r="CV5" i="3" s="1"/>
  <c r="CW5" i="3" s="1"/>
  <c r="CX5" i="3" s="1"/>
  <c r="CY5" i="3" s="1"/>
  <c r="CZ5" i="3" s="1"/>
  <c r="DA5" i="3" s="1"/>
  <c r="DB5" i="3" s="1"/>
  <c r="DC5" i="3" s="1"/>
  <c r="DD5" i="3" s="1"/>
  <c r="DE5" i="3" s="1"/>
  <c r="DF5" i="3" s="1"/>
  <c r="DG5" i="3" s="1"/>
  <c r="DH5" i="3" s="1"/>
  <c r="DI5" i="3" s="1"/>
  <c r="DJ5" i="3" s="1"/>
  <c r="DK5" i="3" s="1"/>
  <c r="DL5" i="3" s="1"/>
  <c r="DM5" i="3" s="1"/>
  <c r="DN5" i="3" s="1"/>
  <c r="DO5" i="3" s="1"/>
  <c r="DP5" i="3" s="1"/>
  <c r="DQ5" i="3" s="1"/>
  <c r="DR5" i="3" s="1"/>
  <c r="DS5" i="3" s="1"/>
  <c r="DT5" i="3" s="1"/>
  <c r="G29" i="4" l="1"/>
  <c r="G30" i="4" s="1"/>
</calcChain>
</file>

<file path=xl/sharedStrings.xml><?xml version="1.0" encoding="utf-8"?>
<sst xmlns="http://schemas.openxmlformats.org/spreadsheetml/2006/main" count="465" uniqueCount="133">
  <si>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</si>
  <si>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</si>
  <si>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</si>
  <si>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</si>
  <si>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</si>
  <si>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</si>
  <si>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</si>
  <si>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</si>
  <si>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</si>
  <si>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開発コース（MVC編）</t>
  </si>
  <si>
    <t>キックオフ</t>
  </si>
  <si>
    <t>オンボーディング</t>
  </si>
  <si>
    <t>スケジュールの確認</t>
  </si>
  <si>
    <t>プロジェクトの理解</t>
  </si>
  <si>
    <t>プロダクトの理解</t>
  </si>
  <si>
    <t>ミッションの理解</t>
  </si>
  <si>
    <t>環境構築</t>
  </si>
  <si>
    <t>キャッチアップ</t>
  </si>
  <si>
    <t>コードリーディング</t>
  </si>
  <si>
    <t>開発フロー</t>
  </si>
  <si>
    <t>レビュー依頼</t>
  </si>
  <si>
    <t>振り返り会</t>
  </si>
  <si>
    <t>MVC</t>
  </si>
  <si>
    <t>MVC①</t>
  </si>
  <si>
    <t>MVC②</t>
  </si>
  <si>
    <t>MVC③</t>
  </si>
  <si>
    <t>単体テスト</t>
  </si>
  <si>
    <t>DB操作</t>
  </si>
  <si>
    <t>DB操作①</t>
  </si>
  <si>
    <t>DB操作②</t>
  </si>
  <si>
    <t>中間発表</t>
  </si>
  <si>
    <t>バグ改修</t>
  </si>
  <si>
    <t>開発コース（API編）</t>
  </si>
  <si>
    <t>最終発表</t>
  </si>
  <si>
    <t>在庫管理システム開発</t>
    <rPh sb="0" eb="4">
      <t>ザイコ</t>
    </rPh>
    <phoneticPr fontId="6"/>
  </si>
  <si>
    <t>認証</t>
    <rPh sb="0" eb="2">
      <t>ニンショウ</t>
    </rPh>
    <phoneticPr fontId="6"/>
  </si>
  <si>
    <t>マージ</t>
    <phoneticPr fontId="6"/>
  </si>
  <si>
    <t>進捗率(%)</t>
    <rPh sb="0" eb="3">
      <t>シンチョクリテ</t>
    </rPh>
    <phoneticPr fontId="6"/>
  </si>
  <si>
    <t>分類情報画面</t>
    <rPh sb="0" eb="4">
      <t>ブンルイ</t>
    </rPh>
    <rPh sb="4" eb="6">
      <t>ガメn</t>
    </rPh>
    <phoneticPr fontId="6"/>
  </si>
  <si>
    <t>10/15</t>
    <phoneticPr fontId="6"/>
  </si>
  <si>
    <t>10/25</t>
    <phoneticPr fontId="6"/>
  </si>
  <si>
    <t>10/24</t>
    <phoneticPr fontId="6"/>
  </si>
  <si>
    <t>10/21</t>
    <phoneticPr fontId="6"/>
  </si>
  <si>
    <t>10/17</t>
    <phoneticPr fontId="6"/>
  </si>
  <si>
    <t>10/18</t>
    <phoneticPr fontId="6"/>
  </si>
  <si>
    <t>10/16</t>
    <phoneticPr fontId="6"/>
  </si>
  <si>
    <t>10/31</t>
    <phoneticPr fontId="6"/>
  </si>
  <si>
    <t>11/1</t>
    <phoneticPr fontId="6"/>
  </si>
  <si>
    <t>11/07</t>
    <phoneticPr fontId="6"/>
  </si>
  <si>
    <t>10/30</t>
    <phoneticPr fontId="6"/>
  </si>
  <si>
    <t>11/05</t>
    <phoneticPr fontId="6"/>
  </si>
  <si>
    <t>11/12</t>
    <phoneticPr fontId="6"/>
  </si>
  <si>
    <t>11/13</t>
    <phoneticPr fontId="6"/>
  </si>
  <si>
    <t>11/15</t>
    <phoneticPr fontId="6"/>
  </si>
  <si>
    <t>11/14</t>
    <phoneticPr fontId="6"/>
  </si>
  <si>
    <t>12/18</t>
    <phoneticPr fontId="6"/>
  </si>
  <si>
    <t>表示項目の追加</t>
    <rPh sb="0" eb="4">
      <t>ヒョウジコウモク</t>
    </rPh>
    <rPh sb="5" eb="7">
      <t>ツイカ</t>
    </rPh>
    <phoneticPr fontId="6"/>
  </si>
  <si>
    <t>検索条件の追加</t>
    <rPh sb="0" eb="4">
      <t>ケンサクジョウケン</t>
    </rPh>
    <rPh sb="5" eb="7">
      <t>ツイカ</t>
    </rPh>
    <phoneticPr fontId="6"/>
  </si>
  <si>
    <t>登録機能</t>
    <rPh sb="0" eb="4">
      <t>トウロクキノウ</t>
    </rPh>
    <phoneticPr fontId="6"/>
  </si>
  <si>
    <t>削除機能</t>
    <rPh sb="0" eb="4">
      <t>サクジョキノウ</t>
    </rPh>
    <phoneticPr fontId="6"/>
  </si>
  <si>
    <t>在庫センター情報画面</t>
    <rPh sb="0" eb="2">
      <t>ザイコ</t>
    </rPh>
    <rPh sb="6" eb="10">
      <t>ジョウホウガメン</t>
    </rPh>
    <phoneticPr fontId="6"/>
  </si>
  <si>
    <t>振り返り会</t>
    <phoneticPr fontId="6"/>
  </si>
  <si>
    <t>設計書修正</t>
    <rPh sb="0" eb="5">
      <t>セッケイショシュウセイ</t>
    </rPh>
    <phoneticPr fontId="6"/>
  </si>
  <si>
    <t>方針確認</t>
    <rPh sb="0" eb="4">
      <t>ホウシンカクニン</t>
    </rPh>
    <phoneticPr fontId="6"/>
  </si>
  <si>
    <t>11/18</t>
    <phoneticPr fontId="6"/>
  </si>
  <si>
    <t>WBS作成</t>
    <rPh sb="3" eb="5">
      <t>サクセイ</t>
    </rPh>
    <phoneticPr fontId="6"/>
  </si>
  <si>
    <t>11/19</t>
    <phoneticPr fontId="6"/>
  </si>
  <si>
    <t>11/21</t>
    <phoneticPr fontId="6"/>
  </si>
  <si>
    <t>在庫一覧画面</t>
    <rPh sb="0" eb="2">
      <t>ザイコ</t>
    </rPh>
    <rPh sb="2" eb="4">
      <t>イチラン</t>
    </rPh>
    <rPh sb="4" eb="6">
      <t>ガメン</t>
    </rPh>
    <phoneticPr fontId="6"/>
  </si>
  <si>
    <t>在庫一覧表示</t>
    <rPh sb="0" eb="2">
      <t>ザイコ</t>
    </rPh>
    <rPh sb="2" eb="4">
      <t>イチラン</t>
    </rPh>
    <rPh sb="4" eb="6">
      <t>ヒョウジ</t>
    </rPh>
    <phoneticPr fontId="6"/>
  </si>
  <si>
    <t>検索機能</t>
    <rPh sb="0" eb="4">
      <t>ケンサクキノウ</t>
    </rPh>
    <phoneticPr fontId="6"/>
  </si>
  <si>
    <t>11/27</t>
    <phoneticPr fontId="6"/>
  </si>
  <si>
    <t>更新機能</t>
    <rPh sb="0" eb="4">
      <t>コウシンキノウ</t>
    </rPh>
    <phoneticPr fontId="6"/>
  </si>
  <si>
    <t>12/04</t>
    <phoneticPr fontId="6"/>
  </si>
  <si>
    <t>11/29</t>
    <phoneticPr fontId="6"/>
  </si>
  <si>
    <t>12/02</t>
    <phoneticPr fontId="6"/>
  </si>
  <si>
    <t>12/06</t>
    <phoneticPr fontId="6"/>
  </si>
  <si>
    <t>12/12</t>
    <phoneticPr fontId="6"/>
  </si>
  <si>
    <t>12/10</t>
    <phoneticPr fontId="6"/>
  </si>
  <si>
    <t>12/13</t>
    <phoneticPr fontId="6"/>
  </si>
  <si>
    <t>予定工数</t>
    <rPh sb="0" eb="4">
      <t>ヨテイ</t>
    </rPh>
    <phoneticPr fontId="6"/>
  </si>
  <si>
    <t>実績工数</t>
    <rPh sb="0" eb="4">
      <t>ジッセキ</t>
    </rPh>
    <phoneticPr fontId="6"/>
  </si>
  <si>
    <t>設計工程</t>
    <rPh sb="0" eb="4">
      <t>セッケイ</t>
    </rPh>
    <phoneticPr fontId="6"/>
  </si>
  <si>
    <t>実装工程</t>
    <rPh sb="0" eb="2">
      <t>ジッソウ</t>
    </rPh>
    <rPh sb="2" eb="4">
      <t>セッケイ</t>
    </rPh>
    <phoneticPr fontId="6"/>
  </si>
  <si>
    <t>試験工程</t>
    <rPh sb="0" eb="2">
      <t>シケn</t>
    </rPh>
    <rPh sb="2" eb="4">
      <t>セッケイ</t>
    </rPh>
    <phoneticPr fontId="6"/>
  </si>
  <si>
    <t>試験項目書作成</t>
    <rPh sb="0" eb="1">
      <t>シケn</t>
    </rPh>
    <phoneticPr fontId="6"/>
  </si>
  <si>
    <t>試験観点整理</t>
    <rPh sb="0" eb="4">
      <t>RPAカクニn</t>
    </rPh>
    <rPh sb="4" eb="6">
      <t>セイリ</t>
    </rPh>
    <phoneticPr fontId="6"/>
  </si>
  <si>
    <t>試験実施</t>
    <rPh sb="0" eb="1">
      <t>シケn</t>
    </rPh>
    <phoneticPr fontId="6"/>
  </si>
  <si>
    <t>試験報告書作成</t>
    <rPh sb="0" eb="1">
      <t>シケn</t>
    </rPh>
    <phoneticPr fontId="6"/>
  </si>
  <si>
    <t>12/17</t>
    <phoneticPr fontId="6"/>
  </si>
  <si>
    <t>設計工程</t>
    <rPh sb="0" eb="4">
      <t>セッケイコウテイ</t>
    </rPh>
    <phoneticPr fontId="6"/>
  </si>
  <si>
    <t>試験観点整理</t>
  </si>
  <si>
    <t>試験項目書作成</t>
  </si>
  <si>
    <t>試験実施</t>
  </si>
  <si>
    <t>試験報告書作成</t>
  </si>
  <si>
    <t>単体テスト</t>
    <rPh sb="0" eb="2">
      <t>タンタイ</t>
    </rPh>
    <phoneticPr fontId="6"/>
  </si>
  <si>
    <t>実装・試験工程</t>
    <rPh sb="0" eb="2">
      <t>ジッソウ</t>
    </rPh>
    <rPh sb="3" eb="5">
      <t>シケン</t>
    </rPh>
    <rPh sb="5" eb="7">
      <t>コウテイ</t>
    </rPh>
    <phoneticPr fontId="6"/>
  </si>
  <si>
    <r>
      <rPr>
        <sz val="11"/>
        <color theme="1"/>
        <rFont val="ＭＳ ゴシック"/>
        <family val="3"/>
        <charset val="128"/>
      </rPr>
      <t>工程</t>
    </r>
    <r>
      <rPr>
        <sz val="11"/>
        <color theme="1"/>
        <rFont val="Calibri"/>
        <family val="3"/>
      </rPr>
      <t>No</t>
    </r>
    <rPh sb="0" eb="2">
      <t>コウテイ</t>
    </rPh>
    <phoneticPr fontId="6"/>
  </si>
  <si>
    <t>全体最大工数</t>
    <rPh sb="0" eb="2">
      <t>ゼンタイ</t>
    </rPh>
    <rPh sb="2" eb="4">
      <t>サイダイ</t>
    </rPh>
    <rPh sb="4" eb="6">
      <t>コウスウ</t>
    </rPh>
    <phoneticPr fontId="6"/>
  </si>
  <si>
    <t>修正作業</t>
    <rPh sb="0" eb="2">
      <t>シュウセイ</t>
    </rPh>
    <rPh sb="2" eb="4">
      <t>サギョウ</t>
    </rPh>
    <phoneticPr fontId="6"/>
  </si>
  <si>
    <t>作成作業</t>
    <rPh sb="0" eb="4">
      <t>サクセイサギョウ</t>
    </rPh>
    <phoneticPr fontId="6"/>
  </si>
  <si>
    <t>11/22</t>
    <phoneticPr fontId="6"/>
  </si>
  <si>
    <t>12/03</t>
    <phoneticPr fontId="6"/>
  </si>
  <si>
    <t>12/05</t>
    <phoneticPr fontId="6"/>
  </si>
  <si>
    <t>11/26</t>
    <phoneticPr fontId="6"/>
  </si>
  <si>
    <t>11/28</t>
    <phoneticPr fontId="6"/>
  </si>
  <si>
    <t>12/09</t>
    <phoneticPr fontId="6"/>
  </si>
  <si>
    <t>12/16</t>
    <phoneticPr fontId="6"/>
  </si>
  <si>
    <t>最大と予定の差</t>
    <rPh sb="0" eb="2">
      <t>サイダイ</t>
    </rPh>
    <rPh sb="3" eb="5">
      <t>ヨテイ</t>
    </rPh>
    <rPh sb="6" eb="7">
      <t>サ</t>
    </rPh>
    <phoneticPr fontId="6"/>
  </si>
  <si>
    <t>合計</t>
    <rPh sb="0" eb="2">
      <t>ゴウケイ</t>
    </rPh>
    <phoneticPr fontId="6"/>
  </si>
  <si>
    <t>設計書_在庫一覧画面</t>
    <rPh sb="0" eb="3">
      <t>セッケイショ</t>
    </rPh>
    <rPh sb="4" eb="10">
      <t>ザイコイチランガメン</t>
    </rPh>
    <phoneticPr fontId="6"/>
  </si>
  <si>
    <t>設計書_在庫センター情報画面</t>
    <rPh sb="0" eb="2">
      <t>セッケイ</t>
    </rPh>
    <rPh sb="4" eb="6">
      <t>ザイコ</t>
    </rPh>
    <rPh sb="10" eb="14">
      <t>ジョウホウガメン</t>
    </rPh>
    <phoneticPr fontId="6"/>
  </si>
  <si>
    <t>ソースコード</t>
    <phoneticPr fontId="6"/>
  </si>
  <si>
    <t>成果物提出タイミング</t>
    <rPh sb="0" eb="3">
      <t>セイカブツ</t>
    </rPh>
    <rPh sb="3" eb="5">
      <t>テイシュツ</t>
    </rPh>
    <phoneticPr fontId="6"/>
  </si>
  <si>
    <t>試験項目書</t>
    <rPh sb="0" eb="2">
      <t>シケン</t>
    </rPh>
    <rPh sb="2" eb="4">
      <t>コウモク</t>
    </rPh>
    <rPh sb="4" eb="5">
      <t>ショ</t>
    </rPh>
    <phoneticPr fontId="6"/>
  </si>
  <si>
    <t>試験結果報告書</t>
    <rPh sb="0" eb="7">
      <t>シケンケッカホウコクショ</t>
    </rPh>
    <phoneticPr fontId="6"/>
  </si>
  <si>
    <t>設計書_在庫センター情報画面</t>
    <rPh sb="0" eb="3">
      <t>セッケイショ</t>
    </rPh>
    <rPh sb="4" eb="6">
      <t>ザイコ</t>
    </rPh>
    <rPh sb="10" eb="14">
      <t>ジョウホウガメン</t>
    </rPh>
    <phoneticPr fontId="6"/>
  </si>
  <si>
    <t>試験項目書</t>
    <rPh sb="0" eb="5">
      <t>シケンコウモクショ</t>
    </rPh>
    <phoneticPr fontId="6"/>
  </si>
  <si>
    <t>試験結果報告書</t>
    <rPh sb="0" eb="4">
      <t>シケンケッカ</t>
    </rPh>
    <rPh sb="4" eb="7">
      <t>ホウコクショ</t>
    </rPh>
    <phoneticPr fontId="6"/>
  </si>
  <si>
    <r>
      <rPr>
        <sz val="11"/>
        <color theme="1"/>
        <rFont val="ＭＳ ゴシック"/>
        <family val="3"/>
        <charset val="128"/>
      </rPr>
      <t>設計書</t>
    </r>
    <r>
      <rPr>
        <sz val="11"/>
        <color theme="1"/>
        <rFont val="Calibri"/>
        <family val="3"/>
      </rPr>
      <t>_</t>
    </r>
    <r>
      <rPr>
        <sz val="11"/>
        <color theme="1"/>
        <rFont val="ＭＳ ゴシック"/>
        <family val="3"/>
        <charset val="128"/>
      </rPr>
      <t>ログ共通仕様</t>
    </r>
    <rPh sb="0" eb="3">
      <t>セッケイショ</t>
    </rPh>
    <rPh sb="6" eb="8">
      <t>キョウツウ</t>
    </rPh>
    <rPh sb="8" eb="10">
      <t>シヨウ</t>
    </rPh>
    <phoneticPr fontId="6"/>
  </si>
  <si>
    <t/>
  </si>
  <si>
    <t>最終期限</t>
    <rPh sb="0" eb="4">
      <t>サイシュウキゲン</t>
    </rPh>
    <phoneticPr fontId="6"/>
  </si>
  <si>
    <r>
      <rPr>
        <sz val="11"/>
        <color theme="1"/>
        <rFont val="ＭＳ ゴシック"/>
        <family val="3"/>
        <charset val="128"/>
      </rPr>
      <t>※工数予定</t>
    </r>
    <r>
      <rPr>
        <sz val="11"/>
        <color theme="1"/>
        <rFont val="Calibri"/>
        <family val="2"/>
        <scheme val="minor"/>
      </rPr>
      <t>96→90</t>
    </r>
    <r>
      <rPr>
        <sz val="11"/>
        <color theme="1"/>
        <rFont val="Yu Gothic"/>
        <family val="2"/>
        <charset val="128"/>
      </rPr>
      <t>　工程削減のため</t>
    </r>
    <rPh sb="1" eb="5">
      <t>コウスウヨテイ</t>
    </rPh>
    <rPh sb="11" eb="13">
      <t>コウテイ</t>
    </rPh>
    <rPh sb="13" eb="15">
      <t>サクゲン</t>
    </rPh>
    <phoneticPr fontId="6"/>
  </si>
  <si>
    <t>実績</t>
    <rPh sb="0" eb="2">
      <t>ジッセキ</t>
    </rPh>
    <phoneticPr fontId="6"/>
  </si>
  <si>
    <t>開始日</t>
    <rPh sb="0" eb="3">
      <t>カイシビ</t>
    </rPh>
    <phoneticPr fontId="6"/>
  </si>
  <si>
    <t>完了日</t>
    <rPh sb="0" eb="3">
      <t>カンリョウビ</t>
    </rPh>
    <phoneticPr fontId="6"/>
  </si>
  <si>
    <t>作業予定</t>
    <rPh sb="0" eb="2">
      <t>サギョウ</t>
    </rPh>
    <rPh sb="2" eb="4">
      <t>ヨテイ</t>
    </rPh>
    <phoneticPr fontId="6"/>
  </si>
  <si>
    <t>11/20</t>
    <phoneticPr fontId="6"/>
  </si>
  <si>
    <t>更新11/26</t>
    <rPh sb="0" eb="1">
      <t>コウシン</t>
    </rPh>
    <phoneticPr fontId="6"/>
  </si>
  <si>
    <t>成果物作成予定</t>
    <rPh sb="0" eb="3">
      <t>セイカブツ</t>
    </rPh>
    <rPh sb="3" eb="5">
      <t>サクセイ</t>
    </rPh>
    <rPh sb="5" eb="7">
      <t>ヨテイ</t>
    </rPh>
    <phoneticPr fontId="6"/>
  </si>
  <si>
    <t>成果物作成実績</t>
    <rPh sb="0" eb="3">
      <t>セイカブツ</t>
    </rPh>
    <rPh sb="3" eb="5">
      <t>サクセイ</t>
    </rPh>
    <rPh sb="5" eb="7">
      <t>ジッセキ</t>
    </rPh>
    <phoneticPr fontId="6"/>
  </si>
  <si>
    <t>12/11</t>
    <phoneticPr fontId="6"/>
  </si>
  <si>
    <t>成果物</t>
    <rPh sb="0" eb="3">
      <t>セイカブツ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</si>
</sst>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"/>
    <numFmt numFmtId="177" formatCode="dd"/>
  </numFmts>
  <fonts count="23">
    <font>
      <sz val="11"/>
      <color theme="1"/>
      <name val="Calibri"/>
      <scheme val="minor"/>
    </font>
    <font>
      <sz val="12"/>
      <color theme="1"/>
      <name val="Meiryo"/>
      <family val="2"/>
      <charset val="128"/>
    </font>
    <font>
      <sz val="11"/>
      <name val="Calibri"/>
      <family val="2"/>
    </font>
    <font>
      <sz val="9"/>
      <color theme="1"/>
      <name val="Google Sans Mono"/>
    </font>
    <font>
      <sz val="11"/>
      <color theme="1"/>
      <name val="Calibri"/>
      <family val="2"/>
    </font>
    <font>
      <sz val="12"/>
      <color rgb="FFFFFFFF"/>
      <name val="Meiryo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2"/>
      <color theme="0"/>
      <name val="Meiryo"/>
      <family val="2"/>
      <charset val="128"/>
    </font>
    <font>
      <sz val="11"/>
      <color theme="1"/>
      <name val="Calibri"/>
      <family val="2"/>
      <scheme val="minor"/>
    </font>
    <font>
      <sz val="11"/>
      <color theme="1"/>
      <name val="Meiryo"/>
      <family val="2"/>
      <charset val="128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Calibri"/>
      <family val="3"/>
    </font>
    <font>
      <sz val="11"/>
      <color theme="1"/>
      <name val="Calibri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1"/>
      <name val="Yu Gothic"/>
      <family val="2"/>
      <charset val="128"/>
    </font>
  </fonts>
  <fills count="21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5" tint="-9.9978637043366805E-2"/>
        <bgColor theme="6"/>
      </patternFill>
    </fill>
    <fill>
      <patternFill patternType="solid">
        <fgColor theme="5" tint="-9.9978637043366805E-2"/>
        <bgColor rgb="FFBFBFBF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AFF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20"/>
  </cellStyleXfs>
  <cellXfs count="185">
    <xf numFmtId="0" fontId="0" fillId="0" borderId="0" xfId="0"/>
    <xf numFmtId="0" fontId="0" fillId="0" borderId="20" xfId="0" applyBorder="1"/>
    <xf numFmtId="0" fontId="1" fillId="0" borderId="20" xfId="1" applyFont="1"/>
    <xf numFmtId="0" fontId="10" fillId="0" borderId="20" xfId="1"/>
    <xf numFmtId="0" fontId="11" fillId="0" borderId="20" xfId="1" applyFont="1"/>
    <xf numFmtId="0" fontId="1" fillId="2" borderId="20" xfId="1" applyFont="1" applyFill="1"/>
    <xf numFmtId="0" fontId="1" fillId="3" borderId="20" xfId="1" applyFont="1" applyFill="1"/>
    <xf numFmtId="14" fontId="9" fillId="0" borderId="20" xfId="1" applyNumberFormat="1" applyFont="1"/>
    <xf numFmtId="176" fontId="12" fillId="0" borderId="20" xfId="1" applyNumberFormat="1" applyFont="1" applyAlignment="1">
      <alignment horizontal="center" vertical="center"/>
    </xf>
    <xf numFmtId="177" fontId="13" fillId="4" borderId="4" xfId="1" applyNumberFormat="1" applyFont="1" applyFill="1" applyBorder="1" applyAlignment="1">
      <alignment horizontal="center" vertical="center"/>
    </xf>
    <xf numFmtId="177" fontId="12" fillId="0" borderId="20" xfId="1" applyNumberFormat="1" applyFont="1" applyAlignment="1">
      <alignment horizontal="center" vertical="center"/>
    </xf>
    <xf numFmtId="0" fontId="7" fillId="4" borderId="12" xfId="1" applyFont="1" applyFill="1" applyBorder="1" applyAlignment="1">
      <alignment horizontal="center" vertical="center"/>
    </xf>
    <xf numFmtId="0" fontId="11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/>
    </xf>
    <xf numFmtId="0" fontId="1" fillId="0" borderId="20" xfId="1" applyFont="1" applyAlignment="1">
      <alignment horizontal="center" vertical="center"/>
    </xf>
    <xf numFmtId="0" fontId="11" fillId="0" borderId="25" xfId="1" applyFont="1" applyBorder="1"/>
    <xf numFmtId="0" fontId="11" fillId="0" borderId="7" xfId="1" applyFont="1" applyBorder="1"/>
    <xf numFmtId="0" fontId="11" fillId="0" borderId="26" xfId="1" applyFont="1" applyBorder="1"/>
    <xf numFmtId="0" fontId="11" fillId="0" borderId="11" xfId="1" applyFont="1" applyBorder="1"/>
    <xf numFmtId="0" fontId="4" fillId="0" borderId="20" xfId="1" applyFont="1"/>
    <xf numFmtId="0" fontId="4" fillId="0" borderId="12" xfId="1" applyFont="1" applyBorder="1"/>
    <xf numFmtId="0" fontId="4" fillId="10" borderId="25" xfId="1" applyFont="1" applyFill="1" applyBorder="1"/>
    <xf numFmtId="0" fontId="4" fillId="10" borderId="7" xfId="1" applyFont="1" applyFill="1" applyBorder="1"/>
    <xf numFmtId="0" fontId="4" fillId="12" borderId="7" xfId="1" applyFont="1" applyFill="1" applyBorder="1"/>
    <xf numFmtId="0" fontId="1" fillId="0" borderId="13" xfId="1" applyFont="1" applyBorder="1"/>
    <xf numFmtId="0" fontId="4" fillId="10" borderId="26" xfId="1" applyFont="1" applyFill="1" applyBorder="1"/>
    <xf numFmtId="0" fontId="4" fillId="10" borderId="11" xfId="1" applyFont="1" applyFill="1" applyBorder="1"/>
    <xf numFmtId="0" fontId="4" fillId="12" borderId="11" xfId="1" applyFont="1" applyFill="1" applyBorder="1"/>
    <xf numFmtId="0" fontId="1" fillId="0" borderId="6" xfId="1" applyFont="1" applyBorder="1"/>
    <xf numFmtId="0" fontId="11" fillId="2" borderId="11" xfId="1" applyFont="1" applyFill="1" applyBorder="1"/>
    <xf numFmtId="0" fontId="1" fillId="0" borderId="15" xfId="1" applyFont="1" applyBorder="1"/>
    <xf numFmtId="0" fontId="11" fillId="10" borderId="11" xfId="1" applyFont="1" applyFill="1" applyBorder="1"/>
    <xf numFmtId="0" fontId="11" fillId="0" borderId="10" xfId="1" applyFont="1" applyBorder="1"/>
    <xf numFmtId="0" fontId="1" fillId="0" borderId="9" xfId="1" applyFont="1" applyBorder="1"/>
    <xf numFmtId="0" fontId="11" fillId="0" borderId="16" xfId="1" applyFont="1" applyBorder="1"/>
    <xf numFmtId="0" fontId="11" fillId="0" borderId="17" xfId="1" applyFont="1" applyBorder="1"/>
    <xf numFmtId="0" fontId="11" fillId="11" borderId="11" xfId="1" applyFont="1" applyFill="1" applyBorder="1"/>
    <xf numFmtId="0" fontId="1" fillId="0" borderId="13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" fillId="0" borderId="15" xfId="1" applyFont="1" applyBorder="1" applyAlignment="1">
      <alignment vertical="center"/>
    </xf>
    <xf numFmtId="0" fontId="1" fillId="0" borderId="9" xfId="1" applyFont="1" applyBorder="1" applyAlignment="1">
      <alignment vertical="center"/>
    </xf>
    <xf numFmtId="0" fontId="1" fillId="0" borderId="22" xfId="1" applyFont="1" applyBorder="1"/>
    <xf numFmtId="0" fontId="11" fillId="10" borderId="18" xfId="1" applyFont="1" applyFill="1" applyBorder="1"/>
    <xf numFmtId="0" fontId="11" fillId="10" borderId="19" xfId="1" applyFont="1" applyFill="1" applyBorder="1"/>
    <xf numFmtId="0" fontId="11" fillId="10" borderId="10" xfId="1" applyFont="1" applyFill="1" applyBorder="1"/>
    <xf numFmtId="0" fontId="1" fillId="0" borderId="5" xfId="1" applyFont="1" applyBorder="1" applyAlignment="1">
      <alignment horizontal="left"/>
    </xf>
    <xf numFmtId="0" fontId="1" fillId="0" borderId="21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1" fillId="13" borderId="11" xfId="1" applyFont="1" applyFill="1" applyBorder="1"/>
    <xf numFmtId="0" fontId="11" fillId="14" borderId="11" xfId="1" applyFont="1" applyFill="1" applyBorder="1"/>
    <xf numFmtId="0" fontId="11" fillId="13" borderId="17" xfId="1" applyFont="1" applyFill="1" applyBorder="1"/>
    <xf numFmtId="0" fontId="4" fillId="0" borderId="13" xfId="1" applyFont="1" applyBorder="1"/>
    <xf numFmtId="0" fontId="4" fillId="0" borderId="11" xfId="1" applyFont="1" applyBorder="1"/>
    <xf numFmtId="0" fontId="4" fillId="9" borderId="11" xfId="1" applyFont="1" applyFill="1" applyBorder="1"/>
    <xf numFmtId="0" fontId="1" fillId="0" borderId="23" xfId="1" applyFont="1" applyBorder="1"/>
    <xf numFmtId="0" fontId="1" fillId="0" borderId="40" xfId="1" applyFont="1" applyBorder="1" applyAlignment="1">
      <alignment horizontal="left"/>
    </xf>
    <xf numFmtId="0" fontId="1" fillId="0" borderId="41" xfId="1" applyFont="1" applyBorder="1" applyAlignment="1">
      <alignment horizontal="left"/>
    </xf>
    <xf numFmtId="0" fontId="10" fillId="0" borderId="27" xfId="1" applyBorder="1"/>
    <xf numFmtId="0" fontId="10" fillId="0" borderId="37" xfId="1" applyBorder="1"/>
    <xf numFmtId="0" fontId="10" fillId="0" borderId="27" xfId="1" applyBorder="1" applyAlignment="1">
      <alignment horizontal="left"/>
    </xf>
    <xf numFmtId="0" fontId="2" fillId="0" borderId="37" xfId="1" applyFont="1" applyBorder="1" applyAlignment="1">
      <alignment horizontal="left"/>
    </xf>
    <xf numFmtId="0" fontId="10" fillId="0" borderId="37" xfId="1" applyBorder="1" applyAlignment="1">
      <alignment horizontal="left"/>
    </xf>
    <xf numFmtId="0" fontId="2" fillId="0" borderId="28" xfId="1" applyFont="1" applyBorder="1" applyAlignment="1">
      <alignment horizontal="left"/>
    </xf>
    <xf numFmtId="0" fontId="10" fillId="0" borderId="28" xfId="1" applyBorder="1"/>
    <xf numFmtId="0" fontId="15" fillId="0" borderId="0" xfId="0" applyFont="1"/>
    <xf numFmtId="0" fontId="17" fillId="0" borderId="20" xfId="0" applyFon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24" xfId="0" applyBorder="1"/>
    <xf numFmtId="0" fontId="10" fillId="0" borderId="44" xfId="0" applyFont="1" applyBorder="1"/>
    <xf numFmtId="0" fontId="15" fillId="0" borderId="44" xfId="0" applyFont="1" applyBorder="1"/>
    <xf numFmtId="0" fontId="15" fillId="0" borderId="50" xfId="0" applyFont="1" applyBorder="1"/>
    <xf numFmtId="0" fontId="18" fillId="0" borderId="49" xfId="0" applyFont="1" applyBorder="1"/>
    <xf numFmtId="0" fontId="20" fillId="0" borderId="0" xfId="0" applyFont="1"/>
    <xf numFmtId="0" fontId="16" fillId="0" borderId="0" xfId="0" applyFont="1"/>
    <xf numFmtId="0" fontId="21" fillId="0" borderId="0" xfId="0" applyFont="1"/>
    <xf numFmtId="0" fontId="16" fillId="0" borderId="45" xfId="0" applyFont="1" applyBorder="1"/>
    <xf numFmtId="0" fontId="14" fillId="0" borderId="0" xfId="0" applyFont="1"/>
    <xf numFmtId="0" fontId="11" fillId="17" borderId="11" xfId="1" applyFont="1" applyFill="1" applyBorder="1"/>
    <xf numFmtId="0" fontId="4" fillId="17" borderId="11" xfId="1" applyFont="1" applyFill="1" applyBorder="1"/>
    <xf numFmtId="0" fontId="11" fillId="18" borderId="11" xfId="1" applyFont="1" applyFill="1" applyBorder="1"/>
    <xf numFmtId="0" fontId="4" fillId="18" borderId="11" xfId="1" applyFont="1" applyFill="1" applyBorder="1"/>
    <xf numFmtId="0" fontId="11" fillId="17" borderId="17" xfId="1" applyFont="1" applyFill="1" applyBorder="1"/>
    <xf numFmtId="0" fontId="10" fillId="0" borderId="20" xfId="0" applyFont="1" applyBorder="1"/>
    <xf numFmtId="0" fontId="0" fillId="0" borderId="29" xfId="0" applyBorder="1"/>
    <xf numFmtId="0" fontId="10" fillId="0" borderId="20" xfId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0" fillId="0" borderId="47" xfId="0" applyFont="1" applyBorder="1"/>
    <xf numFmtId="0" fontId="15" fillId="0" borderId="47" xfId="0" applyFont="1" applyBorder="1"/>
    <xf numFmtId="0" fontId="11" fillId="19" borderId="11" xfId="1" applyFont="1" applyFill="1" applyBorder="1"/>
    <xf numFmtId="0" fontId="11" fillId="19" borderId="19" xfId="1" applyFont="1" applyFill="1" applyBorder="1"/>
    <xf numFmtId="0" fontId="20" fillId="0" borderId="46" xfId="0" applyFont="1" applyBorder="1"/>
    <xf numFmtId="0" fontId="10" fillId="0" borderId="20" xfId="1"/>
    <xf numFmtId="0" fontId="10" fillId="0" borderId="20" xfId="1"/>
    <xf numFmtId="0" fontId="10" fillId="0" borderId="20" xfId="1" applyNumberFormat="1"/>
    <xf numFmtId="0" fontId="10" fillId="19" borderId="20" xfId="1" applyFill="1"/>
    <xf numFmtId="0" fontId="10" fillId="0" borderId="20" xfId="1"/>
    <xf numFmtId="0" fontId="1" fillId="0" borderId="20" xfId="1" applyFont="1" applyBorder="1" applyAlignment="1">
      <alignment horizontal="left"/>
    </xf>
    <xf numFmtId="0" fontId="11" fillId="17" borderId="19" xfId="1" applyFont="1" applyFill="1" applyBorder="1"/>
    <xf numFmtId="0" fontId="1" fillId="20" borderId="20" xfId="1" applyFont="1" applyFill="1"/>
    <xf numFmtId="56" fontId="7" fillId="0" borderId="24" xfId="1" quotePrefix="1" applyNumberFormat="1" applyFont="1" applyBorder="1" applyAlignment="1">
      <alignment horizontal="center"/>
    </xf>
    <xf numFmtId="0" fontId="7" fillId="0" borderId="24" xfId="1" applyFont="1" applyBorder="1" applyAlignment="1">
      <alignment horizontal="center"/>
    </xf>
    <xf numFmtId="0" fontId="7" fillId="0" borderId="27" xfId="1" quotePrefix="1" applyNumberFormat="1" applyFont="1" applyBorder="1" applyAlignment="1">
      <alignment horizontal="center"/>
    </xf>
    <xf numFmtId="0" fontId="7" fillId="0" borderId="37" xfId="1" quotePrefix="1" applyNumberFormat="1" applyFont="1" applyBorder="1" applyAlignment="1">
      <alignment horizontal="center"/>
    </xf>
    <xf numFmtId="0" fontId="7" fillId="0" borderId="28" xfId="1" quotePrefix="1" applyNumberFormat="1" applyFont="1" applyBorder="1" applyAlignment="1">
      <alignment horizontal="center"/>
    </xf>
    <xf numFmtId="0" fontId="7" fillId="0" borderId="27" xfId="1" applyNumberFormat="1" applyFont="1" applyBorder="1" applyAlignment="1">
      <alignment horizontal="center"/>
    </xf>
    <xf numFmtId="0" fontId="7" fillId="0" borderId="37" xfId="1" applyNumberFormat="1" applyFont="1" applyBorder="1" applyAlignment="1">
      <alignment horizontal="center"/>
    </xf>
    <xf numFmtId="0" fontId="7" fillId="0" borderId="28" xfId="1" applyNumberFormat="1" applyFont="1" applyBorder="1" applyAlignment="1">
      <alignment horizontal="center"/>
    </xf>
    <xf numFmtId="0" fontId="7" fillId="10" borderId="24" xfId="1" applyFont="1" applyFill="1" applyBorder="1" applyAlignment="1">
      <alignment horizontal="center"/>
    </xf>
    <xf numFmtId="0" fontId="7" fillId="10" borderId="27" xfId="1" applyFont="1" applyFill="1" applyBorder="1" applyAlignment="1">
      <alignment horizontal="center"/>
    </xf>
    <xf numFmtId="0" fontId="7" fillId="10" borderId="28" xfId="1" applyFont="1" applyFill="1" applyBorder="1" applyAlignment="1">
      <alignment horizontal="center"/>
    </xf>
    <xf numFmtId="56" fontId="7" fillId="0" borderId="27" xfId="1" quotePrefix="1" applyNumberFormat="1" applyFont="1" applyBorder="1" applyAlignment="1">
      <alignment horizontal="center"/>
    </xf>
    <xf numFmtId="56" fontId="7" fillId="0" borderId="28" xfId="1" quotePrefix="1" applyNumberFormat="1" applyFont="1" applyBorder="1" applyAlignment="1">
      <alignment horizontal="center"/>
    </xf>
    <xf numFmtId="0" fontId="12" fillId="4" borderId="1" xfId="1" applyFont="1" applyFill="1" applyBorder="1" applyAlignment="1">
      <alignment horizontal="center" vertical="center"/>
    </xf>
    <xf numFmtId="0" fontId="2" fillId="0" borderId="2" xfId="1" applyFont="1" applyBorder="1"/>
    <xf numFmtId="0" fontId="2" fillId="0" borderId="3" xfId="1" applyFont="1" applyBorder="1"/>
    <xf numFmtId="0" fontId="8" fillId="8" borderId="24" xfId="1" applyFont="1" applyFill="1" applyBorder="1" applyAlignment="1">
      <alignment horizontal="center"/>
    </xf>
    <xf numFmtId="0" fontId="9" fillId="5" borderId="5" xfId="1" applyFont="1" applyFill="1" applyBorder="1" applyAlignment="1">
      <alignment horizontal="left" vertical="center"/>
    </xf>
    <xf numFmtId="0" fontId="2" fillId="0" borderId="22" xfId="1" applyFont="1" applyBorder="1"/>
    <xf numFmtId="0" fontId="2" fillId="0" borderId="8" xfId="1" applyFont="1" applyBorder="1"/>
    <xf numFmtId="0" fontId="2" fillId="0" borderId="14" xfId="1" applyFont="1" applyBorder="1"/>
    <xf numFmtId="0" fontId="8" fillId="8" borderId="24" xfId="0" applyFont="1" applyFill="1" applyBorder="1" applyAlignment="1">
      <alignment horizontal="center"/>
    </xf>
    <xf numFmtId="0" fontId="8" fillId="8" borderId="24" xfId="1" applyNumberFormat="1" applyFont="1" applyFill="1" applyBorder="1" applyAlignment="1">
      <alignment horizontal="center"/>
    </xf>
    <xf numFmtId="0" fontId="5" fillId="6" borderId="20" xfId="1" applyFont="1" applyFill="1"/>
    <xf numFmtId="0" fontId="2" fillId="0" borderId="20" xfId="1" applyFont="1"/>
    <xf numFmtId="0" fontId="7" fillId="10" borderId="24" xfId="1" applyNumberFormat="1" applyFont="1" applyFill="1" applyBorder="1" applyAlignment="1">
      <alignment horizontal="center"/>
    </xf>
    <xf numFmtId="0" fontId="9" fillId="7" borderId="20" xfId="1" applyFont="1" applyFill="1" applyAlignment="1">
      <alignment horizontal="left" vertical="center"/>
    </xf>
    <xf numFmtId="0" fontId="7" fillId="15" borderId="24" xfId="0" applyFont="1" applyFill="1" applyBorder="1" applyAlignment="1">
      <alignment horizontal="center"/>
    </xf>
    <xf numFmtId="0" fontId="1" fillId="0" borderId="5" xfId="1" applyFont="1" applyBorder="1" applyAlignment="1">
      <alignment horizontal="left" vertical="center"/>
    </xf>
    <xf numFmtId="0" fontId="7" fillId="0" borderId="24" xfId="0" applyFont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0" borderId="24" xfId="1" applyNumberFormat="1" applyFont="1" applyBorder="1" applyAlignment="1">
      <alignment horizontal="center"/>
    </xf>
    <xf numFmtId="0" fontId="2" fillId="0" borderId="6" xfId="1" applyFont="1" applyBorder="1"/>
    <xf numFmtId="0" fontId="2" fillId="0" borderId="9" xfId="1" applyFont="1" applyBorder="1"/>
    <xf numFmtId="0" fontId="1" fillId="0" borderId="5" xfId="1" applyFont="1" applyBorder="1" applyAlignment="1">
      <alignment vertical="center"/>
    </xf>
    <xf numFmtId="0" fontId="1" fillId="0" borderId="21" xfId="1" applyFont="1" applyBorder="1" applyAlignment="1">
      <alignment vertical="center"/>
    </xf>
    <xf numFmtId="0" fontId="10" fillId="0" borderId="20" xfId="1"/>
    <xf numFmtId="0" fontId="1" fillId="3" borderId="5" xfId="1" applyFont="1" applyFill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" fillId="3" borderId="21" xfId="1" applyFont="1" applyFill="1" applyBorder="1" applyAlignment="1">
      <alignment horizontal="left"/>
    </xf>
    <xf numFmtId="0" fontId="5" fillId="6" borderId="22" xfId="1" applyFont="1" applyFill="1" applyBorder="1"/>
    <xf numFmtId="0" fontId="7" fillId="0" borderId="27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7" xfId="1" quotePrefix="1" applyFont="1" applyBorder="1" applyAlignment="1">
      <alignment horizontal="center"/>
    </xf>
    <xf numFmtId="0" fontId="7" fillId="0" borderId="28" xfId="1" applyFont="1" applyBorder="1" applyAlignment="1">
      <alignment horizontal="center"/>
    </xf>
    <xf numFmtId="0" fontId="1" fillId="3" borderId="22" xfId="1" applyFont="1" applyFill="1" applyBorder="1" applyAlignment="1">
      <alignment horizontal="left"/>
    </xf>
    <xf numFmtId="0" fontId="1" fillId="3" borderId="38" xfId="1" applyFont="1" applyFill="1" applyBorder="1" applyAlignment="1">
      <alignment horizontal="left"/>
    </xf>
    <xf numFmtId="0" fontId="1" fillId="3" borderId="20" xfId="1" applyFont="1" applyFill="1" applyAlignment="1">
      <alignment horizontal="left"/>
    </xf>
    <xf numFmtId="0" fontId="1" fillId="3" borderId="14" xfId="1" applyFont="1" applyFill="1" applyBorder="1" applyAlignment="1">
      <alignment horizontal="left"/>
    </xf>
    <xf numFmtId="0" fontId="1" fillId="3" borderId="39" xfId="1" applyFont="1" applyFill="1" applyBorder="1" applyAlignment="1">
      <alignment horizontal="left"/>
    </xf>
    <xf numFmtId="0" fontId="1" fillId="0" borderId="22" xfId="1" applyFont="1" applyBorder="1" applyAlignment="1">
      <alignment horizontal="left"/>
    </xf>
    <xf numFmtId="0" fontId="1" fillId="0" borderId="38" xfId="1" applyFont="1" applyBorder="1" applyAlignment="1">
      <alignment horizontal="left"/>
    </xf>
    <xf numFmtId="0" fontId="1" fillId="0" borderId="14" xfId="1" applyFont="1" applyBorder="1" applyAlignment="1">
      <alignment horizontal="left"/>
    </xf>
    <xf numFmtId="0" fontId="1" fillId="0" borderId="39" xfId="1" applyFont="1" applyBorder="1" applyAlignment="1">
      <alignment horizontal="left"/>
    </xf>
    <xf numFmtId="0" fontId="9" fillId="7" borderId="22" xfId="1" applyFont="1" applyFill="1" applyBorder="1" applyAlignment="1">
      <alignment horizontal="left" vertical="center"/>
    </xf>
    <xf numFmtId="0" fontId="5" fillId="5" borderId="5" xfId="1" applyFont="1" applyFill="1" applyBorder="1" applyAlignment="1">
      <alignment horizontal="left" vertical="center"/>
    </xf>
    <xf numFmtId="0" fontId="1" fillId="3" borderId="36" xfId="1" applyFont="1" applyFill="1" applyBorder="1" applyAlignment="1">
      <alignment horizontal="left"/>
    </xf>
    <xf numFmtId="0" fontId="1" fillId="3" borderId="29" xfId="1" applyFont="1" applyFill="1" applyBorder="1" applyAlignment="1">
      <alignment horizontal="left"/>
    </xf>
    <xf numFmtId="0" fontId="1" fillId="0" borderId="30" xfId="1" applyFont="1" applyBorder="1" applyAlignment="1">
      <alignment horizontal="left"/>
    </xf>
    <xf numFmtId="0" fontId="1" fillId="0" borderId="32" xfId="1" applyFont="1" applyBorder="1" applyAlignment="1">
      <alignment horizontal="left"/>
    </xf>
    <xf numFmtId="0" fontId="1" fillId="0" borderId="33" xfId="1" applyFont="1" applyBorder="1" applyAlignment="1">
      <alignment horizontal="left"/>
    </xf>
    <xf numFmtId="0" fontId="1" fillId="0" borderId="35" xfId="1" applyFont="1" applyBorder="1" applyAlignment="1">
      <alignment horizontal="left"/>
    </xf>
    <xf numFmtId="0" fontId="1" fillId="0" borderId="34" xfId="1" applyFont="1" applyBorder="1" applyAlignment="1">
      <alignment horizontal="left"/>
    </xf>
    <xf numFmtId="0" fontId="1" fillId="3" borderId="30" xfId="1" applyFont="1" applyFill="1" applyBorder="1" applyAlignment="1">
      <alignment horizontal="left"/>
    </xf>
    <xf numFmtId="0" fontId="1" fillId="3" borderId="31" xfId="1" applyFont="1" applyFill="1" applyBorder="1" applyAlignment="1">
      <alignment horizontal="left"/>
    </xf>
    <xf numFmtId="0" fontId="1" fillId="3" borderId="32" xfId="1" applyFont="1" applyFill="1" applyBorder="1" applyAlignment="1">
      <alignment horizontal="left"/>
    </xf>
    <xf numFmtId="0" fontId="1" fillId="3" borderId="33" xfId="1" applyFont="1" applyFill="1" applyBorder="1" applyAlignment="1">
      <alignment horizontal="left"/>
    </xf>
    <xf numFmtId="0" fontId="1" fillId="3" borderId="34" xfId="1" applyFont="1" applyFill="1" applyBorder="1" applyAlignment="1">
      <alignment horizontal="left"/>
    </xf>
    <xf numFmtId="0" fontId="1" fillId="3" borderId="35" xfId="1" applyFont="1" applyFill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" fillId="0" borderId="42" xfId="1" applyFont="1" applyBorder="1" applyAlignment="1">
      <alignment horizontal="left"/>
    </xf>
    <xf numFmtId="0" fontId="1" fillId="0" borderId="56" xfId="1" applyFont="1" applyBorder="1" applyAlignment="1">
      <alignment horizontal="center"/>
    </xf>
    <xf numFmtId="0" fontId="1" fillId="0" borderId="28" xfId="1" applyFont="1" applyBorder="1" applyAlignment="1">
      <alignment horizontal="center"/>
    </xf>
    <xf numFmtId="0" fontId="1" fillId="0" borderId="37" xfId="1" applyFont="1" applyBorder="1" applyAlignment="1">
      <alignment horizontal="center"/>
    </xf>
    <xf numFmtId="0" fontId="1" fillId="0" borderId="57" xfId="1" applyFont="1" applyBorder="1" applyAlignment="1">
      <alignment horizontal="center"/>
    </xf>
    <xf numFmtId="0" fontId="7" fillId="0" borderId="27" xfId="1" applyFont="1" applyBorder="1" applyAlignment="1">
      <alignment horizontal="center"/>
    </xf>
  </cellXfs>
  <cellStyles count="2">
    <cellStyle name="標準" xfId="0" builtinId="0"/>
    <cellStyle name="標準 2" xfId="1" xr:uid="{EB5DCAE2-EDE1-454B-BAA4-A5C662C625C0}"/>
  </cellStyles>
  <dxfs count="40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59FF-0559-3940-B3CE-CEBC92811536}">
  <dimension ref="A1:DU364"/>
  <sheetViews>
    <sheetView showGridLines="0" zoomScale="85" zoomScaleNormal="85" workbookViewId="0">
      <pane xSplit="14" ySplit="8" topLeftCell="AU117" activePane="bottomRight" state="frozen"/>
      <selection pane="topRight" activeCell="M1" sqref="M1"/>
      <selection pane="bottomLeft" activeCell="A9" sqref="A9"/>
      <selection pane="bottomRight" activeCell="I119" sqref="I119:I124"/>
    </sheetView>
  </sheetViews>
  <sheetFormatPr defaultColWidth="14.44140625" defaultRowHeight="15" customHeight="1"/>
  <cols>
    <col min="1" max="5" width="5" style="3" customWidth="1"/>
    <col min="6" max="6" width="8" style="3" customWidth="1"/>
    <col min="7" max="7" width="11" style="3" customWidth="1"/>
    <col min="8" max="9" width="11" bestFit="1" customWidth="1"/>
    <col min="10" max="10" width="12.21875" style="100" customWidth="1"/>
    <col min="11" max="11" width="12.21875" style="89" customWidth="1"/>
    <col min="12" max="12" width="11" style="101" bestFit="1" customWidth="1"/>
    <col min="13" max="13" width="11" style="3" bestFit="1" customWidth="1"/>
    <col min="14" max="14" width="11" style="102" bestFit="1" customWidth="1"/>
    <col min="15" max="124" width="3.44140625" style="3" customWidth="1"/>
    <col min="125" max="125" width="5" style="3" customWidth="1"/>
    <col min="126" max="16384" width="14.44140625" style="3"/>
  </cols>
  <sheetData>
    <row r="1" spans="1:125" ht="18" customHeight="1">
      <c r="A1" s="2"/>
      <c r="B1" s="107"/>
      <c r="C1" s="107"/>
      <c r="D1" s="2" t="s">
        <v>132</v>
      </c>
      <c r="E1" s="2"/>
      <c r="F1" s="2"/>
      <c r="G1" s="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2"/>
    </row>
    <row r="2" spans="1:125" ht="18" customHeight="1">
      <c r="A2" s="2"/>
      <c r="B2" s="5"/>
      <c r="C2" s="5"/>
      <c r="D2" s="2" t="s">
        <v>0</v>
      </c>
      <c r="E2" s="2"/>
      <c r="F2" s="2"/>
      <c r="G2" s="2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2"/>
    </row>
    <row r="3" spans="1:125" ht="18" customHeight="1">
      <c r="A3" s="2"/>
      <c r="B3" s="6"/>
      <c r="C3" s="6"/>
      <c r="D3" s="2" t="s">
        <v>1</v>
      </c>
      <c r="E3" s="2"/>
      <c r="F3" s="2"/>
      <c r="G3" s="2"/>
      <c r="I3" s="79"/>
      <c r="O3" s="121">
        <v>2024</v>
      </c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2"/>
      <c r="CO3" s="123"/>
      <c r="CP3" s="121">
        <v>2025</v>
      </c>
      <c r="CQ3" s="122"/>
      <c r="CR3" s="122"/>
      <c r="CS3" s="122"/>
      <c r="CT3" s="122"/>
      <c r="CU3" s="122"/>
      <c r="CV3" s="122"/>
      <c r="CW3" s="122"/>
      <c r="CX3" s="122"/>
      <c r="CY3" s="122"/>
      <c r="CZ3" s="122"/>
      <c r="DA3" s="122"/>
      <c r="DB3" s="122"/>
      <c r="DC3" s="122"/>
      <c r="DD3" s="122"/>
      <c r="DE3" s="122"/>
      <c r="DF3" s="122"/>
      <c r="DG3" s="122"/>
      <c r="DH3" s="122"/>
      <c r="DI3" s="122"/>
      <c r="DJ3" s="122"/>
      <c r="DK3" s="122"/>
      <c r="DL3" s="122"/>
      <c r="DM3" s="122"/>
      <c r="DN3" s="122"/>
      <c r="DO3" s="122"/>
      <c r="DP3" s="122"/>
      <c r="DQ3" s="122"/>
      <c r="DR3" s="122"/>
      <c r="DS3" s="122"/>
      <c r="DT3" s="123"/>
      <c r="DU3" s="2"/>
    </row>
    <row r="4" spans="1:125" ht="18" customHeight="1">
      <c r="A4" s="2"/>
      <c r="B4" s="7">
        <v>45579</v>
      </c>
      <c r="C4" s="7">
        <v>45579</v>
      </c>
      <c r="D4" s="2"/>
      <c r="E4" s="2"/>
      <c r="F4" s="2"/>
      <c r="G4" s="2"/>
      <c r="O4" s="121">
        <v>10</v>
      </c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3"/>
      <c r="AG4" s="121">
        <v>11</v>
      </c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3"/>
      <c r="BK4" s="121">
        <v>12</v>
      </c>
      <c r="BL4" s="122"/>
      <c r="BM4" s="122"/>
      <c r="BN4" s="122"/>
      <c r="BO4" s="122"/>
      <c r="BP4" s="122"/>
      <c r="BQ4" s="122"/>
      <c r="BR4" s="122"/>
      <c r="BS4" s="122"/>
      <c r="BT4" s="122"/>
      <c r="BU4" s="122"/>
      <c r="BV4" s="122"/>
      <c r="BW4" s="122"/>
      <c r="BX4" s="122"/>
      <c r="BY4" s="122"/>
      <c r="BZ4" s="122"/>
      <c r="CA4" s="122"/>
      <c r="CB4" s="122"/>
      <c r="CC4" s="122"/>
      <c r="CD4" s="122"/>
      <c r="CE4" s="122"/>
      <c r="CF4" s="122"/>
      <c r="CG4" s="122"/>
      <c r="CH4" s="122"/>
      <c r="CI4" s="122"/>
      <c r="CJ4" s="122"/>
      <c r="CK4" s="122"/>
      <c r="CL4" s="122"/>
      <c r="CM4" s="122"/>
      <c r="CN4" s="122"/>
      <c r="CO4" s="123"/>
      <c r="CP4" s="121">
        <v>1</v>
      </c>
      <c r="CQ4" s="122"/>
      <c r="CR4" s="122"/>
      <c r="CS4" s="122"/>
      <c r="CT4" s="122"/>
      <c r="CU4" s="122"/>
      <c r="CV4" s="122"/>
      <c r="CW4" s="122"/>
      <c r="CX4" s="122"/>
      <c r="CY4" s="122"/>
      <c r="CZ4" s="122"/>
      <c r="DA4" s="122"/>
      <c r="DB4" s="122"/>
      <c r="DC4" s="122"/>
      <c r="DD4" s="122"/>
      <c r="DE4" s="122"/>
      <c r="DF4" s="122"/>
      <c r="DG4" s="122"/>
      <c r="DH4" s="122"/>
      <c r="DI4" s="122"/>
      <c r="DJ4" s="122"/>
      <c r="DK4" s="122"/>
      <c r="DL4" s="122"/>
      <c r="DM4" s="122"/>
      <c r="DN4" s="122"/>
      <c r="DO4" s="122"/>
      <c r="DP4" s="122"/>
      <c r="DQ4" s="122"/>
      <c r="DR4" s="122"/>
      <c r="DS4" s="122"/>
      <c r="DT4" s="123"/>
      <c r="DU4" s="8"/>
    </row>
    <row r="5" spans="1:125" ht="18" customHeight="1">
      <c r="A5" s="2"/>
      <c r="B5" s="2"/>
      <c r="C5" s="2"/>
      <c r="D5" s="2"/>
      <c r="E5" s="2"/>
      <c r="F5" s="2"/>
      <c r="G5" s="2"/>
      <c r="O5" s="9">
        <f>DATE(YEAR($C$4),MONTH($C$4),DAY($C$4))</f>
        <v>45579</v>
      </c>
      <c r="P5" s="9">
        <f t="shared" ref="P5:CA5" si="0">O5+1</f>
        <v>45580</v>
      </c>
      <c r="Q5" s="9">
        <f t="shared" si="0"/>
        <v>45581</v>
      </c>
      <c r="R5" s="9">
        <f t="shared" si="0"/>
        <v>45582</v>
      </c>
      <c r="S5" s="9">
        <f t="shared" si="0"/>
        <v>45583</v>
      </c>
      <c r="T5" s="9">
        <f t="shared" si="0"/>
        <v>45584</v>
      </c>
      <c r="U5" s="9">
        <f t="shared" si="0"/>
        <v>45585</v>
      </c>
      <c r="V5" s="9">
        <f t="shared" si="0"/>
        <v>45586</v>
      </c>
      <c r="W5" s="9">
        <f t="shared" si="0"/>
        <v>45587</v>
      </c>
      <c r="X5" s="9">
        <f t="shared" si="0"/>
        <v>45588</v>
      </c>
      <c r="Y5" s="9">
        <f t="shared" si="0"/>
        <v>45589</v>
      </c>
      <c r="Z5" s="9">
        <f t="shared" si="0"/>
        <v>45590</v>
      </c>
      <c r="AA5" s="9">
        <f t="shared" si="0"/>
        <v>45591</v>
      </c>
      <c r="AB5" s="9">
        <f t="shared" si="0"/>
        <v>45592</v>
      </c>
      <c r="AC5" s="9">
        <f t="shared" si="0"/>
        <v>45593</v>
      </c>
      <c r="AD5" s="9">
        <f t="shared" si="0"/>
        <v>45594</v>
      </c>
      <c r="AE5" s="9">
        <f t="shared" si="0"/>
        <v>45595</v>
      </c>
      <c r="AF5" s="9">
        <f t="shared" si="0"/>
        <v>45596</v>
      </c>
      <c r="AG5" s="9">
        <f t="shared" si="0"/>
        <v>45597</v>
      </c>
      <c r="AH5" s="9">
        <f t="shared" si="0"/>
        <v>45598</v>
      </c>
      <c r="AI5" s="9">
        <f t="shared" si="0"/>
        <v>45599</v>
      </c>
      <c r="AJ5" s="9">
        <f t="shared" si="0"/>
        <v>45600</v>
      </c>
      <c r="AK5" s="9">
        <f t="shared" si="0"/>
        <v>45601</v>
      </c>
      <c r="AL5" s="9">
        <f t="shared" si="0"/>
        <v>45602</v>
      </c>
      <c r="AM5" s="9">
        <f t="shared" si="0"/>
        <v>45603</v>
      </c>
      <c r="AN5" s="9">
        <f t="shared" si="0"/>
        <v>45604</v>
      </c>
      <c r="AO5" s="9">
        <f t="shared" si="0"/>
        <v>45605</v>
      </c>
      <c r="AP5" s="9">
        <f t="shared" si="0"/>
        <v>45606</v>
      </c>
      <c r="AQ5" s="9">
        <f t="shared" si="0"/>
        <v>45607</v>
      </c>
      <c r="AR5" s="9">
        <f t="shared" si="0"/>
        <v>45608</v>
      </c>
      <c r="AS5" s="9">
        <f t="shared" si="0"/>
        <v>45609</v>
      </c>
      <c r="AT5" s="9">
        <f t="shared" si="0"/>
        <v>45610</v>
      </c>
      <c r="AU5" s="9">
        <f t="shared" si="0"/>
        <v>45611</v>
      </c>
      <c r="AV5" s="9">
        <f t="shared" si="0"/>
        <v>45612</v>
      </c>
      <c r="AW5" s="9">
        <f t="shared" si="0"/>
        <v>45613</v>
      </c>
      <c r="AX5" s="9">
        <f t="shared" si="0"/>
        <v>45614</v>
      </c>
      <c r="AY5" s="9">
        <f t="shared" si="0"/>
        <v>45615</v>
      </c>
      <c r="AZ5" s="9">
        <f t="shared" si="0"/>
        <v>45616</v>
      </c>
      <c r="BA5" s="9">
        <f t="shared" si="0"/>
        <v>45617</v>
      </c>
      <c r="BB5" s="9">
        <f t="shared" si="0"/>
        <v>45618</v>
      </c>
      <c r="BC5" s="9">
        <f t="shared" si="0"/>
        <v>45619</v>
      </c>
      <c r="BD5" s="9">
        <f t="shared" si="0"/>
        <v>45620</v>
      </c>
      <c r="BE5" s="9">
        <f t="shared" si="0"/>
        <v>45621</v>
      </c>
      <c r="BF5" s="9">
        <f t="shared" si="0"/>
        <v>45622</v>
      </c>
      <c r="BG5" s="9">
        <f t="shared" si="0"/>
        <v>45623</v>
      </c>
      <c r="BH5" s="9">
        <f t="shared" si="0"/>
        <v>45624</v>
      </c>
      <c r="BI5" s="9">
        <f t="shared" si="0"/>
        <v>45625</v>
      </c>
      <c r="BJ5" s="9">
        <f t="shared" si="0"/>
        <v>45626</v>
      </c>
      <c r="BK5" s="9">
        <f t="shared" si="0"/>
        <v>45627</v>
      </c>
      <c r="BL5" s="9">
        <f t="shared" si="0"/>
        <v>45628</v>
      </c>
      <c r="BM5" s="9">
        <f t="shared" si="0"/>
        <v>45629</v>
      </c>
      <c r="BN5" s="9">
        <f t="shared" si="0"/>
        <v>45630</v>
      </c>
      <c r="BO5" s="9">
        <f t="shared" si="0"/>
        <v>45631</v>
      </c>
      <c r="BP5" s="9">
        <f t="shared" si="0"/>
        <v>45632</v>
      </c>
      <c r="BQ5" s="9">
        <f t="shared" si="0"/>
        <v>45633</v>
      </c>
      <c r="BR5" s="9">
        <f t="shared" si="0"/>
        <v>45634</v>
      </c>
      <c r="BS5" s="9">
        <f t="shared" si="0"/>
        <v>45635</v>
      </c>
      <c r="BT5" s="9">
        <f t="shared" si="0"/>
        <v>45636</v>
      </c>
      <c r="BU5" s="9">
        <f t="shared" si="0"/>
        <v>45637</v>
      </c>
      <c r="BV5" s="9">
        <f t="shared" si="0"/>
        <v>45638</v>
      </c>
      <c r="BW5" s="9">
        <f t="shared" si="0"/>
        <v>45639</v>
      </c>
      <c r="BX5" s="9">
        <f t="shared" si="0"/>
        <v>45640</v>
      </c>
      <c r="BY5" s="9">
        <f t="shared" si="0"/>
        <v>45641</v>
      </c>
      <c r="BZ5" s="9">
        <f t="shared" si="0"/>
        <v>45642</v>
      </c>
      <c r="CA5" s="9">
        <f t="shared" si="0"/>
        <v>45643</v>
      </c>
      <c r="CB5" s="9">
        <f t="shared" ref="CB5:DT5" si="1">CA5+1</f>
        <v>45644</v>
      </c>
      <c r="CC5" s="9">
        <f t="shared" si="1"/>
        <v>45645</v>
      </c>
      <c r="CD5" s="9">
        <f t="shared" si="1"/>
        <v>45646</v>
      </c>
      <c r="CE5" s="9">
        <f t="shared" si="1"/>
        <v>45647</v>
      </c>
      <c r="CF5" s="9">
        <f t="shared" si="1"/>
        <v>45648</v>
      </c>
      <c r="CG5" s="9">
        <f t="shared" si="1"/>
        <v>45649</v>
      </c>
      <c r="CH5" s="9">
        <f t="shared" si="1"/>
        <v>45650</v>
      </c>
      <c r="CI5" s="9">
        <f t="shared" si="1"/>
        <v>45651</v>
      </c>
      <c r="CJ5" s="9">
        <f t="shared" si="1"/>
        <v>45652</v>
      </c>
      <c r="CK5" s="9">
        <f t="shared" si="1"/>
        <v>45653</v>
      </c>
      <c r="CL5" s="9">
        <f t="shared" si="1"/>
        <v>45654</v>
      </c>
      <c r="CM5" s="9">
        <f t="shared" si="1"/>
        <v>45655</v>
      </c>
      <c r="CN5" s="9">
        <f t="shared" si="1"/>
        <v>45656</v>
      </c>
      <c r="CO5" s="9">
        <f t="shared" si="1"/>
        <v>45657</v>
      </c>
      <c r="CP5" s="9">
        <f t="shared" si="1"/>
        <v>45658</v>
      </c>
      <c r="CQ5" s="9">
        <f t="shared" si="1"/>
        <v>45659</v>
      </c>
      <c r="CR5" s="9">
        <f t="shared" si="1"/>
        <v>45660</v>
      </c>
      <c r="CS5" s="9">
        <f t="shared" si="1"/>
        <v>45661</v>
      </c>
      <c r="CT5" s="9">
        <f t="shared" si="1"/>
        <v>45662</v>
      </c>
      <c r="CU5" s="9">
        <f t="shared" si="1"/>
        <v>45663</v>
      </c>
      <c r="CV5" s="9">
        <f t="shared" si="1"/>
        <v>45664</v>
      </c>
      <c r="CW5" s="9">
        <f t="shared" si="1"/>
        <v>45665</v>
      </c>
      <c r="CX5" s="9">
        <f t="shared" si="1"/>
        <v>45666</v>
      </c>
      <c r="CY5" s="9">
        <f t="shared" si="1"/>
        <v>45667</v>
      </c>
      <c r="CZ5" s="9">
        <f t="shared" si="1"/>
        <v>45668</v>
      </c>
      <c r="DA5" s="9">
        <f t="shared" si="1"/>
        <v>45669</v>
      </c>
      <c r="DB5" s="9">
        <f t="shared" si="1"/>
        <v>45670</v>
      </c>
      <c r="DC5" s="9">
        <f t="shared" si="1"/>
        <v>45671</v>
      </c>
      <c r="DD5" s="9">
        <f t="shared" si="1"/>
        <v>45672</v>
      </c>
      <c r="DE5" s="9">
        <f t="shared" si="1"/>
        <v>45673</v>
      </c>
      <c r="DF5" s="9">
        <f t="shared" si="1"/>
        <v>45674</v>
      </c>
      <c r="DG5" s="9">
        <f t="shared" si="1"/>
        <v>45675</v>
      </c>
      <c r="DH5" s="9">
        <f t="shared" si="1"/>
        <v>45676</v>
      </c>
      <c r="DI5" s="9">
        <f t="shared" si="1"/>
        <v>45677</v>
      </c>
      <c r="DJ5" s="9">
        <f t="shared" si="1"/>
        <v>45678</v>
      </c>
      <c r="DK5" s="9">
        <f t="shared" si="1"/>
        <v>45679</v>
      </c>
      <c r="DL5" s="9">
        <f t="shared" si="1"/>
        <v>45680</v>
      </c>
      <c r="DM5" s="9">
        <f t="shared" si="1"/>
        <v>45681</v>
      </c>
      <c r="DN5" s="9">
        <f t="shared" si="1"/>
        <v>45682</v>
      </c>
      <c r="DO5" s="9">
        <f t="shared" si="1"/>
        <v>45683</v>
      </c>
      <c r="DP5" s="9">
        <f t="shared" si="1"/>
        <v>45684</v>
      </c>
      <c r="DQ5" s="9">
        <f t="shared" si="1"/>
        <v>45685</v>
      </c>
      <c r="DR5" s="9">
        <f t="shared" si="1"/>
        <v>45686</v>
      </c>
      <c r="DS5" s="9">
        <f t="shared" si="1"/>
        <v>45687</v>
      </c>
      <c r="DT5" s="9">
        <f t="shared" si="1"/>
        <v>45688</v>
      </c>
      <c r="DU5" s="10"/>
    </row>
    <row r="6" spans="1:125" ht="18" customHeight="1">
      <c r="A6" s="2"/>
      <c r="B6" s="2"/>
      <c r="C6" s="2"/>
      <c r="D6" s="2"/>
      <c r="E6" s="2"/>
      <c r="F6" s="2"/>
      <c r="G6" s="2"/>
      <c r="J6" s="100" t="s">
        <v>128</v>
      </c>
      <c r="O6" s="11" t="s">
        <v>2</v>
      </c>
      <c r="P6" s="12" t="s">
        <v>3</v>
      </c>
      <c r="Q6" s="12" t="s">
        <v>4</v>
      </c>
      <c r="R6" s="12" t="s">
        <v>5</v>
      </c>
      <c r="S6" s="12" t="s">
        <v>6</v>
      </c>
      <c r="T6" s="12" t="s">
        <v>7</v>
      </c>
      <c r="U6" s="12" t="s">
        <v>8</v>
      </c>
      <c r="V6" s="11" t="s">
        <v>2</v>
      </c>
      <c r="W6" s="12" t="s">
        <v>3</v>
      </c>
      <c r="X6" s="12" t="s">
        <v>4</v>
      </c>
      <c r="Y6" s="12" t="s">
        <v>5</v>
      </c>
      <c r="Z6" s="12" t="s">
        <v>6</v>
      </c>
      <c r="AA6" s="12" t="s">
        <v>7</v>
      </c>
      <c r="AB6" s="12" t="s">
        <v>8</v>
      </c>
      <c r="AC6" s="13" t="s">
        <v>2</v>
      </c>
      <c r="AD6" s="12" t="s">
        <v>3</v>
      </c>
      <c r="AE6" s="12" t="s">
        <v>4</v>
      </c>
      <c r="AF6" s="12" t="s">
        <v>5</v>
      </c>
      <c r="AG6" s="12" t="s">
        <v>6</v>
      </c>
      <c r="AH6" s="12" t="s">
        <v>7</v>
      </c>
      <c r="AI6" s="12" t="s">
        <v>8</v>
      </c>
      <c r="AJ6" s="11" t="s">
        <v>2</v>
      </c>
      <c r="AK6" s="12" t="s">
        <v>3</v>
      </c>
      <c r="AL6" s="12" t="s">
        <v>4</v>
      </c>
      <c r="AM6" s="12" t="s">
        <v>5</v>
      </c>
      <c r="AN6" s="12" t="s">
        <v>6</v>
      </c>
      <c r="AO6" s="12" t="s">
        <v>7</v>
      </c>
      <c r="AP6" s="12" t="s">
        <v>8</v>
      </c>
      <c r="AQ6" s="11" t="s">
        <v>2</v>
      </c>
      <c r="AR6" s="12" t="s">
        <v>3</v>
      </c>
      <c r="AS6" s="12" t="s">
        <v>4</v>
      </c>
      <c r="AT6" s="12" t="s">
        <v>5</v>
      </c>
      <c r="AU6" s="12" t="s">
        <v>6</v>
      </c>
      <c r="AV6" s="12" t="s">
        <v>7</v>
      </c>
      <c r="AW6" s="12" t="s">
        <v>8</v>
      </c>
      <c r="AX6" s="11" t="s">
        <v>2</v>
      </c>
      <c r="AY6" s="12" t="s">
        <v>3</v>
      </c>
      <c r="AZ6" s="12" t="s">
        <v>4</v>
      </c>
      <c r="BA6" s="12" t="s">
        <v>5</v>
      </c>
      <c r="BB6" s="12" t="s">
        <v>6</v>
      </c>
      <c r="BC6" s="12" t="s">
        <v>7</v>
      </c>
      <c r="BD6" s="12" t="s">
        <v>8</v>
      </c>
      <c r="BE6" s="11" t="s">
        <v>2</v>
      </c>
      <c r="BF6" s="12" t="s">
        <v>3</v>
      </c>
      <c r="BG6" s="12" t="s">
        <v>4</v>
      </c>
      <c r="BH6" s="12" t="s">
        <v>5</v>
      </c>
      <c r="BI6" s="12" t="s">
        <v>6</v>
      </c>
      <c r="BJ6" s="12" t="s">
        <v>7</v>
      </c>
      <c r="BK6" s="12" t="s">
        <v>8</v>
      </c>
      <c r="BL6" s="11" t="s">
        <v>2</v>
      </c>
      <c r="BM6" s="12" t="s">
        <v>3</v>
      </c>
      <c r="BN6" s="12" t="s">
        <v>4</v>
      </c>
      <c r="BO6" s="12" t="s">
        <v>5</v>
      </c>
      <c r="BP6" s="12" t="s">
        <v>6</v>
      </c>
      <c r="BQ6" s="12" t="s">
        <v>7</v>
      </c>
      <c r="BR6" s="12" t="s">
        <v>8</v>
      </c>
      <c r="BS6" s="12" t="s">
        <v>2</v>
      </c>
      <c r="BT6" s="12" t="s">
        <v>3</v>
      </c>
      <c r="BU6" s="11" t="s">
        <v>4</v>
      </c>
      <c r="BV6" s="12" t="s">
        <v>5</v>
      </c>
      <c r="BW6" s="12" t="s">
        <v>6</v>
      </c>
      <c r="BX6" s="12" t="s">
        <v>7</v>
      </c>
      <c r="BY6" s="12" t="s">
        <v>8</v>
      </c>
      <c r="BZ6" s="11" t="s">
        <v>2</v>
      </c>
      <c r="CA6" s="12" t="s">
        <v>3</v>
      </c>
      <c r="CB6" s="12" t="s">
        <v>4</v>
      </c>
      <c r="CC6" s="12" t="s">
        <v>5</v>
      </c>
      <c r="CD6" s="12" t="s">
        <v>6</v>
      </c>
      <c r="CE6" s="12" t="s">
        <v>7</v>
      </c>
      <c r="CF6" s="12" t="s">
        <v>8</v>
      </c>
      <c r="CG6" s="12" t="s">
        <v>2</v>
      </c>
      <c r="CH6" s="12" t="s">
        <v>3</v>
      </c>
      <c r="CI6" s="11" t="s">
        <v>4</v>
      </c>
      <c r="CJ6" s="12" t="s">
        <v>5</v>
      </c>
      <c r="CK6" s="12" t="s">
        <v>6</v>
      </c>
      <c r="CL6" s="12" t="s">
        <v>7</v>
      </c>
      <c r="CM6" s="12" t="s">
        <v>8</v>
      </c>
      <c r="CN6" s="11" t="s">
        <v>2</v>
      </c>
      <c r="CO6" s="12" t="s">
        <v>3</v>
      </c>
      <c r="CP6" s="12" t="s">
        <v>4</v>
      </c>
      <c r="CQ6" s="12" t="s">
        <v>5</v>
      </c>
      <c r="CR6" s="12" t="s">
        <v>6</v>
      </c>
      <c r="CS6" s="12" t="s">
        <v>7</v>
      </c>
      <c r="CT6" s="12" t="s">
        <v>8</v>
      </c>
      <c r="CU6" s="12" t="s">
        <v>2</v>
      </c>
      <c r="CV6" s="12" t="s">
        <v>3</v>
      </c>
      <c r="CW6" s="11" t="s">
        <v>4</v>
      </c>
      <c r="CX6" s="12" t="s">
        <v>5</v>
      </c>
      <c r="CY6" s="12" t="s">
        <v>6</v>
      </c>
      <c r="CZ6" s="12" t="s">
        <v>7</v>
      </c>
      <c r="DA6" s="12" t="s">
        <v>8</v>
      </c>
      <c r="DB6" s="11" t="s">
        <v>2</v>
      </c>
      <c r="DC6" s="12" t="s">
        <v>3</v>
      </c>
      <c r="DD6" s="12" t="s">
        <v>4</v>
      </c>
      <c r="DE6" s="12" t="s">
        <v>5</v>
      </c>
      <c r="DF6" s="12" t="s">
        <v>6</v>
      </c>
      <c r="DG6" s="12" t="s">
        <v>7</v>
      </c>
      <c r="DH6" s="12" t="s">
        <v>8</v>
      </c>
      <c r="DI6" s="11" t="s">
        <v>2</v>
      </c>
      <c r="DJ6" s="12" t="s">
        <v>3</v>
      </c>
      <c r="DK6" s="12" t="s">
        <v>4</v>
      </c>
      <c r="DL6" s="12" t="s">
        <v>5</v>
      </c>
      <c r="DM6" s="12" t="s">
        <v>6</v>
      </c>
      <c r="DN6" s="12" t="s">
        <v>7</v>
      </c>
      <c r="DO6" s="12" t="s">
        <v>8</v>
      </c>
      <c r="DP6" s="11" t="s">
        <v>2</v>
      </c>
      <c r="DQ6" s="12" t="s">
        <v>3</v>
      </c>
      <c r="DR6" s="12" t="s">
        <v>4</v>
      </c>
      <c r="DS6" s="12" t="s">
        <v>5</v>
      </c>
      <c r="DT6" s="12" t="s">
        <v>6</v>
      </c>
      <c r="DU6" s="14"/>
    </row>
    <row r="7" spans="1:125" ht="9.75" customHeight="1">
      <c r="A7" s="2"/>
      <c r="B7" s="125" t="s">
        <v>9</v>
      </c>
      <c r="C7" s="126"/>
      <c r="D7" s="126"/>
      <c r="E7" s="126"/>
      <c r="F7" s="126"/>
      <c r="G7" s="126"/>
      <c r="H7" s="129" t="s">
        <v>80</v>
      </c>
      <c r="I7" s="129" t="s">
        <v>81</v>
      </c>
      <c r="J7" s="124" t="s">
        <v>129</v>
      </c>
      <c r="K7" s="124" t="s">
        <v>130</v>
      </c>
      <c r="L7" s="124" t="s">
        <v>126</v>
      </c>
      <c r="M7" s="124" t="s">
        <v>121</v>
      </c>
      <c r="N7" s="130" t="s">
        <v>37</v>
      </c>
      <c r="O7" s="15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2"/>
    </row>
    <row r="8" spans="1:125" ht="9.75" customHeight="1">
      <c r="A8" s="2"/>
      <c r="B8" s="127"/>
      <c r="C8" s="128"/>
      <c r="D8" s="128"/>
      <c r="E8" s="128"/>
      <c r="F8" s="128"/>
      <c r="G8" s="128"/>
      <c r="H8" s="129"/>
      <c r="I8" s="129"/>
      <c r="J8" s="124"/>
      <c r="K8" s="124"/>
      <c r="L8" s="124"/>
      <c r="M8" s="124"/>
      <c r="N8" s="130"/>
      <c r="O8" s="17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2"/>
    </row>
    <row r="9" spans="1:125" ht="9.75" customHeight="1">
      <c r="A9" s="19"/>
      <c r="B9" s="20"/>
      <c r="C9" s="131" t="s">
        <v>10</v>
      </c>
      <c r="D9" s="132"/>
      <c r="E9" s="132"/>
      <c r="F9" s="132"/>
      <c r="G9" s="132"/>
      <c r="H9" s="116"/>
      <c r="I9" s="116"/>
      <c r="J9" s="116"/>
      <c r="K9" s="116"/>
      <c r="L9" s="116"/>
      <c r="M9" s="116"/>
      <c r="N9" s="133"/>
      <c r="O9" s="21"/>
      <c r="P9" s="21"/>
      <c r="Q9" s="22"/>
      <c r="R9" s="22"/>
      <c r="S9" s="22"/>
      <c r="T9" s="23"/>
      <c r="U9" s="23"/>
      <c r="V9" s="22"/>
      <c r="W9" s="22"/>
      <c r="X9" s="22"/>
      <c r="Y9" s="22"/>
      <c r="Z9" s="22"/>
      <c r="AA9" s="23"/>
      <c r="AB9" s="23"/>
      <c r="AC9" s="22"/>
      <c r="AD9" s="22"/>
      <c r="AE9" s="22"/>
      <c r="AF9" s="22"/>
      <c r="AG9" s="22"/>
      <c r="AH9" s="23"/>
      <c r="AI9" s="23"/>
      <c r="AJ9" s="22"/>
      <c r="AK9" s="22"/>
      <c r="AL9" s="22"/>
      <c r="AM9" s="22"/>
      <c r="AN9" s="22"/>
      <c r="AO9" s="23"/>
      <c r="AP9" s="23"/>
      <c r="AQ9" s="22"/>
      <c r="AR9" s="22"/>
      <c r="AS9" s="22"/>
      <c r="AT9" s="22"/>
      <c r="AU9" s="22"/>
      <c r="AV9" s="23"/>
      <c r="AW9" s="23"/>
      <c r="AX9" s="22"/>
      <c r="AY9" s="22"/>
      <c r="AZ9" s="22"/>
      <c r="BA9" s="22"/>
      <c r="BB9" s="22"/>
      <c r="BC9" s="23"/>
      <c r="BD9" s="23"/>
      <c r="BE9" s="22"/>
      <c r="BF9" s="22"/>
      <c r="BG9" s="22"/>
      <c r="BH9" s="22"/>
      <c r="BI9" s="22"/>
      <c r="BJ9" s="23"/>
      <c r="BK9" s="23"/>
      <c r="BL9" s="22"/>
      <c r="BM9" s="22"/>
      <c r="BN9" s="22"/>
      <c r="BO9" s="22"/>
      <c r="BP9" s="22"/>
      <c r="BQ9" s="23"/>
      <c r="BR9" s="23"/>
      <c r="BS9" s="22"/>
      <c r="BT9" s="22"/>
      <c r="BU9" s="22"/>
      <c r="BV9" s="22"/>
      <c r="BW9" s="22"/>
      <c r="BX9" s="23"/>
      <c r="BY9" s="23"/>
      <c r="BZ9" s="22"/>
      <c r="CA9" s="22"/>
      <c r="CB9" s="22"/>
      <c r="CC9" s="22"/>
      <c r="CD9" s="22"/>
      <c r="CE9" s="23"/>
      <c r="CF9" s="23"/>
      <c r="CG9" s="22"/>
      <c r="CH9" s="22"/>
      <c r="CI9" s="22"/>
      <c r="CJ9" s="22"/>
      <c r="CK9" s="22"/>
      <c r="CL9" s="23"/>
      <c r="CM9" s="23"/>
      <c r="CN9" s="22"/>
      <c r="CO9" s="22"/>
      <c r="CP9" s="22"/>
      <c r="CQ9" s="22"/>
      <c r="CR9" s="22"/>
      <c r="CS9" s="23"/>
      <c r="CT9" s="23"/>
      <c r="CU9" s="22"/>
      <c r="CV9" s="22"/>
      <c r="CW9" s="22"/>
      <c r="CX9" s="22"/>
      <c r="CY9" s="22"/>
      <c r="CZ9" s="23"/>
      <c r="DA9" s="23"/>
      <c r="DB9" s="22"/>
      <c r="DC9" s="22"/>
      <c r="DD9" s="22"/>
      <c r="DE9" s="22"/>
      <c r="DF9" s="22"/>
      <c r="DG9" s="23"/>
      <c r="DH9" s="23"/>
      <c r="DI9" s="22"/>
      <c r="DJ9" s="22"/>
      <c r="DK9" s="22"/>
      <c r="DL9" s="22"/>
      <c r="DM9" s="22"/>
      <c r="DN9" s="23"/>
      <c r="DO9" s="23"/>
      <c r="DP9" s="22"/>
      <c r="DQ9" s="22"/>
      <c r="DR9" s="22"/>
      <c r="DS9" s="22"/>
      <c r="DT9" s="22"/>
      <c r="DU9" s="19"/>
    </row>
    <row r="10" spans="1:125" ht="9.75" customHeight="1">
      <c r="A10" s="19"/>
      <c r="B10" s="24"/>
      <c r="C10" s="128"/>
      <c r="D10" s="128"/>
      <c r="E10" s="128"/>
      <c r="F10" s="128"/>
      <c r="G10" s="128"/>
      <c r="H10" s="116"/>
      <c r="I10" s="116"/>
      <c r="J10" s="116"/>
      <c r="K10" s="116"/>
      <c r="L10" s="116"/>
      <c r="M10" s="116"/>
      <c r="N10" s="133"/>
      <c r="O10" s="25"/>
      <c r="P10" s="26"/>
      <c r="Q10" s="26"/>
      <c r="R10" s="26"/>
      <c r="S10" s="26"/>
      <c r="T10" s="27"/>
      <c r="U10" s="27"/>
      <c r="V10" s="26"/>
      <c r="W10" s="26"/>
      <c r="X10" s="26"/>
      <c r="Y10" s="26"/>
      <c r="Z10" s="26"/>
      <c r="AA10" s="27"/>
      <c r="AB10" s="27"/>
      <c r="AC10" s="26"/>
      <c r="AD10" s="26"/>
      <c r="AE10" s="26"/>
      <c r="AF10" s="26"/>
      <c r="AG10" s="26"/>
      <c r="AH10" s="27"/>
      <c r="AI10" s="27"/>
      <c r="AJ10" s="26"/>
      <c r="AK10" s="26"/>
      <c r="AL10" s="26"/>
      <c r="AM10" s="26"/>
      <c r="AN10" s="26"/>
      <c r="AO10" s="27"/>
      <c r="AP10" s="27"/>
      <c r="AQ10" s="26"/>
      <c r="AR10" s="26"/>
      <c r="AS10" s="26"/>
      <c r="AT10" s="26"/>
      <c r="AU10" s="26"/>
      <c r="AV10" s="27"/>
      <c r="AW10" s="27"/>
      <c r="AX10" s="26"/>
      <c r="AY10" s="26"/>
      <c r="AZ10" s="26"/>
      <c r="BA10" s="26"/>
      <c r="BB10" s="26"/>
      <c r="BC10" s="27"/>
      <c r="BD10" s="27"/>
      <c r="BE10" s="26"/>
      <c r="BF10" s="26"/>
      <c r="BG10" s="26"/>
      <c r="BH10" s="26"/>
      <c r="BI10" s="26"/>
      <c r="BJ10" s="27"/>
      <c r="BK10" s="27"/>
      <c r="BL10" s="26"/>
      <c r="BM10" s="26"/>
      <c r="BN10" s="26"/>
      <c r="BO10" s="26"/>
      <c r="BP10" s="26"/>
      <c r="BQ10" s="27"/>
      <c r="BR10" s="27"/>
      <c r="BS10" s="26"/>
      <c r="BT10" s="26"/>
      <c r="BU10" s="26"/>
      <c r="BV10" s="26"/>
      <c r="BW10" s="26"/>
      <c r="BX10" s="27"/>
      <c r="BY10" s="27"/>
      <c r="BZ10" s="26"/>
      <c r="CA10" s="26"/>
      <c r="CB10" s="26"/>
      <c r="CC10" s="26"/>
      <c r="CD10" s="26"/>
      <c r="CE10" s="27"/>
      <c r="CF10" s="27"/>
      <c r="CG10" s="26"/>
      <c r="CH10" s="26"/>
      <c r="CI10" s="26"/>
      <c r="CJ10" s="26"/>
      <c r="CK10" s="26"/>
      <c r="CL10" s="27"/>
      <c r="CM10" s="27"/>
      <c r="CN10" s="26"/>
      <c r="CO10" s="26"/>
      <c r="CP10" s="26"/>
      <c r="CQ10" s="26"/>
      <c r="CR10" s="26"/>
      <c r="CS10" s="27"/>
      <c r="CT10" s="27"/>
      <c r="CU10" s="26"/>
      <c r="CV10" s="26"/>
      <c r="CW10" s="26"/>
      <c r="CX10" s="26"/>
      <c r="CY10" s="26"/>
      <c r="CZ10" s="27"/>
      <c r="DA10" s="27"/>
      <c r="DB10" s="26"/>
      <c r="DC10" s="26"/>
      <c r="DD10" s="26"/>
      <c r="DE10" s="26"/>
      <c r="DF10" s="26"/>
      <c r="DG10" s="27"/>
      <c r="DH10" s="27"/>
      <c r="DI10" s="26"/>
      <c r="DJ10" s="26"/>
      <c r="DK10" s="26"/>
      <c r="DL10" s="26"/>
      <c r="DM10" s="26"/>
      <c r="DN10" s="27"/>
      <c r="DO10" s="27"/>
      <c r="DP10" s="26"/>
      <c r="DQ10" s="26"/>
      <c r="DR10" s="26"/>
      <c r="DS10" s="26"/>
      <c r="DT10" s="26"/>
      <c r="DU10" s="19"/>
    </row>
    <row r="11" spans="1:125" ht="9.75" customHeight="1">
      <c r="A11" s="2"/>
      <c r="B11" s="24"/>
      <c r="C11" s="134" t="s">
        <v>11</v>
      </c>
      <c r="D11" s="132"/>
      <c r="E11" s="132"/>
      <c r="F11" s="132"/>
      <c r="G11" s="132"/>
      <c r="H11" s="135"/>
      <c r="I11" s="135"/>
      <c r="J11" s="116"/>
      <c r="K11" s="116"/>
      <c r="L11" s="116"/>
      <c r="M11" s="116"/>
      <c r="N11" s="133"/>
      <c r="O11" s="21"/>
      <c r="P11" s="21"/>
      <c r="Q11" s="22"/>
      <c r="R11" s="22"/>
      <c r="S11" s="22"/>
      <c r="T11" s="23"/>
      <c r="U11" s="23"/>
      <c r="V11" s="22"/>
      <c r="W11" s="22"/>
      <c r="X11" s="22"/>
      <c r="Y11" s="22"/>
      <c r="Z11" s="22"/>
      <c r="AA11" s="23"/>
      <c r="AB11" s="23"/>
      <c r="AC11" s="22"/>
      <c r="AD11" s="22"/>
      <c r="AE11" s="22"/>
      <c r="AF11" s="22"/>
      <c r="AG11" s="22"/>
      <c r="AH11" s="23"/>
      <c r="AI11" s="23"/>
      <c r="AJ11" s="22"/>
      <c r="AK11" s="22"/>
      <c r="AL11" s="22"/>
      <c r="AM11" s="22"/>
      <c r="AN11" s="22"/>
      <c r="AO11" s="23"/>
      <c r="AP11" s="23"/>
      <c r="AQ11" s="22"/>
      <c r="AR11" s="22"/>
      <c r="AS11" s="22"/>
      <c r="AT11" s="22"/>
      <c r="AU11" s="22"/>
      <c r="AV11" s="23"/>
      <c r="AW11" s="23"/>
      <c r="AX11" s="22"/>
      <c r="AY11" s="22"/>
      <c r="AZ11" s="22"/>
      <c r="BA11" s="22"/>
      <c r="BB11" s="22"/>
      <c r="BC11" s="23"/>
      <c r="BD11" s="23"/>
      <c r="BE11" s="22"/>
      <c r="BF11" s="22"/>
      <c r="BG11" s="22"/>
      <c r="BH11" s="22"/>
      <c r="BI11" s="22"/>
      <c r="BJ11" s="23"/>
      <c r="BK11" s="23"/>
      <c r="BL11" s="22"/>
      <c r="BM11" s="22"/>
      <c r="BN11" s="22"/>
      <c r="BO11" s="22"/>
      <c r="BP11" s="22"/>
      <c r="BQ11" s="23"/>
      <c r="BR11" s="23"/>
      <c r="BS11" s="22"/>
      <c r="BT11" s="22"/>
      <c r="BU11" s="22"/>
      <c r="BV11" s="22"/>
      <c r="BW11" s="22"/>
      <c r="BX11" s="23"/>
      <c r="BY11" s="23"/>
      <c r="BZ11" s="22"/>
      <c r="CA11" s="22"/>
      <c r="CB11" s="22"/>
      <c r="CC11" s="22"/>
      <c r="CD11" s="22"/>
      <c r="CE11" s="23"/>
      <c r="CF11" s="23"/>
      <c r="CG11" s="22"/>
      <c r="CH11" s="22"/>
      <c r="CI11" s="22"/>
      <c r="CJ11" s="22"/>
      <c r="CK11" s="22"/>
      <c r="CL11" s="23"/>
      <c r="CM11" s="23"/>
      <c r="CN11" s="22"/>
      <c r="CO11" s="22"/>
      <c r="CP11" s="22"/>
      <c r="CQ11" s="22"/>
      <c r="CR11" s="22"/>
      <c r="CS11" s="23"/>
      <c r="CT11" s="23"/>
      <c r="CU11" s="22"/>
      <c r="CV11" s="22"/>
      <c r="CW11" s="22"/>
      <c r="CX11" s="22"/>
      <c r="CY11" s="22"/>
      <c r="CZ11" s="23"/>
      <c r="DA11" s="23"/>
      <c r="DB11" s="22"/>
      <c r="DC11" s="22"/>
      <c r="DD11" s="22"/>
      <c r="DE11" s="22"/>
      <c r="DF11" s="22"/>
      <c r="DG11" s="23"/>
      <c r="DH11" s="23"/>
      <c r="DI11" s="22"/>
      <c r="DJ11" s="22"/>
      <c r="DK11" s="22"/>
      <c r="DL11" s="22"/>
      <c r="DM11" s="22"/>
      <c r="DN11" s="23"/>
      <c r="DO11" s="23"/>
      <c r="DP11" s="22"/>
      <c r="DQ11" s="22"/>
      <c r="DR11" s="22"/>
      <c r="DS11" s="22"/>
      <c r="DT11" s="22"/>
      <c r="DU11" s="2"/>
    </row>
    <row r="12" spans="1:125" ht="9.75" customHeight="1">
      <c r="A12" s="2"/>
      <c r="B12" s="24"/>
      <c r="C12" s="128"/>
      <c r="D12" s="128"/>
      <c r="E12" s="128"/>
      <c r="F12" s="128"/>
      <c r="G12" s="128"/>
      <c r="H12" s="135"/>
      <c r="I12" s="135"/>
      <c r="J12" s="116"/>
      <c r="K12" s="116"/>
      <c r="L12" s="116"/>
      <c r="M12" s="116"/>
      <c r="N12" s="133"/>
      <c r="O12" s="25"/>
      <c r="P12" s="26"/>
      <c r="Q12" s="26"/>
      <c r="R12" s="26"/>
      <c r="S12" s="26"/>
      <c r="T12" s="27"/>
      <c r="U12" s="27"/>
      <c r="V12" s="26"/>
      <c r="W12" s="26"/>
      <c r="X12" s="26"/>
      <c r="Y12" s="26"/>
      <c r="Z12" s="26"/>
      <c r="AA12" s="27"/>
      <c r="AB12" s="27"/>
      <c r="AC12" s="26"/>
      <c r="AD12" s="26"/>
      <c r="AE12" s="26"/>
      <c r="AF12" s="26"/>
      <c r="AG12" s="26"/>
      <c r="AH12" s="27"/>
      <c r="AI12" s="27"/>
      <c r="AJ12" s="26"/>
      <c r="AK12" s="26"/>
      <c r="AL12" s="26"/>
      <c r="AM12" s="26"/>
      <c r="AN12" s="26"/>
      <c r="AO12" s="27"/>
      <c r="AP12" s="27"/>
      <c r="AQ12" s="26"/>
      <c r="AR12" s="26"/>
      <c r="AS12" s="26"/>
      <c r="AT12" s="26"/>
      <c r="AU12" s="26"/>
      <c r="AV12" s="27"/>
      <c r="AW12" s="27"/>
      <c r="AX12" s="26"/>
      <c r="AY12" s="26"/>
      <c r="AZ12" s="26"/>
      <c r="BA12" s="26"/>
      <c r="BB12" s="26"/>
      <c r="BC12" s="27"/>
      <c r="BD12" s="27"/>
      <c r="BE12" s="26"/>
      <c r="BF12" s="26"/>
      <c r="BG12" s="26"/>
      <c r="BH12" s="26"/>
      <c r="BI12" s="26"/>
      <c r="BJ12" s="27"/>
      <c r="BK12" s="27"/>
      <c r="BL12" s="26"/>
      <c r="BM12" s="26"/>
      <c r="BN12" s="26"/>
      <c r="BO12" s="26"/>
      <c r="BP12" s="26"/>
      <c r="BQ12" s="27"/>
      <c r="BR12" s="27"/>
      <c r="BS12" s="26"/>
      <c r="BT12" s="26"/>
      <c r="BU12" s="26"/>
      <c r="BV12" s="26"/>
      <c r="BW12" s="26"/>
      <c r="BX12" s="27"/>
      <c r="BY12" s="27"/>
      <c r="BZ12" s="26"/>
      <c r="CA12" s="26"/>
      <c r="CB12" s="26"/>
      <c r="CC12" s="26"/>
      <c r="CD12" s="26"/>
      <c r="CE12" s="27"/>
      <c r="CF12" s="27"/>
      <c r="CG12" s="26"/>
      <c r="CH12" s="26"/>
      <c r="CI12" s="26"/>
      <c r="CJ12" s="26"/>
      <c r="CK12" s="26"/>
      <c r="CL12" s="27"/>
      <c r="CM12" s="27"/>
      <c r="CN12" s="26"/>
      <c r="CO12" s="26"/>
      <c r="CP12" s="26"/>
      <c r="CQ12" s="26"/>
      <c r="CR12" s="26"/>
      <c r="CS12" s="27"/>
      <c r="CT12" s="27"/>
      <c r="CU12" s="26"/>
      <c r="CV12" s="26"/>
      <c r="CW12" s="26"/>
      <c r="CX12" s="26"/>
      <c r="CY12" s="26"/>
      <c r="CZ12" s="27"/>
      <c r="DA12" s="27"/>
      <c r="DB12" s="26"/>
      <c r="DC12" s="26"/>
      <c r="DD12" s="26"/>
      <c r="DE12" s="26"/>
      <c r="DF12" s="26"/>
      <c r="DG12" s="27"/>
      <c r="DH12" s="27"/>
      <c r="DI12" s="26"/>
      <c r="DJ12" s="26"/>
      <c r="DK12" s="26"/>
      <c r="DL12" s="26"/>
      <c r="DM12" s="26"/>
      <c r="DN12" s="27"/>
      <c r="DO12" s="27"/>
      <c r="DP12" s="26"/>
      <c r="DQ12" s="26"/>
      <c r="DR12" s="26"/>
      <c r="DS12" s="26"/>
      <c r="DT12" s="26"/>
      <c r="DU12" s="2"/>
    </row>
    <row r="13" spans="1:125" ht="9.75" customHeight="1">
      <c r="A13" s="2"/>
      <c r="B13" s="24"/>
      <c r="C13" s="28"/>
      <c r="D13" s="136" t="s">
        <v>12</v>
      </c>
      <c r="E13" s="126"/>
      <c r="F13" s="126"/>
      <c r="G13" s="126"/>
      <c r="H13" s="137">
        <v>0.5</v>
      </c>
      <c r="I13" s="138"/>
      <c r="J13" s="108"/>
      <c r="K13" s="108"/>
      <c r="L13" s="108" t="s">
        <v>39</v>
      </c>
      <c r="M13" s="108"/>
      <c r="N13" s="139">
        <v>100</v>
      </c>
      <c r="O13" s="17"/>
      <c r="P13" s="29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2"/>
    </row>
    <row r="14" spans="1:125" ht="9.75" customHeight="1">
      <c r="A14" s="2"/>
      <c r="B14" s="24"/>
      <c r="C14" s="30"/>
      <c r="D14" s="127"/>
      <c r="E14" s="128"/>
      <c r="F14" s="128"/>
      <c r="G14" s="128"/>
      <c r="H14" s="137"/>
      <c r="I14" s="138"/>
      <c r="J14" s="109"/>
      <c r="K14" s="109"/>
      <c r="L14" s="109"/>
      <c r="M14" s="109"/>
      <c r="N14" s="139"/>
      <c r="O14" s="17"/>
      <c r="Q14" s="82"/>
      <c r="R14" s="18"/>
      <c r="S14" s="18"/>
      <c r="T14" s="31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2"/>
    </row>
    <row r="15" spans="1:125" ht="9.75" customHeight="1">
      <c r="A15" s="2"/>
      <c r="B15" s="24"/>
      <c r="C15" s="30"/>
      <c r="D15" s="136" t="s">
        <v>13</v>
      </c>
      <c r="E15" s="126"/>
      <c r="F15" s="126"/>
      <c r="G15" s="140"/>
      <c r="H15" s="137">
        <v>0.5</v>
      </c>
      <c r="I15" s="138"/>
      <c r="J15" s="108"/>
      <c r="K15" s="108"/>
      <c r="L15" s="108" t="s">
        <v>39</v>
      </c>
      <c r="M15" s="108"/>
      <c r="N15" s="139">
        <v>100</v>
      </c>
      <c r="O15" s="32"/>
      <c r="P15" s="29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2"/>
    </row>
    <row r="16" spans="1:125" ht="9.75" customHeight="1">
      <c r="A16" s="2"/>
      <c r="B16" s="24"/>
      <c r="C16" s="30"/>
      <c r="D16" s="127"/>
      <c r="E16" s="128"/>
      <c r="F16" s="128"/>
      <c r="G16" s="141"/>
      <c r="H16" s="137"/>
      <c r="I16" s="138"/>
      <c r="J16" s="109"/>
      <c r="K16" s="109"/>
      <c r="L16" s="109"/>
      <c r="M16" s="109"/>
      <c r="N16" s="139"/>
      <c r="O16" s="32"/>
      <c r="Q16" s="82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2"/>
    </row>
    <row r="17" spans="1:125" ht="9.75" customHeight="1">
      <c r="A17" s="2"/>
      <c r="B17" s="24"/>
      <c r="C17" s="30"/>
      <c r="D17" s="136" t="s">
        <v>14</v>
      </c>
      <c r="E17" s="126"/>
      <c r="F17" s="126"/>
      <c r="G17" s="140"/>
      <c r="H17" s="137">
        <v>0.5</v>
      </c>
      <c r="I17" s="138"/>
      <c r="J17" s="108"/>
      <c r="K17" s="108"/>
      <c r="L17" s="108" t="s">
        <v>39</v>
      </c>
      <c r="M17" s="108"/>
      <c r="N17" s="139">
        <v>100</v>
      </c>
      <c r="O17" s="32"/>
      <c r="P17" s="29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2"/>
    </row>
    <row r="18" spans="1:125" ht="9.75" customHeight="1">
      <c r="A18" s="2"/>
      <c r="B18" s="24"/>
      <c r="C18" s="30"/>
      <c r="D18" s="127"/>
      <c r="E18" s="128"/>
      <c r="F18" s="128"/>
      <c r="G18" s="141"/>
      <c r="H18" s="137"/>
      <c r="I18" s="138"/>
      <c r="J18" s="109"/>
      <c r="K18" s="109"/>
      <c r="L18" s="109"/>
      <c r="M18" s="109"/>
      <c r="N18" s="139"/>
      <c r="O18" s="32"/>
      <c r="Q18" s="8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2"/>
    </row>
    <row r="19" spans="1:125" ht="9.75" customHeight="1">
      <c r="A19" s="2"/>
      <c r="B19" s="24"/>
      <c r="C19" s="30"/>
      <c r="D19" s="136" t="s">
        <v>15</v>
      </c>
      <c r="E19" s="126"/>
      <c r="F19" s="126"/>
      <c r="G19" s="140"/>
      <c r="H19" s="137">
        <v>0.5</v>
      </c>
      <c r="I19" s="138"/>
      <c r="J19" s="108"/>
      <c r="K19" s="108"/>
      <c r="L19" s="108" t="s">
        <v>39</v>
      </c>
      <c r="M19" s="108"/>
      <c r="N19" s="139">
        <v>100</v>
      </c>
      <c r="O19" s="32"/>
      <c r="P19" s="29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2"/>
    </row>
    <row r="20" spans="1:125" ht="9.75" customHeight="1">
      <c r="A20" s="2"/>
      <c r="B20" s="24"/>
      <c r="C20" s="33"/>
      <c r="D20" s="127"/>
      <c r="E20" s="128"/>
      <c r="F20" s="128"/>
      <c r="G20" s="141"/>
      <c r="H20" s="137"/>
      <c r="I20" s="138"/>
      <c r="J20" s="109"/>
      <c r="K20" s="109"/>
      <c r="L20" s="109"/>
      <c r="M20" s="109"/>
      <c r="N20" s="139"/>
      <c r="O20" s="34"/>
      <c r="Q20" s="86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2"/>
    </row>
    <row r="21" spans="1:125" ht="9.75" customHeight="1">
      <c r="A21" s="2"/>
      <c r="B21" s="24"/>
      <c r="C21" s="134" t="s">
        <v>16</v>
      </c>
      <c r="D21" s="132"/>
      <c r="E21" s="132"/>
      <c r="F21" s="132"/>
      <c r="G21" s="132"/>
      <c r="H21" s="135"/>
      <c r="I21" s="135"/>
      <c r="J21" s="116"/>
      <c r="K21" s="116"/>
      <c r="L21" s="116"/>
      <c r="M21" s="116"/>
      <c r="N21" s="133"/>
      <c r="O21" s="21"/>
      <c r="P21" s="36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I21" s="23"/>
      <c r="AJ21" s="22"/>
      <c r="AK21" s="22"/>
      <c r="AL21" s="22"/>
      <c r="AM21" s="22"/>
      <c r="AN21" s="22"/>
      <c r="AO21" s="23"/>
      <c r="AP21" s="23"/>
      <c r="AQ21" s="22"/>
      <c r="AR21" s="22"/>
      <c r="AS21" s="22"/>
      <c r="AT21" s="22"/>
      <c r="AU21" s="22"/>
      <c r="AV21" s="23"/>
      <c r="AW21" s="23"/>
      <c r="AX21" s="22"/>
      <c r="AY21" s="22"/>
      <c r="AZ21" s="22"/>
      <c r="BA21" s="22"/>
      <c r="BB21" s="22"/>
      <c r="BC21" s="23"/>
      <c r="BD21" s="23"/>
      <c r="BE21" s="22"/>
      <c r="BF21" s="22"/>
      <c r="BG21" s="22"/>
      <c r="BH21" s="22"/>
      <c r="BI21" s="22"/>
      <c r="BJ21" s="23"/>
      <c r="BK21" s="23"/>
      <c r="BL21" s="22"/>
      <c r="BM21" s="22"/>
      <c r="BN21" s="22"/>
      <c r="BO21" s="22"/>
      <c r="BP21" s="22"/>
      <c r="BQ21" s="23"/>
      <c r="BR21" s="23"/>
      <c r="BS21" s="22"/>
      <c r="BT21" s="22"/>
      <c r="BU21" s="22"/>
      <c r="BV21" s="22"/>
      <c r="BW21" s="22"/>
      <c r="BX21" s="23"/>
      <c r="BY21" s="23"/>
      <c r="BZ21" s="22"/>
      <c r="CA21" s="22"/>
      <c r="CB21" s="22"/>
      <c r="CC21" s="22"/>
      <c r="CD21" s="22"/>
      <c r="CE21" s="23"/>
      <c r="CF21" s="23"/>
      <c r="CG21" s="22"/>
      <c r="CH21" s="22"/>
      <c r="CI21" s="22"/>
      <c r="CJ21" s="22"/>
      <c r="CK21" s="22"/>
      <c r="CL21" s="23"/>
      <c r="CM21" s="23"/>
      <c r="CN21" s="22"/>
      <c r="CO21" s="22"/>
      <c r="CP21" s="22"/>
      <c r="CQ21" s="22"/>
      <c r="CR21" s="22"/>
      <c r="CS21" s="23"/>
      <c r="CT21" s="23"/>
      <c r="CU21" s="22"/>
      <c r="CV21" s="22"/>
      <c r="CW21" s="22"/>
      <c r="CX21" s="22"/>
      <c r="CY21" s="22"/>
      <c r="CZ21" s="23"/>
      <c r="DA21" s="23"/>
      <c r="DB21" s="22"/>
      <c r="DC21" s="22"/>
      <c r="DD21" s="22"/>
      <c r="DE21" s="22"/>
      <c r="DF21" s="22"/>
      <c r="DG21" s="23"/>
      <c r="DH21" s="23"/>
      <c r="DI21" s="22"/>
      <c r="DJ21" s="22"/>
      <c r="DK21" s="22"/>
      <c r="DL21" s="22"/>
      <c r="DM21" s="22"/>
      <c r="DN21" s="23"/>
      <c r="DO21" s="23"/>
      <c r="DP21" s="22"/>
      <c r="DQ21" s="22"/>
      <c r="DR21" s="22"/>
      <c r="DS21" s="22"/>
      <c r="DT21" s="22"/>
      <c r="DU21" s="2"/>
    </row>
    <row r="22" spans="1:125" ht="9.75" customHeight="1">
      <c r="A22" s="2"/>
      <c r="B22" s="24"/>
      <c r="C22" s="132"/>
      <c r="D22" s="132"/>
      <c r="E22" s="132"/>
      <c r="F22" s="132"/>
      <c r="G22" s="132"/>
      <c r="H22" s="135"/>
      <c r="I22" s="135"/>
      <c r="J22" s="116"/>
      <c r="K22" s="116"/>
      <c r="L22" s="116"/>
      <c r="M22" s="116"/>
      <c r="N22" s="133"/>
      <c r="O22" s="25"/>
      <c r="P22" s="26"/>
      <c r="Q22" s="26"/>
      <c r="R22" s="26"/>
      <c r="S22" s="26"/>
      <c r="T22" s="27"/>
      <c r="U22" s="27"/>
      <c r="V22" s="26"/>
      <c r="W22" s="26"/>
      <c r="X22" s="26"/>
      <c r="Y22" s="26"/>
      <c r="Z22" s="26"/>
      <c r="AA22" s="27"/>
      <c r="AB22" s="27"/>
      <c r="AC22" s="26"/>
      <c r="AD22" s="26"/>
      <c r="AE22" s="26"/>
      <c r="AF22" s="26"/>
      <c r="AG22" s="26"/>
      <c r="AH22" s="27"/>
      <c r="AI22" s="27"/>
      <c r="AJ22" s="26"/>
      <c r="AK22" s="26"/>
      <c r="AL22" s="26"/>
      <c r="AM22" s="26"/>
      <c r="AN22" s="26"/>
      <c r="AO22" s="27"/>
      <c r="AP22" s="27"/>
      <c r="AQ22" s="26"/>
      <c r="AR22" s="26"/>
      <c r="AS22" s="26"/>
      <c r="AT22" s="26"/>
      <c r="AU22" s="26"/>
      <c r="AV22" s="27"/>
      <c r="AW22" s="27"/>
      <c r="AX22" s="26"/>
      <c r="AY22" s="26"/>
      <c r="AZ22" s="26"/>
      <c r="BA22" s="26"/>
      <c r="BB22" s="26"/>
      <c r="BC22" s="27"/>
      <c r="BD22" s="27"/>
      <c r="BE22" s="26"/>
      <c r="BF22" s="26"/>
      <c r="BG22" s="26"/>
      <c r="BH22" s="26"/>
      <c r="BI22" s="26"/>
      <c r="BJ22" s="27"/>
      <c r="BK22" s="27"/>
      <c r="BL22" s="26"/>
      <c r="BM22" s="26"/>
      <c r="BN22" s="26"/>
      <c r="BO22" s="26"/>
      <c r="BP22" s="26"/>
      <c r="BQ22" s="27"/>
      <c r="BR22" s="27"/>
      <c r="BS22" s="26"/>
      <c r="BT22" s="26"/>
      <c r="BU22" s="26"/>
      <c r="BV22" s="26"/>
      <c r="BW22" s="26"/>
      <c r="BX22" s="27"/>
      <c r="BY22" s="27"/>
      <c r="BZ22" s="26"/>
      <c r="CA22" s="26"/>
      <c r="CB22" s="26"/>
      <c r="CC22" s="26"/>
      <c r="CD22" s="26"/>
      <c r="CE22" s="27"/>
      <c r="CF22" s="27"/>
      <c r="CG22" s="26"/>
      <c r="CH22" s="26"/>
      <c r="CI22" s="26"/>
      <c r="CJ22" s="26"/>
      <c r="CK22" s="26"/>
      <c r="CL22" s="27"/>
      <c r="CM22" s="27"/>
      <c r="CN22" s="26"/>
      <c r="CO22" s="26"/>
      <c r="CP22" s="26"/>
      <c r="CQ22" s="26"/>
      <c r="CR22" s="26"/>
      <c r="CS22" s="27"/>
      <c r="CT22" s="27"/>
      <c r="CU22" s="26"/>
      <c r="CV22" s="26"/>
      <c r="CW22" s="26"/>
      <c r="CX22" s="26"/>
      <c r="CY22" s="26"/>
      <c r="CZ22" s="27"/>
      <c r="DA22" s="27"/>
      <c r="DB22" s="26"/>
      <c r="DC22" s="26"/>
      <c r="DD22" s="26"/>
      <c r="DE22" s="26"/>
      <c r="DF22" s="26"/>
      <c r="DG22" s="27"/>
      <c r="DH22" s="27"/>
      <c r="DI22" s="26"/>
      <c r="DJ22" s="26"/>
      <c r="DK22" s="26"/>
      <c r="DL22" s="26"/>
      <c r="DM22" s="26"/>
      <c r="DN22" s="27"/>
      <c r="DO22" s="27"/>
      <c r="DP22" s="26"/>
      <c r="DQ22" s="26"/>
      <c r="DR22" s="26"/>
      <c r="DS22" s="26"/>
      <c r="DT22" s="26"/>
      <c r="DU22" s="2"/>
    </row>
    <row r="23" spans="1:125" ht="9.75" customHeight="1">
      <c r="A23" s="2"/>
      <c r="B23" s="37"/>
      <c r="C23" s="38"/>
      <c r="D23" s="142" t="s">
        <v>16</v>
      </c>
      <c r="E23" s="126"/>
      <c r="F23" s="126"/>
      <c r="G23" s="140"/>
      <c r="H23" s="137">
        <v>2</v>
      </c>
      <c r="I23" s="138"/>
      <c r="J23" s="108"/>
      <c r="K23" s="108"/>
      <c r="L23" s="108" t="s">
        <v>45</v>
      </c>
      <c r="M23" s="108"/>
      <c r="N23" s="139">
        <v>100</v>
      </c>
      <c r="O23" s="32"/>
      <c r="P23" s="18"/>
      <c r="Q23" s="29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2"/>
    </row>
    <row r="24" spans="1:125" ht="9.75" customHeight="1">
      <c r="A24" s="2"/>
      <c r="B24" s="24"/>
      <c r="C24" s="30"/>
      <c r="D24" s="127"/>
      <c r="E24" s="128"/>
      <c r="F24" s="128"/>
      <c r="G24" s="141"/>
      <c r="H24" s="137"/>
      <c r="I24" s="138"/>
      <c r="J24" s="109"/>
      <c r="K24" s="109"/>
      <c r="L24" s="109"/>
      <c r="M24" s="109"/>
      <c r="N24" s="139"/>
      <c r="O24" s="32"/>
      <c r="P24" s="18"/>
      <c r="R24" s="82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2"/>
    </row>
    <row r="25" spans="1:125" ht="9.75" customHeight="1">
      <c r="A25" s="2"/>
      <c r="B25" s="24"/>
      <c r="C25" s="134" t="s">
        <v>17</v>
      </c>
      <c r="D25" s="132"/>
      <c r="E25" s="132"/>
      <c r="F25" s="132"/>
      <c r="G25" s="132"/>
      <c r="H25" s="135"/>
      <c r="I25" s="135"/>
      <c r="J25" s="116"/>
      <c r="K25" s="116"/>
      <c r="L25" s="116"/>
      <c r="M25" s="116"/>
      <c r="N25" s="133"/>
      <c r="O25" s="21"/>
      <c r="P25" s="21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I25" s="23"/>
      <c r="AJ25" s="22"/>
      <c r="AK25" s="22"/>
      <c r="AL25" s="22"/>
      <c r="AM25" s="22"/>
      <c r="AN25" s="22"/>
      <c r="AO25" s="23"/>
      <c r="AP25" s="23"/>
      <c r="AQ25" s="22"/>
      <c r="AR25" s="22"/>
      <c r="AS25" s="22"/>
      <c r="AT25" s="22"/>
      <c r="AU25" s="22"/>
      <c r="AV25" s="23"/>
      <c r="AW25" s="23"/>
      <c r="AX25" s="22"/>
      <c r="AY25" s="22"/>
      <c r="AZ25" s="22"/>
      <c r="BA25" s="22"/>
      <c r="BB25" s="22"/>
      <c r="BC25" s="23"/>
      <c r="BD25" s="23"/>
      <c r="BE25" s="22"/>
      <c r="BF25" s="22"/>
      <c r="BG25" s="22"/>
      <c r="BH25" s="22"/>
      <c r="BI25" s="22"/>
      <c r="BJ25" s="23"/>
      <c r="BK25" s="23"/>
      <c r="BL25" s="22"/>
      <c r="BM25" s="22"/>
      <c r="BN25" s="22"/>
      <c r="BO25" s="22"/>
      <c r="BP25" s="22"/>
      <c r="BQ25" s="23"/>
      <c r="BR25" s="23"/>
      <c r="BS25" s="22"/>
      <c r="BT25" s="22"/>
      <c r="BU25" s="22"/>
      <c r="BV25" s="22"/>
      <c r="BW25" s="22"/>
      <c r="BX25" s="23"/>
      <c r="BY25" s="23"/>
      <c r="BZ25" s="22"/>
      <c r="CA25" s="22"/>
      <c r="CB25" s="22"/>
      <c r="CC25" s="22"/>
      <c r="CD25" s="22"/>
      <c r="CE25" s="23"/>
      <c r="CF25" s="23"/>
      <c r="CG25" s="22"/>
      <c r="CH25" s="22"/>
      <c r="CI25" s="22"/>
      <c r="CJ25" s="22"/>
      <c r="CK25" s="22"/>
      <c r="CL25" s="23"/>
      <c r="CM25" s="23"/>
      <c r="CN25" s="22"/>
      <c r="CO25" s="22"/>
      <c r="CP25" s="22"/>
      <c r="CQ25" s="22"/>
      <c r="CR25" s="22"/>
      <c r="CS25" s="23"/>
      <c r="CT25" s="23"/>
      <c r="CU25" s="22"/>
      <c r="CV25" s="22"/>
      <c r="CW25" s="22"/>
      <c r="CX25" s="22"/>
      <c r="CY25" s="22"/>
      <c r="CZ25" s="23"/>
      <c r="DA25" s="23"/>
      <c r="DB25" s="22"/>
      <c r="DC25" s="22"/>
      <c r="DD25" s="22"/>
      <c r="DE25" s="22"/>
      <c r="DF25" s="22"/>
      <c r="DG25" s="23"/>
      <c r="DH25" s="23"/>
      <c r="DI25" s="22"/>
      <c r="DJ25" s="22"/>
      <c r="DK25" s="22"/>
      <c r="DL25" s="22"/>
      <c r="DM25" s="22"/>
      <c r="DN25" s="23"/>
      <c r="DO25" s="23"/>
      <c r="DP25" s="22"/>
      <c r="DQ25" s="22"/>
      <c r="DR25" s="22"/>
      <c r="DS25" s="22"/>
      <c r="DT25" s="22"/>
      <c r="DU25" s="2"/>
    </row>
    <row r="26" spans="1:125" ht="9.75" customHeight="1">
      <c r="A26" s="2"/>
      <c r="B26" s="24"/>
      <c r="C26" s="128"/>
      <c r="D26" s="128"/>
      <c r="E26" s="128"/>
      <c r="F26" s="128"/>
      <c r="G26" s="128"/>
      <c r="H26" s="135"/>
      <c r="I26" s="135"/>
      <c r="J26" s="116"/>
      <c r="K26" s="116"/>
      <c r="L26" s="116"/>
      <c r="M26" s="116"/>
      <c r="N26" s="133"/>
      <c r="O26" s="25"/>
      <c r="P26" s="26"/>
      <c r="Q26" s="26"/>
      <c r="R26" s="26"/>
      <c r="S26" s="26"/>
      <c r="T26" s="27"/>
      <c r="U26" s="27"/>
      <c r="V26" s="26"/>
      <c r="W26" s="26"/>
      <c r="X26" s="26"/>
      <c r="Y26" s="26"/>
      <c r="Z26" s="26"/>
      <c r="AA26" s="27"/>
      <c r="AB26" s="27"/>
      <c r="AC26" s="26"/>
      <c r="AD26" s="26"/>
      <c r="AE26" s="26"/>
      <c r="AF26" s="26"/>
      <c r="AG26" s="26"/>
      <c r="AH26" s="27"/>
      <c r="AI26" s="27"/>
      <c r="AJ26" s="26"/>
      <c r="AK26" s="26"/>
      <c r="AL26" s="26"/>
      <c r="AM26" s="26"/>
      <c r="AN26" s="26"/>
      <c r="AO26" s="27"/>
      <c r="AP26" s="27"/>
      <c r="AQ26" s="26"/>
      <c r="AR26" s="26"/>
      <c r="AS26" s="26"/>
      <c r="AT26" s="26"/>
      <c r="AU26" s="26"/>
      <c r="AV26" s="27"/>
      <c r="AW26" s="27"/>
      <c r="AX26" s="26"/>
      <c r="AY26" s="26"/>
      <c r="AZ26" s="26"/>
      <c r="BA26" s="26"/>
      <c r="BB26" s="26"/>
      <c r="BC26" s="27"/>
      <c r="BD26" s="27"/>
      <c r="BE26" s="26"/>
      <c r="BF26" s="26"/>
      <c r="BG26" s="26"/>
      <c r="BH26" s="26"/>
      <c r="BI26" s="26"/>
      <c r="BJ26" s="27"/>
      <c r="BK26" s="27"/>
      <c r="BL26" s="26"/>
      <c r="BM26" s="26"/>
      <c r="BN26" s="26"/>
      <c r="BO26" s="26"/>
      <c r="BP26" s="26"/>
      <c r="BQ26" s="27"/>
      <c r="BR26" s="27"/>
      <c r="BS26" s="26"/>
      <c r="BT26" s="26"/>
      <c r="BU26" s="26"/>
      <c r="BV26" s="26"/>
      <c r="BW26" s="26"/>
      <c r="BX26" s="27"/>
      <c r="BY26" s="27"/>
      <c r="BZ26" s="26"/>
      <c r="CA26" s="26"/>
      <c r="CB26" s="26"/>
      <c r="CC26" s="26"/>
      <c r="CD26" s="26"/>
      <c r="CE26" s="27"/>
      <c r="CF26" s="27"/>
      <c r="CG26" s="26"/>
      <c r="CH26" s="26"/>
      <c r="CI26" s="26"/>
      <c r="CJ26" s="26"/>
      <c r="CK26" s="26"/>
      <c r="CL26" s="27"/>
      <c r="CM26" s="27"/>
      <c r="CN26" s="26"/>
      <c r="CO26" s="26"/>
      <c r="CP26" s="26"/>
      <c r="CQ26" s="26"/>
      <c r="CR26" s="26"/>
      <c r="CS26" s="27"/>
      <c r="CT26" s="27"/>
      <c r="CU26" s="26"/>
      <c r="CV26" s="26"/>
      <c r="CW26" s="26"/>
      <c r="CX26" s="26"/>
      <c r="CY26" s="26"/>
      <c r="CZ26" s="27"/>
      <c r="DA26" s="27"/>
      <c r="DB26" s="26"/>
      <c r="DC26" s="26"/>
      <c r="DD26" s="26"/>
      <c r="DE26" s="26"/>
      <c r="DF26" s="26"/>
      <c r="DG26" s="27"/>
      <c r="DH26" s="27"/>
      <c r="DI26" s="26"/>
      <c r="DJ26" s="26"/>
      <c r="DK26" s="26"/>
      <c r="DL26" s="26"/>
      <c r="DM26" s="26"/>
      <c r="DN26" s="27"/>
      <c r="DO26" s="27"/>
      <c r="DP26" s="26"/>
      <c r="DQ26" s="26"/>
      <c r="DR26" s="26"/>
      <c r="DS26" s="26"/>
      <c r="DT26" s="26"/>
      <c r="DU26" s="2"/>
    </row>
    <row r="27" spans="1:125" ht="9.75" customHeight="1">
      <c r="A27" s="2"/>
      <c r="B27" s="37"/>
      <c r="C27" s="38"/>
      <c r="D27" s="142" t="s">
        <v>18</v>
      </c>
      <c r="E27" s="126"/>
      <c r="F27" s="126"/>
      <c r="G27" s="140"/>
      <c r="H27" s="137">
        <v>1</v>
      </c>
      <c r="I27" s="138"/>
      <c r="J27" s="108"/>
      <c r="K27" s="108"/>
      <c r="L27" s="108" t="s">
        <v>43</v>
      </c>
      <c r="M27" s="108"/>
      <c r="N27" s="139">
        <v>100</v>
      </c>
      <c r="O27" s="32"/>
      <c r="P27" s="18"/>
      <c r="Q27" s="18"/>
      <c r="R27" s="29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2"/>
    </row>
    <row r="28" spans="1:125" ht="9.75" customHeight="1">
      <c r="A28" s="2"/>
      <c r="B28" s="37"/>
      <c r="C28" s="39"/>
      <c r="D28" s="127"/>
      <c r="E28" s="128"/>
      <c r="F28" s="128"/>
      <c r="G28" s="141"/>
      <c r="H28" s="137"/>
      <c r="I28" s="138"/>
      <c r="J28" s="109"/>
      <c r="K28" s="109"/>
      <c r="L28" s="109"/>
      <c r="M28" s="109"/>
      <c r="N28" s="139"/>
      <c r="O28" s="32"/>
      <c r="P28" s="18"/>
      <c r="Q28" s="18"/>
      <c r="R28" s="82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2"/>
    </row>
    <row r="29" spans="1:125" ht="9.75" customHeight="1">
      <c r="A29" s="2"/>
      <c r="B29" s="37"/>
      <c r="C29" s="39"/>
      <c r="D29" s="143" t="s">
        <v>19</v>
      </c>
      <c r="E29" s="144"/>
      <c r="F29" s="144"/>
      <c r="G29" s="144"/>
      <c r="H29" s="137">
        <v>1</v>
      </c>
      <c r="I29" s="138"/>
      <c r="J29" s="108"/>
      <c r="K29" s="108"/>
      <c r="L29" s="108" t="s">
        <v>43</v>
      </c>
      <c r="M29" s="108"/>
      <c r="N29" s="139">
        <v>100</v>
      </c>
      <c r="O29" s="32"/>
      <c r="P29" s="18"/>
      <c r="Q29" s="18"/>
      <c r="R29" s="29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2"/>
    </row>
    <row r="30" spans="1:125" ht="9.75" customHeight="1">
      <c r="A30" s="2"/>
      <c r="B30" s="37"/>
      <c r="C30" s="40"/>
      <c r="D30" s="127"/>
      <c r="E30" s="128"/>
      <c r="F30" s="128"/>
      <c r="G30" s="128"/>
      <c r="H30" s="137"/>
      <c r="I30" s="138"/>
      <c r="J30" s="109"/>
      <c r="K30" s="109"/>
      <c r="L30" s="109"/>
      <c r="M30" s="109"/>
      <c r="N30" s="139"/>
      <c r="O30" s="34"/>
      <c r="P30" s="35"/>
      <c r="Q30" s="35"/>
      <c r="S30" s="86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2"/>
    </row>
    <row r="31" spans="1:125" ht="9.75" customHeight="1">
      <c r="A31" s="2"/>
      <c r="B31" s="24"/>
      <c r="C31" s="134" t="s">
        <v>38</v>
      </c>
      <c r="D31" s="132"/>
      <c r="E31" s="132"/>
      <c r="F31" s="132"/>
      <c r="G31" s="132"/>
      <c r="H31" s="135"/>
      <c r="I31" s="135"/>
      <c r="J31" s="116"/>
      <c r="K31" s="116"/>
      <c r="L31" s="116"/>
      <c r="M31" s="116"/>
      <c r="N31" s="133"/>
      <c r="O31" s="21"/>
      <c r="P31" s="36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I31" s="23"/>
      <c r="AJ31" s="22"/>
      <c r="AK31" s="22"/>
      <c r="AL31" s="22"/>
      <c r="AM31" s="22"/>
      <c r="AN31" s="22"/>
      <c r="AO31" s="23"/>
      <c r="AP31" s="23"/>
      <c r="AQ31" s="22"/>
      <c r="AR31" s="22"/>
      <c r="AS31" s="22"/>
      <c r="AT31" s="22"/>
      <c r="AU31" s="22"/>
      <c r="AV31" s="23"/>
      <c r="AW31" s="23"/>
      <c r="AX31" s="22"/>
      <c r="AY31" s="22"/>
      <c r="AZ31" s="22"/>
      <c r="BA31" s="22"/>
      <c r="BB31" s="22"/>
      <c r="BC31" s="23"/>
      <c r="BD31" s="23"/>
      <c r="BE31" s="22"/>
      <c r="BF31" s="22"/>
      <c r="BG31" s="22"/>
      <c r="BH31" s="22"/>
      <c r="BI31" s="22"/>
      <c r="BJ31" s="23"/>
      <c r="BK31" s="23"/>
      <c r="BL31" s="22"/>
      <c r="BM31" s="22"/>
      <c r="BN31" s="22"/>
      <c r="BO31" s="22"/>
      <c r="BP31" s="22"/>
      <c r="BQ31" s="23"/>
      <c r="BR31" s="23"/>
      <c r="BS31" s="22"/>
      <c r="BT31" s="22"/>
      <c r="BU31" s="22"/>
      <c r="BV31" s="22"/>
      <c r="BW31" s="22"/>
      <c r="BX31" s="23"/>
      <c r="BY31" s="23"/>
      <c r="BZ31" s="22"/>
      <c r="CA31" s="22"/>
      <c r="CB31" s="22"/>
      <c r="CC31" s="22"/>
      <c r="CD31" s="22"/>
      <c r="CE31" s="23"/>
      <c r="CF31" s="23"/>
      <c r="CG31" s="22"/>
      <c r="CH31" s="22"/>
      <c r="CI31" s="22"/>
      <c r="CJ31" s="22"/>
      <c r="CK31" s="22"/>
      <c r="CL31" s="23"/>
      <c r="CM31" s="23"/>
      <c r="CN31" s="22"/>
      <c r="CO31" s="22"/>
      <c r="CP31" s="22"/>
      <c r="CQ31" s="22"/>
      <c r="CR31" s="22"/>
      <c r="CS31" s="23"/>
      <c r="CT31" s="23"/>
      <c r="CU31" s="22"/>
      <c r="CV31" s="22"/>
      <c r="CW31" s="22"/>
      <c r="CX31" s="22"/>
      <c r="CY31" s="22"/>
      <c r="CZ31" s="23"/>
      <c r="DA31" s="23"/>
      <c r="DB31" s="22"/>
      <c r="DC31" s="22"/>
      <c r="DD31" s="22"/>
      <c r="DE31" s="22"/>
      <c r="DF31" s="22"/>
      <c r="DG31" s="23"/>
      <c r="DH31" s="23"/>
      <c r="DI31" s="22"/>
      <c r="DJ31" s="22"/>
      <c r="DK31" s="22"/>
      <c r="DL31" s="22"/>
      <c r="DM31" s="22"/>
      <c r="DN31" s="23"/>
      <c r="DO31" s="23"/>
      <c r="DP31" s="22"/>
      <c r="DQ31" s="22"/>
      <c r="DR31" s="22"/>
      <c r="DS31" s="22"/>
      <c r="DT31" s="22"/>
      <c r="DU31" s="2"/>
    </row>
    <row r="32" spans="1:125" ht="9.75" customHeight="1">
      <c r="A32" s="2"/>
      <c r="B32" s="24"/>
      <c r="C32" s="132"/>
      <c r="D32" s="132"/>
      <c r="E32" s="132"/>
      <c r="F32" s="132"/>
      <c r="G32" s="132"/>
      <c r="H32" s="135"/>
      <c r="I32" s="135"/>
      <c r="J32" s="116"/>
      <c r="K32" s="116"/>
      <c r="L32" s="116"/>
      <c r="M32" s="116"/>
      <c r="N32" s="133"/>
      <c r="O32" s="25"/>
      <c r="P32" s="26"/>
      <c r="Q32" s="26"/>
      <c r="R32" s="26"/>
      <c r="S32" s="26"/>
      <c r="T32" s="27"/>
      <c r="U32" s="27"/>
      <c r="V32" s="26"/>
      <c r="W32" s="26"/>
      <c r="X32" s="26"/>
      <c r="Y32" s="26"/>
      <c r="Z32" s="26"/>
      <c r="AA32" s="27"/>
      <c r="AB32" s="27"/>
      <c r="AC32" s="26"/>
      <c r="AD32" s="26"/>
      <c r="AE32" s="26"/>
      <c r="AF32" s="26"/>
      <c r="AG32" s="26"/>
      <c r="AH32" s="27"/>
      <c r="AI32" s="27"/>
      <c r="AJ32" s="26"/>
      <c r="AK32" s="26"/>
      <c r="AL32" s="26"/>
      <c r="AM32" s="26"/>
      <c r="AN32" s="26"/>
      <c r="AO32" s="27"/>
      <c r="AP32" s="27"/>
      <c r="AQ32" s="26"/>
      <c r="AR32" s="26"/>
      <c r="AS32" s="26"/>
      <c r="AT32" s="26"/>
      <c r="AU32" s="26"/>
      <c r="AV32" s="27"/>
      <c r="AW32" s="27"/>
      <c r="AX32" s="26"/>
      <c r="AY32" s="26"/>
      <c r="AZ32" s="26"/>
      <c r="BA32" s="26"/>
      <c r="BB32" s="26"/>
      <c r="BC32" s="27"/>
      <c r="BD32" s="27"/>
      <c r="BE32" s="26"/>
      <c r="BF32" s="26"/>
      <c r="BG32" s="26"/>
      <c r="BH32" s="26"/>
      <c r="BI32" s="26"/>
      <c r="BJ32" s="27"/>
      <c r="BK32" s="27"/>
      <c r="BL32" s="26"/>
      <c r="BM32" s="26"/>
      <c r="BN32" s="26"/>
      <c r="BO32" s="26"/>
      <c r="BP32" s="26"/>
      <c r="BQ32" s="27"/>
      <c r="BR32" s="27"/>
      <c r="BS32" s="26"/>
      <c r="BT32" s="26"/>
      <c r="BU32" s="26"/>
      <c r="BV32" s="26"/>
      <c r="BW32" s="26"/>
      <c r="BX32" s="27"/>
      <c r="BY32" s="27"/>
      <c r="BZ32" s="26"/>
      <c r="CA32" s="26"/>
      <c r="CB32" s="26"/>
      <c r="CC32" s="26"/>
      <c r="CD32" s="26"/>
      <c r="CE32" s="27"/>
      <c r="CF32" s="27"/>
      <c r="CG32" s="26"/>
      <c r="CH32" s="26"/>
      <c r="CI32" s="26"/>
      <c r="CJ32" s="26"/>
      <c r="CK32" s="26"/>
      <c r="CL32" s="27"/>
      <c r="CM32" s="27"/>
      <c r="CN32" s="26"/>
      <c r="CO32" s="26"/>
      <c r="CP32" s="26"/>
      <c r="CQ32" s="26"/>
      <c r="CR32" s="26"/>
      <c r="CS32" s="27"/>
      <c r="CT32" s="27"/>
      <c r="CU32" s="26"/>
      <c r="CV32" s="26"/>
      <c r="CW32" s="26"/>
      <c r="CX32" s="26"/>
      <c r="CY32" s="26"/>
      <c r="CZ32" s="27"/>
      <c r="DA32" s="27"/>
      <c r="DB32" s="26"/>
      <c r="DC32" s="26"/>
      <c r="DD32" s="26"/>
      <c r="DE32" s="26"/>
      <c r="DF32" s="26"/>
      <c r="DG32" s="27"/>
      <c r="DH32" s="27"/>
      <c r="DI32" s="26"/>
      <c r="DJ32" s="26"/>
      <c r="DK32" s="26"/>
      <c r="DL32" s="26"/>
      <c r="DM32" s="26"/>
      <c r="DN32" s="27"/>
      <c r="DO32" s="27"/>
      <c r="DP32" s="26"/>
      <c r="DQ32" s="26"/>
      <c r="DR32" s="26"/>
      <c r="DS32" s="26"/>
      <c r="DT32" s="26"/>
      <c r="DU32" s="2"/>
    </row>
    <row r="33" spans="1:125" ht="9.75" customHeight="1">
      <c r="A33" s="2"/>
      <c r="B33" s="24"/>
      <c r="C33" s="41"/>
      <c r="D33" s="145" t="s">
        <v>20</v>
      </c>
      <c r="E33" s="126"/>
      <c r="F33" s="126"/>
      <c r="G33" s="126"/>
      <c r="H33" s="135"/>
      <c r="I33" s="135"/>
      <c r="J33" s="116"/>
      <c r="K33" s="116"/>
      <c r="L33" s="116"/>
      <c r="M33" s="116"/>
      <c r="N33" s="133"/>
      <c r="O33" s="42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2"/>
    </row>
    <row r="34" spans="1:125" ht="9.75" customHeight="1">
      <c r="A34" s="2"/>
      <c r="B34" s="24"/>
      <c r="C34" s="2"/>
      <c r="D34" s="127"/>
      <c r="E34" s="128"/>
      <c r="F34" s="128"/>
      <c r="G34" s="128"/>
      <c r="H34" s="135"/>
      <c r="I34" s="135"/>
      <c r="J34" s="116"/>
      <c r="K34" s="116"/>
      <c r="L34" s="116"/>
      <c r="M34" s="116"/>
      <c r="N34" s="133"/>
      <c r="O34" s="44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2"/>
    </row>
    <row r="35" spans="1:125" ht="9.75" customHeight="1">
      <c r="A35" s="2"/>
      <c r="B35" s="24"/>
      <c r="C35" s="2"/>
      <c r="D35" s="45"/>
      <c r="E35" s="146" t="s">
        <v>20</v>
      </c>
      <c r="F35" s="126"/>
      <c r="G35" s="140"/>
      <c r="H35" s="137">
        <v>1</v>
      </c>
      <c r="I35" s="138"/>
      <c r="J35" s="108"/>
      <c r="K35" s="108"/>
      <c r="L35" s="108" t="s">
        <v>44</v>
      </c>
      <c r="M35" s="108"/>
      <c r="N35" s="139">
        <v>100</v>
      </c>
      <c r="O35" s="32"/>
      <c r="P35" s="18"/>
      <c r="Q35" s="18"/>
      <c r="R35" s="18"/>
      <c r="S35" s="29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2"/>
    </row>
    <row r="36" spans="1:125" ht="9.75" customHeight="1">
      <c r="A36" s="2"/>
      <c r="B36" s="24"/>
      <c r="C36" s="2"/>
      <c r="D36" s="46"/>
      <c r="E36" s="127"/>
      <c r="F36" s="128"/>
      <c r="G36" s="141"/>
      <c r="H36" s="137"/>
      <c r="I36" s="138"/>
      <c r="J36" s="109"/>
      <c r="K36" s="109"/>
      <c r="L36" s="109"/>
      <c r="M36" s="109"/>
      <c r="N36" s="139"/>
      <c r="O36" s="32"/>
      <c r="P36" s="18"/>
      <c r="Q36" s="18"/>
      <c r="R36" s="18"/>
      <c r="S36" s="82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2"/>
    </row>
    <row r="37" spans="1:125" ht="9.75" customHeight="1">
      <c r="A37" s="2"/>
      <c r="B37" s="24"/>
      <c r="C37" s="2"/>
      <c r="D37" s="46"/>
      <c r="E37" s="146" t="s">
        <v>21</v>
      </c>
      <c r="F37" s="126"/>
      <c r="G37" s="140"/>
      <c r="H37" s="137"/>
      <c r="I37" s="138"/>
      <c r="J37" s="108"/>
      <c r="K37" s="108"/>
      <c r="L37" s="108" t="s">
        <v>43</v>
      </c>
      <c r="M37" s="108"/>
      <c r="N37" s="139">
        <v>100</v>
      </c>
      <c r="O37" s="32"/>
      <c r="P37" s="18"/>
      <c r="Q37" s="18"/>
      <c r="R37" s="29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2"/>
    </row>
    <row r="38" spans="1:125" ht="9.75" customHeight="1">
      <c r="A38" s="2"/>
      <c r="B38" s="24"/>
      <c r="C38" s="2"/>
      <c r="D38" s="47"/>
      <c r="E38" s="127"/>
      <c r="F38" s="128"/>
      <c r="G38" s="141"/>
      <c r="H38" s="137"/>
      <c r="I38" s="138"/>
      <c r="J38" s="109"/>
      <c r="K38" s="109"/>
      <c r="L38" s="109"/>
      <c r="M38" s="109"/>
      <c r="N38" s="139"/>
      <c r="O38" s="34"/>
      <c r="P38" s="35"/>
      <c r="Q38" s="35"/>
      <c r="R38" s="48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2"/>
    </row>
    <row r="39" spans="1:125" ht="9.75" customHeight="1">
      <c r="A39" s="2"/>
      <c r="B39" s="24"/>
      <c r="C39" s="2"/>
      <c r="D39" s="147" t="s">
        <v>22</v>
      </c>
      <c r="E39" s="132"/>
      <c r="F39" s="132"/>
      <c r="G39" s="132"/>
      <c r="H39" s="135"/>
      <c r="I39" s="135"/>
      <c r="J39" s="116"/>
      <c r="K39" s="116"/>
      <c r="L39" s="116"/>
      <c r="M39" s="116"/>
      <c r="N39" s="133"/>
      <c r="O39" s="42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2"/>
    </row>
    <row r="40" spans="1:125" ht="9.75" customHeight="1">
      <c r="A40" s="2"/>
      <c r="B40" s="24"/>
      <c r="C40" s="2"/>
      <c r="D40" s="127"/>
      <c r="E40" s="128"/>
      <c r="F40" s="128"/>
      <c r="G40" s="128"/>
      <c r="H40" s="135"/>
      <c r="I40" s="135"/>
      <c r="J40" s="116"/>
      <c r="K40" s="116"/>
      <c r="L40" s="116"/>
      <c r="M40" s="116"/>
      <c r="N40" s="133"/>
      <c r="O40" s="44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2"/>
    </row>
    <row r="41" spans="1:125" ht="9.75" customHeight="1">
      <c r="A41" s="2"/>
      <c r="B41" s="24"/>
      <c r="C41" s="2"/>
      <c r="D41" s="45"/>
      <c r="E41" s="146" t="s">
        <v>23</v>
      </c>
      <c r="F41" s="126"/>
      <c r="G41" s="140"/>
      <c r="H41" s="137">
        <v>1</v>
      </c>
      <c r="I41" s="138"/>
      <c r="J41" s="108"/>
      <c r="K41" s="108"/>
      <c r="L41" s="108" t="s">
        <v>42</v>
      </c>
      <c r="M41" s="108"/>
      <c r="N41" s="139">
        <v>100</v>
      </c>
      <c r="O41" s="32"/>
      <c r="P41" s="18"/>
      <c r="Q41" s="18"/>
      <c r="R41" s="18"/>
      <c r="S41" s="18"/>
      <c r="T41" s="18"/>
      <c r="U41" s="18"/>
      <c r="V41" s="29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2"/>
    </row>
    <row r="42" spans="1:125" ht="9.75" customHeight="1">
      <c r="A42" s="2"/>
      <c r="B42" s="24"/>
      <c r="C42" s="2"/>
      <c r="D42" s="46"/>
      <c r="E42" s="127"/>
      <c r="F42" s="128"/>
      <c r="G42" s="141"/>
      <c r="H42" s="137"/>
      <c r="I42" s="138"/>
      <c r="J42" s="109"/>
      <c r="K42" s="109"/>
      <c r="L42" s="109"/>
      <c r="M42" s="109"/>
      <c r="N42" s="139"/>
      <c r="O42" s="32"/>
      <c r="P42" s="18"/>
      <c r="Q42" s="18"/>
      <c r="R42" s="18"/>
      <c r="S42" s="82"/>
      <c r="T42" s="18"/>
      <c r="U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2"/>
    </row>
    <row r="43" spans="1:125" ht="9.75" customHeight="1">
      <c r="A43" s="2"/>
      <c r="B43" s="24"/>
      <c r="C43" s="2"/>
      <c r="D43" s="46"/>
      <c r="E43" s="146" t="s">
        <v>24</v>
      </c>
      <c r="F43" s="126"/>
      <c r="G43" s="140"/>
      <c r="H43" s="137">
        <v>4</v>
      </c>
      <c r="I43" s="138"/>
      <c r="J43" s="108"/>
      <c r="K43" s="108"/>
      <c r="L43" s="108" t="s">
        <v>42</v>
      </c>
      <c r="M43" s="108"/>
      <c r="N43" s="139">
        <v>100</v>
      </c>
      <c r="O43" s="32"/>
      <c r="P43" s="18"/>
      <c r="Q43" s="18"/>
      <c r="R43" s="18"/>
      <c r="S43" s="18"/>
      <c r="T43" s="18"/>
      <c r="U43" s="18"/>
      <c r="V43" s="29"/>
      <c r="W43" s="29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2"/>
    </row>
    <row r="44" spans="1:125" ht="9.75" customHeight="1">
      <c r="A44" s="2"/>
      <c r="B44" s="24"/>
      <c r="C44" s="2"/>
      <c r="D44" s="46"/>
      <c r="E44" s="127"/>
      <c r="F44" s="128"/>
      <c r="G44" s="141"/>
      <c r="H44" s="137"/>
      <c r="I44" s="138"/>
      <c r="J44" s="109"/>
      <c r="K44" s="109"/>
      <c r="L44" s="109"/>
      <c r="M44" s="109"/>
      <c r="N44" s="139"/>
      <c r="O44" s="32"/>
      <c r="P44" s="18"/>
      <c r="Q44" s="18"/>
      <c r="R44" s="18"/>
      <c r="S44" s="18"/>
      <c r="T44" s="18"/>
      <c r="U44" s="18"/>
      <c r="V44" s="82"/>
      <c r="X44" s="82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2"/>
    </row>
    <row r="45" spans="1:125" ht="9.75" customHeight="1">
      <c r="A45" s="2"/>
      <c r="B45" s="24"/>
      <c r="C45" s="2"/>
      <c r="D45" s="46"/>
      <c r="E45" s="146" t="s">
        <v>21</v>
      </c>
      <c r="F45" s="126"/>
      <c r="G45" s="140"/>
      <c r="H45" s="137">
        <v>0.5</v>
      </c>
      <c r="I45" s="138"/>
      <c r="J45" s="108"/>
      <c r="K45" s="108"/>
      <c r="L45" s="108" t="s">
        <v>41</v>
      </c>
      <c r="M45" s="108"/>
      <c r="N45" s="139">
        <v>100</v>
      </c>
      <c r="O45" s="32"/>
      <c r="P45" s="18"/>
      <c r="Q45" s="18"/>
      <c r="R45" s="18"/>
      <c r="S45" s="18"/>
      <c r="T45" s="18"/>
      <c r="U45" s="18"/>
      <c r="V45" s="18"/>
      <c r="W45" s="18"/>
      <c r="X45" s="18"/>
      <c r="Y45" s="29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2"/>
    </row>
    <row r="46" spans="1:125" ht="9.75" customHeight="1">
      <c r="A46" s="2"/>
      <c r="B46" s="24"/>
      <c r="C46" s="2"/>
      <c r="D46" s="46"/>
      <c r="E46" s="127"/>
      <c r="F46" s="128"/>
      <c r="G46" s="141"/>
      <c r="H46" s="137"/>
      <c r="I46" s="138"/>
      <c r="J46" s="109"/>
      <c r="K46" s="109"/>
      <c r="L46" s="109"/>
      <c r="M46" s="109"/>
      <c r="N46" s="139"/>
      <c r="O46" s="32"/>
      <c r="P46" s="18"/>
      <c r="Q46" s="18"/>
      <c r="R46" s="18"/>
      <c r="S46" s="18"/>
      <c r="T46" s="18"/>
      <c r="U46" s="18"/>
      <c r="V46" s="18"/>
      <c r="W46" s="18"/>
      <c r="X46" s="18"/>
      <c r="Y46" s="4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2"/>
    </row>
    <row r="47" spans="1:125" ht="9.75" customHeight="1">
      <c r="A47" s="2"/>
      <c r="B47" s="24"/>
      <c r="C47" s="2"/>
      <c r="D47" s="46"/>
      <c r="E47" s="146" t="s">
        <v>25</v>
      </c>
      <c r="F47" s="126"/>
      <c r="G47" s="140"/>
      <c r="H47" s="137">
        <v>4</v>
      </c>
      <c r="I47" s="138"/>
      <c r="J47" s="108"/>
      <c r="K47" s="108"/>
      <c r="L47" s="108" t="s">
        <v>40</v>
      </c>
      <c r="M47" s="108"/>
      <c r="N47" s="139">
        <v>100</v>
      </c>
      <c r="O47" s="32"/>
      <c r="P47" s="18"/>
      <c r="Q47" s="18"/>
      <c r="R47" s="18"/>
      <c r="S47" s="18"/>
      <c r="T47" s="18"/>
      <c r="U47" s="18"/>
      <c r="V47" s="18"/>
      <c r="W47" s="18"/>
      <c r="X47" s="29"/>
      <c r="Y47" s="29"/>
      <c r="Z47" s="29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2"/>
    </row>
    <row r="48" spans="1:125" ht="9.75" customHeight="1">
      <c r="A48" s="2"/>
      <c r="B48" s="24"/>
      <c r="C48" s="2"/>
      <c r="D48" s="46"/>
      <c r="E48" s="127"/>
      <c r="F48" s="128"/>
      <c r="G48" s="141"/>
      <c r="H48" s="137"/>
      <c r="I48" s="138"/>
      <c r="J48" s="109"/>
      <c r="K48" s="109"/>
      <c r="L48" s="109"/>
      <c r="M48" s="109"/>
      <c r="N48" s="139"/>
      <c r="O48" s="32"/>
      <c r="P48" s="18"/>
      <c r="Q48" s="18"/>
      <c r="R48" s="18"/>
      <c r="S48" s="18"/>
      <c r="T48" s="18"/>
      <c r="U48" s="18"/>
      <c r="V48" s="18"/>
      <c r="W48" s="18"/>
      <c r="X48" s="82"/>
      <c r="Y48" s="82"/>
      <c r="Z48" s="82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2"/>
    </row>
    <row r="49" spans="1:125" ht="9.75" customHeight="1">
      <c r="A49" s="2"/>
      <c r="B49" s="24"/>
      <c r="C49" s="2"/>
      <c r="D49" s="46"/>
      <c r="E49" s="146" t="s">
        <v>26</v>
      </c>
      <c r="F49" s="126"/>
      <c r="G49" s="140"/>
      <c r="H49" s="137">
        <v>4</v>
      </c>
      <c r="I49" s="138"/>
      <c r="J49" s="108"/>
      <c r="K49" s="108"/>
      <c r="L49" s="108" t="s">
        <v>49</v>
      </c>
      <c r="M49" s="108"/>
      <c r="N49" s="139">
        <v>100</v>
      </c>
      <c r="O49" s="32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29"/>
      <c r="AD49" s="29"/>
      <c r="AE49" s="29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2"/>
    </row>
    <row r="50" spans="1:125" ht="9.75" customHeight="1">
      <c r="A50" s="2"/>
      <c r="B50" s="24"/>
      <c r="C50" s="2"/>
      <c r="D50" s="46"/>
      <c r="E50" s="127"/>
      <c r="F50" s="128"/>
      <c r="G50" s="141"/>
      <c r="H50" s="137"/>
      <c r="I50" s="138"/>
      <c r="J50" s="109"/>
      <c r="K50" s="109"/>
      <c r="L50" s="109"/>
      <c r="M50" s="109"/>
      <c r="N50" s="139"/>
      <c r="O50" s="32"/>
      <c r="P50" s="18"/>
      <c r="Q50" s="18"/>
      <c r="R50" s="18"/>
      <c r="S50" s="18"/>
      <c r="T50" s="18"/>
      <c r="U50" s="18"/>
      <c r="V50" s="18"/>
      <c r="W50" s="18"/>
      <c r="X50" s="18"/>
      <c r="Y50" s="82"/>
      <c r="Z50" s="82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2"/>
    </row>
    <row r="51" spans="1:125" ht="9.75" customHeight="1">
      <c r="A51" s="2"/>
      <c r="B51" s="24"/>
      <c r="C51" s="2"/>
      <c r="D51" s="46"/>
      <c r="E51" s="146" t="s">
        <v>21</v>
      </c>
      <c r="F51" s="126"/>
      <c r="G51" s="140"/>
      <c r="H51" s="137">
        <v>0.5</v>
      </c>
      <c r="I51" s="138"/>
      <c r="J51" s="108"/>
      <c r="K51" s="108"/>
      <c r="L51" s="108" t="s">
        <v>46</v>
      </c>
      <c r="M51" s="108"/>
      <c r="N51" s="139">
        <v>100</v>
      </c>
      <c r="O51" s="32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29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2"/>
    </row>
    <row r="52" spans="1:125" ht="9.75" customHeight="1">
      <c r="A52" s="2"/>
      <c r="B52" s="24"/>
      <c r="C52" s="2"/>
      <c r="D52" s="46"/>
      <c r="E52" s="127"/>
      <c r="F52" s="128"/>
      <c r="G52" s="141"/>
      <c r="H52" s="137"/>
      <c r="I52" s="138"/>
      <c r="J52" s="109"/>
      <c r="K52" s="109"/>
      <c r="L52" s="109"/>
      <c r="M52" s="109"/>
      <c r="N52" s="139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48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2"/>
    </row>
    <row r="53" spans="1:125" ht="9.75" customHeight="1">
      <c r="A53" s="2"/>
      <c r="B53" s="24"/>
      <c r="C53" s="2"/>
      <c r="D53" s="145" t="s">
        <v>27</v>
      </c>
      <c r="E53" s="126"/>
      <c r="F53" s="126"/>
      <c r="G53" s="126"/>
      <c r="H53" s="135"/>
      <c r="I53" s="135"/>
      <c r="J53" s="116"/>
      <c r="K53" s="116"/>
      <c r="L53" s="116"/>
      <c r="M53" s="116"/>
      <c r="N53" s="133"/>
      <c r="O53" s="42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2"/>
    </row>
    <row r="54" spans="1:125" ht="9.75" customHeight="1">
      <c r="A54" s="2"/>
      <c r="B54" s="24"/>
      <c r="C54" s="2"/>
      <c r="D54" s="127"/>
      <c r="E54" s="128"/>
      <c r="F54" s="128"/>
      <c r="G54" s="128"/>
      <c r="H54" s="135"/>
      <c r="I54" s="135"/>
      <c r="J54" s="116"/>
      <c r="K54" s="116"/>
      <c r="L54" s="116"/>
      <c r="M54" s="116"/>
      <c r="N54" s="133"/>
      <c r="O54" s="44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2"/>
    </row>
    <row r="55" spans="1:125" ht="9.75" customHeight="1">
      <c r="A55" s="2"/>
      <c r="B55" s="24"/>
      <c r="C55" s="2"/>
      <c r="D55" s="46"/>
      <c r="E55" s="146" t="s">
        <v>28</v>
      </c>
      <c r="F55" s="126"/>
      <c r="G55" s="140"/>
      <c r="H55" s="137">
        <v>4</v>
      </c>
      <c r="I55" s="138"/>
      <c r="J55" s="108"/>
      <c r="K55" s="108"/>
      <c r="L55" s="108" t="s">
        <v>47</v>
      </c>
      <c r="M55" s="108"/>
      <c r="N55" s="139">
        <v>100</v>
      </c>
      <c r="O55" s="32"/>
      <c r="P55" s="18"/>
      <c r="Q55" s="18"/>
      <c r="R55" s="18"/>
      <c r="S55" s="18"/>
      <c r="T55" s="18"/>
      <c r="U55" s="18"/>
      <c r="V55" s="18"/>
      <c r="W55" s="18"/>
      <c r="X55" s="18"/>
      <c r="Y55" s="18"/>
      <c r="AA55" s="18"/>
      <c r="AB55" s="18"/>
      <c r="AC55" s="18"/>
      <c r="AD55" s="18"/>
      <c r="AE55" s="29"/>
      <c r="AF55" s="29"/>
      <c r="AG55" s="29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2"/>
    </row>
    <row r="56" spans="1:125" ht="9.75" customHeight="1">
      <c r="A56" s="2"/>
      <c r="B56" s="24"/>
      <c r="C56" s="2"/>
      <c r="D56" s="46"/>
      <c r="E56" s="127"/>
      <c r="F56" s="128"/>
      <c r="G56" s="141"/>
      <c r="H56" s="137"/>
      <c r="I56" s="138"/>
      <c r="J56" s="109"/>
      <c r="K56" s="109"/>
      <c r="L56" s="109"/>
      <c r="M56" s="109"/>
      <c r="N56" s="139"/>
      <c r="O56" s="32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82"/>
      <c r="AA56" s="18"/>
      <c r="AB56" s="18"/>
      <c r="AC56" s="82"/>
      <c r="AD56" s="18"/>
      <c r="AE56" s="4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2"/>
    </row>
    <row r="57" spans="1:125" ht="9.75" customHeight="1">
      <c r="A57" s="2"/>
      <c r="B57" s="24"/>
      <c r="C57" s="2"/>
      <c r="D57" s="46"/>
      <c r="E57" s="146" t="s">
        <v>29</v>
      </c>
      <c r="F57" s="126"/>
      <c r="G57" s="140"/>
      <c r="H57" s="137">
        <v>4</v>
      </c>
      <c r="I57" s="138"/>
      <c r="J57" s="108"/>
      <c r="K57" s="108"/>
      <c r="L57" s="108" t="s">
        <v>50</v>
      </c>
      <c r="M57" s="108"/>
      <c r="N57" s="139">
        <v>100</v>
      </c>
      <c r="O57" s="32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29"/>
      <c r="AG57" s="29"/>
      <c r="AH57" s="18"/>
      <c r="AI57" s="18"/>
      <c r="AJ57" s="29"/>
      <c r="AK57" s="29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2"/>
    </row>
    <row r="58" spans="1:125" ht="9.75" customHeight="1">
      <c r="A58" s="2"/>
      <c r="B58" s="24"/>
      <c r="C58" s="2"/>
      <c r="D58" s="46"/>
      <c r="E58" s="127"/>
      <c r="F58" s="128"/>
      <c r="G58" s="141"/>
      <c r="H58" s="137"/>
      <c r="I58" s="138"/>
      <c r="J58" s="109"/>
      <c r="K58" s="109"/>
      <c r="L58" s="109"/>
      <c r="M58" s="109"/>
      <c r="N58" s="139"/>
      <c r="O58" s="32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82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2"/>
    </row>
    <row r="59" spans="1:125" ht="9.75" customHeight="1">
      <c r="A59" s="2"/>
      <c r="B59" s="24"/>
      <c r="C59" s="2"/>
      <c r="D59" s="46"/>
      <c r="E59" s="146" t="s">
        <v>26</v>
      </c>
      <c r="F59" s="126"/>
      <c r="G59" s="140"/>
      <c r="H59" s="137">
        <v>4</v>
      </c>
      <c r="I59" s="138"/>
      <c r="J59" s="108"/>
      <c r="K59" s="108"/>
      <c r="L59" s="108" t="s">
        <v>48</v>
      </c>
      <c r="M59" s="108"/>
      <c r="N59" s="139">
        <v>100</v>
      </c>
      <c r="O59" s="32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29"/>
      <c r="AL59" s="29"/>
      <c r="AM59" s="29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2"/>
    </row>
    <row r="60" spans="1:125" ht="9.75" customHeight="1">
      <c r="A60" s="2"/>
      <c r="B60" s="24"/>
      <c r="C60" s="2"/>
      <c r="D60" s="46"/>
      <c r="E60" s="127"/>
      <c r="F60" s="128"/>
      <c r="G60" s="141"/>
      <c r="H60" s="137"/>
      <c r="I60" s="138"/>
      <c r="J60" s="109"/>
      <c r="K60" s="109"/>
      <c r="L60" s="109"/>
      <c r="M60" s="109"/>
      <c r="N60" s="139"/>
      <c r="O60" s="32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82"/>
      <c r="AE60" s="82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2"/>
    </row>
    <row r="61" spans="1:125" ht="9.75" customHeight="1">
      <c r="A61" s="2"/>
      <c r="B61" s="24"/>
      <c r="C61" s="2"/>
      <c r="D61" s="46"/>
      <c r="E61" s="146" t="s">
        <v>21</v>
      </c>
      <c r="F61" s="126"/>
      <c r="G61" s="140"/>
      <c r="H61" s="137">
        <v>0.5</v>
      </c>
      <c r="I61" s="138"/>
      <c r="J61" s="108"/>
      <c r="K61" s="108"/>
      <c r="L61" s="108" t="s">
        <v>48</v>
      </c>
      <c r="M61" s="108"/>
      <c r="N61" s="139">
        <v>100</v>
      </c>
      <c r="O61" s="32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29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2"/>
    </row>
    <row r="62" spans="1:125" ht="9.75" customHeight="1">
      <c r="A62" s="2"/>
      <c r="B62" s="24"/>
      <c r="C62" s="2"/>
      <c r="D62" s="46"/>
      <c r="E62" s="127"/>
      <c r="F62" s="128"/>
      <c r="G62" s="141"/>
      <c r="H62" s="137"/>
      <c r="I62" s="138"/>
      <c r="J62" s="109"/>
      <c r="K62" s="109"/>
      <c r="L62" s="109"/>
      <c r="M62" s="109"/>
      <c r="N62" s="139"/>
      <c r="O62" s="34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48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35"/>
      <c r="DU62" s="2"/>
    </row>
    <row r="63" spans="1:125" ht="9.75" customHeight="1">
      <c r="A63" s="2"/>
      <c r="B63" s="24"/>
      <c r="C63" s="2"/>
      <c r="D63" s="145" t="s">
        <v>35</v>
      </c>
      <c r="E63" s="126"/>
      <c r="F63" s="126"/>
      <c r="G63" s="126"/>
      <c r="H63" s="117"/>
      <c r="I63" s="117"/>
      <c r="J63" s="117"/>
      <c r="K63" s="117"/>
      <c r="L63" s="117"/>
      <c r="M63" s="117"/>
      <c r="N63" s="133"/>
      <c r="O63" s="42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2"/>
    </row>
    <row r="64" spans="1:125" ht="9.75" customHeight="1">
      <c r="A64" s="2"/>
      <c r="B64" s="24"/>
      <c r="C64" s="2"/>
      <c r="D64" s="127"/>
      <c r="E64" s="128"/>
      <c r="F64" s="128"/>
      <c r="G64" s="128"/>
      <c r="H64" s="118"/>
      <c r="I64" s="118"/>
      <c r="J64" s="118"/>
      <c r="K64" s="118"/>
      <c r="L64" s="118"/>
      <c r="M64" s="118"/>
      <c r="N64" s="133"/>
      <c r="O64" s="44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2"/>
    </row>
    <row r="65" spans="1:125" ht="9.75" customHeight="1">
      <c r="A65" s="2"/>
      <c r="B65" s="24"/>
      <c r="C65" s="2"/>
      <c r="D65" s="46"/>
      <c r="E65" s="146" t="s">
        <v>35</v>
      </c>
      <c r="F65" s="126"/>
      <c r="G65" s="140"/>
      <c r="H65" s="137"/>
      <c r="I65" s="137"/>
      <c r="J65" s="108"/>
      <c r="K65" s="108"/>
      <c r="L65" s="108" t="s">
        <v>51</v>
      </c>
      <c r="M65" s="108"/>
      <c r="N65" s="139">
        <v>100</v>
      </c>
      <c r="O65" s="32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29"/>
      <c r="AN65" s="29"/>
      <c r="AO65" s="18"/>
      <c r="AP65" s="18"/>
      <c r="AQ65" s="29"/>
      <c r="AR65" s="29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2"/>
    </row>
    <row r="66" spans="1:125" ht="9.75" customHeight="1">
      <c r="A66" s="2"/>
      <c r="B66" s="24"/>
      <c r="C66" s="2"/>
      <c r="D66" s="46"/>
      <c r="E66" s="127"/>
      <c r="F66" s="128"/>
      <c r="G66" s="141"/>
      <c r="H66" s="137"/>
      <c r="I66" s="137"/>
      <c r="J66" s="109"/>
      <c r="K66" s="109"/>
      <c r="L66" s="109"/>
      <c r="M66" s="109"/>
      <c r="N66" s="139"/>
      <c r="O66" s="32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82"/>
      <c r="AF66" s="82"/>
      <c r="AG66" s="49"/>
      <c r="AH66" s="18"/>
      <c r="AI66" s="18"/>
      <c r="AJ66" s="49"/>
      <c r="AK66" s="82"/>
      <c r="AL66" s="82"/>
      <c r="AM66" s="82"/>
      <c r="AN66" s="82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2"/>
    </row>
    <row r="67" spans="1:125" ht="9.75" customHeight="1">
      <c r="A67" s="2"/>
      <c r="B67" s="24"/>
      <c r="C67" s="2"/>
      <c r="D67" s="46"/>
      <c r="E67" s="146" t="s">
        <v>26</v>
      </c>
      <c r="F67" s="126"/>
      <c r="G67" s="140"/>
      <c r="H67" s="137"/>
      <c r="I67" s="137"/>
      <c r="J67" s="108"/>
      <c r="K67" s="108"/>
      <c r="L67" s="108" t="s">
        <v>52</v>
      </c>
      <c r="M67" s="108"/>
      <c r="N67" s="139">
        <v>100</v>
      </c>
      <c r="O67" s="32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O67" s="18"/>
      <c r="AP67" s="18"/>
      <c r="AQ67" s="29"/>
      <c r="AR67" s="29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2"/>
    </row>
    <row r="68" spans="1:125" ht="9.75" customHeight="1">
      <c r="A68" s="2"/>
      <c r="B68" s="24"/>
      <c r="C68" s="2"/>
      <c r="D68" s="46"/>
      <c r="E68" s="127"/>
      <c r="F68" s="128"/>
      <c r="G68" s="141"/>
      <c r="H68" s="137"/>
      <c r="I68" s="137"/>
      <c r="J68" s="109"/>
      <c r="K68" s="109"/>
      <c r="L68" s="109"/>
      <c r="M68" s="109"/>
      <c r="N68" s="139"/>
      <c r="O68" s="32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82"/>
      <c r="AO68" s="18"/>
      <c r="AP68" s="18"/>
      <c r="AQ68" s="82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2"/>
    </row>
    <row r="69" spans="1:125" ht="9.75" customHeight="1">
      <c r="A69" s="2"/>
      <c r="B69" s="24"/>
      <c r="C69" s="2"/>
      <c r="D69" s="46"/>
      <c r="E69" s="146" t="s">
        <v>62</v>
      </c>
      <c r="F69" s="126"/>
      <c r="G69" s="140"/>
      <c r="H69" s="137"/>
      <c r="I69" s="137"/>
      <c r="J69" s="108"/>
      <c r="K69" s="108"/>
      <c r="L69" s="108" t="s">
        <v>54</v>
      </c>
      <c r="M69" s="108"/>
      <c r="N69" s="139">
        <v>100</v>
      </c>
      <c r="O69" s="32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29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2"/>
    </row>
    <row r="70" spans="1:125" ht="9.75" customHeight="1">
      <c r="A70" s="2"/>
      <c r="B70" s="24"/>
      <c r="C70" s="2"/>
      <c r="D70" s="46"/>
      <c r="E70" s="127"/>
      <c r="F70" s="128"/>
      <c r="G70" s="141"/>
      <c r="H70" s="137"/>
      <c r="I70" s="137"/>
      <c r="J70" s="109"/>
      <c r="K70" s="109"/>
      <c r="L70" s="109"/>
      <c r="M70" s="109"/>
      <c r="N70" s="139"/>
      <c r="O70" s="32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82"/>
      <c r="AR70" s="82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2"/>
    </row>
    <row r="71" spans="1:125" ht="9.75" customHeight="1">
      <c r="A71" s="2"/>
      <c r="B71" s="24"/>
      <c r="C71" s="2"/>
      <c r="D71" s="46"/>
      <c r="E71" s="146" t="s">
        <v>36</v>
      </c>
      <c r="F71" s="126"/>
      <c r="G71" s="140"/>
      <c r="H71" s="137"/>
      <c r="I71" s="137"/>
      <c r="J71" s="108"/>
      <c r="K71" s="108"/>
      <c r="L71" s="108" t="s">
        <v>53</v>
      </c>
      <c r="M71" s="108"/>
      <c r="N71" s="139">
        <v>100</v>
      </c>
      <c r="O71" s="32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29"/>
      <c r="AU71" s="29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2"/>
    </row>
    <row r="72" spans="1:125" ht="9.75" customHeight="1">
      <c r="A72" s="2"/>
      <c r="B72" s="24"/>
      <c r="C72" s="2"/>
      <c r="D72" s="46"/>
      <c r="E72" s="127"/>
      <c r="F72" s="128"/>
      <c r="G72" s="141"/>
      <c r="H72" s="137"/>
      <c r="I72" s="137"/>
      <c r="J72" s="109"/>
      <c r="K72" s="109"/>
      <c r="L72" s="109"/>
      <c r="M72" s="109"/>
      <c r="N72" s="139"/>
      <c r="O72" s="32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82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2"/>
    </row>
    <row r="73" spans="1:125" ht="9.75" customHeight="1">
      <c r="A73" s="2"/>
      <c r="B73" s="24"/>
      <c r="C73" s="2"/>
      <c r="D73" s="46"/>
      <c r="E73" s="146" t="s">
        <v>21</v>
      </c>
      <c r="F73" s="126"/>
      <c r="G73" s="140"/>
      <c r="H73" s="137"/>
      <c r="I73" s="137"/>
      <c r="J73" s="108"/>
      <c r="K73" s="108"/>
      <c r="L73" s="108" t="s">
        <v>54</v>
      </c>
      <c r="M73" s="108"/>
      <c r="N73" s="139">
        <v>100</v>
      </c>
      <c r="O73" s="32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29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2"/>
    </row>
    <row r="74" spans="1:125" ht="9.75" customHeight="1">
      <c r="A74" s="2"/>
      <c r="B74" s="24"/>
      <c r="C74" s="2"/>
      <c r="D74" s="47"/>
      <c r="E74" s="127"/>
      <c r="F74" s="128"/>
      <c r="G74" s="141"/>
      <c r="H74" s="137"/>
      <c r="I74" s="137"/>
      <c r="J74" s="109"/>
      <c r="K74" s="109"/>
      <c r="L74" s="109"/>
      <c r="M74" s="109"/>
      <c r="N74" s="139"/>
      <c r="O74" s="3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50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2"/>
    </row>
    <row r="75" spans="1:125" ht="9.75" customHeight="1">
      <c r="A75" s="19"/>
      <c r="B75" s="51"/>
      <c r="C75" s="148" t="s">
        <v>30</v>
      </c>
      <c r="D75" s="126"/>
      <c r="E75" s="126"/>
      <c r="F75" s="126"/>
      <c r="G75" s="126"/>
      <c r="H75" s="117"/>
      <c r="I75" s="117"/>
      <c r="J75" s="117"/>
      <c r="K75" s="117"/>
      <c r="L75" s="117"/>
      <c r="M75" s="117"/>
      <c r="N75" s="133"/>
      <c r="O75" s="42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19"/>
    </row>
    <row r="76" spans="1:125" ht="9.75" customHeight="1">
      <c r="A76" s="19"/>
      <c r="B76" s="51"/>
      <c r="C76" s="128"/>
      <c r="D76" s="128"/>
      <c r="E76" s="128"/>
      <c r="F76" s="128"/>
      <c r="G76" s="128"/>
      <c r="H76" s="118"/>
      <c r="I76" s="118"/>
      <c r="J76" s="118"/>
      <c r="K76" s="118"/>
      <c r="L76" s="118"/>
      <c r="M76" s="118"/>
      <c r="N76" s="133"/>
      <c r="O76" s="44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19"/>
    </row>
    <row r="77" spans="1:125" ht="9.75" customHeight="1">
      <c r="A77" s="19"/>
      <c r="B77" s="51"/>
      <c r="C77" s="148" t="s">
        <v>34</v>
      </c>
      <c r="D77" s="126"/>
      <c r="E77" s="126"/>
      <c r="F77" s="126"/>
      <c r="G77" s="126"/>
      <c r="H77" s="117"/>
      <c r="I77" s="117"/>
      <c r="J77" s="117"/>
      <c r="K77" s="117"/>
      <c r="L77" s="117"/>
      <c r="M77" s="117"/>
      <c r="N77" s="133"/>
      <c r="O77" s="42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19"/>
    </row>
    <row r="78" spans="1:125" ht="9.75" customHeight="1">
      <c r="A78" s="19"/>
      <c r="B78" s="51"/>
      <c r="C78" s="128"/>
      <c r="D78" s="128"/>
      <c r="E78" s="128"/>
      <c r="F78" s="128"/>
      <c r="G78" s="128"/>
      <c r="H78" s="118"/>
      <c r="I78" s="118"/>
      <c r="J78" s="118"/>
      <c r="K78" s="118"/>
      <c r="L78" s="118"/>
      <c r="M78" s="118"/>
      <c r="N78" s="133"/>
      <c r="O78" s="44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43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19"/>
    </row>
    <row r="79" spans="1:125" ht="9.75" customHeight="1">
      <c r="A79" s="2"/>
      <c r="B79" s="24"/>
      <c r="C79" s="41"/>
      <c r="D79" s="145" t="s">
        <v>63</v>
      </c>
      <c r="E79" s="126"/>
      <c r="F79" s="126"/>
      <c r="G79" s="126"/>
      <c r="H79" s="116"/>
      <c r="I79" s="116"/>
      <c r="J79" s="116"/>
      <c r="K79" s="116"/>
      <c r="L79" s="116"/>
      <c r="M79" s="116"/>
      <c r="N79" s="133"/>
      <c r="O79" s="42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2"/>
    </row>
    <row r="80" spans="1:125" ht="9.75" customHeight="1">
      <c r="A80" s="2"/>
      <c r="B80" s="24"/>
      <c r="C80" s="2"/>
      <c r="D80" s="127"/>
      <c r="E80" s="128"/>
      <c r="F80" s="128"/>
      <c r="G80" s="128"/>
      <c r="H80" s="116"/>
      <c r="I80" s="116"/>
      <c r="J80" s="116"/>
      <c r="K80" s="116"/>
      <c r="L80" s="116"/>
      <c r="M80" s="116"/>
      <c r="N80" s="133"/>
      <c r="O80" s="44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43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2"/>
    </row>
    <row r="81" spans="1:125" ht="9.75" customHeight="1">
      <c r="A81" s="2"/>
      <c r="B81" s="24"/>
      <c r="C81" s="2"/>
      <c r="D81" s="46"/>
      <c r="E81" s="146" t="s">
        <v>63</v>
      </c>
      <c r="F81" s="126"/>
      <c r="G81" s="140"/>
      <c r="H81" s="137"/>
      <c r="I81" s="137"/>
      <c r="J81" s="108"/>
      <c r="K81" s="108"/>
      <c r="L81" s="108" t="s">
        <v>64</v>
      </c>
      <c r="M81" s="108"/>
      <c r="N81" s="139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53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2"/>
    </row>
    <row r="82" spans="1:125" ht="9.75" customHeight="1">
      <c r="A82" s="2"/>
      <c r="B82" s="24"/>
      <c r="C82" s="2"/>
      <c r="D82" s="46"/>
      <c r="E82" s="127"/>
      <c r="F82" s="128"/>
      <c r="G82" s="141"/>
      <c r="H82" s="137"/>
      <c r="I82" s="137"/>
      <c r="J82" s="109"/>
      <c r="K82" s="109"/>
      <c r="L82" s="109"/>
      <c r="M82" s="109"/>
      <c r="N82" s="139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82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2"/>
    </row>
    <row r="83" spans="1:125" ht="9.75" customHeight="1">
      <c r="A83" s="2"/>
      <c r="B83" s="24"/>
      <c r="C83" s="2"/>
      <c r="D83" s="46"/>
      <c r="E83" s="146" t="s">
        <v>65</v>
      </c>
      <c r="F83" s="126"/>
      <c r="G83" s="140"/>
      <c r="H83" s="137"/>
      <c r="I83" s="137"/>
      <c r="J83" s="108"/>
      <c r="K83" s="108"/>
      <c r="L83" s="108" t="s">
        <v>66</v>
      </c>
      <c r="M83" s="108"/>
      <c r="N83" s="139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82"/>
      <c r="AU83" s="18"/>
      <c r="AV83" s="18"/>
      <c r="AW83" s="18"/>
      <c r="AX83" s="18"/>
      <c r="AY83" s="53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2"/>
    </row>
    <row r="84" spans="1:125" ht="19.2">
      <c r="A84" s="2"/>
      <c r="B84" s="24"/>
      <c r="C84" s="2"/>
      <c r="D84" s="46"/>
      <c r="E84" s="127"/>
      <c r="F84" s="128"/>
      <c r="G84" s="141"/>
      <c r="H84" s="137"/>
      <c r="I84" s="137"/>
      <c r="J84" s="109"/>
      <c r="K84" s="109"/>
      <c r="L84" s="109"/>
      <c r="M84" s="109"/>
      <c r="N84" s="139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82"/>
      <c r="AT84" s="82"/>
      <c r="AU84" s="18"/>
      <c r="AV84" s="18"/>
      <c r="AW84" s="18"/>
      <c r="AX84" s="18"/>
      <c r="AY84" s="18"/>
      <c r="AZ84" s="97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2"/>
    </row>
    <row r="85" spans="1:125" ht="9.75" customHeight="1">
      <c r="A85" s="2"/>
      <c r="B85" s="24"/>
      <c r="C85" s="2"/>
      <c r="D85" s="46"/>
      <c r="E85" s="146" t="s">
        <v>61</v>
      </c>
      <c r="F85" s="126"/>
      <c r="G85" s="140"/>
      <c r="H85" s="137"/>
      <c r="I85" s="137"/>
      <c r="J85" s="108"/>
      <c r="K85" s="108"/>
      <c r="L85" s="108" t="s">
        <v>67</v>
      </c>
      <c r="M85" s="108"/>
      <c r="N85" s="139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53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2"/>
    </row>
    <row r="86" spans="1:125" ht="19.2">
      <c r="A86" s="2"/>
      <c r="B86" s="24"/>
      <c r="C86" s="2"/>
      <c r="D86" s="46"/>
      <c r="E86" s="127"/>
      <c r="F86" s="128"/>
      <c r="G86" s="141"/>
      <c r="H86" s="137"/>
      <c r="I86" s="137"/>
      <c r="J86" s="109"/>
      <c r="K86" s="109"/>
      <c r="L86" s="109"/>
      <c r="M86" s="109"/>
      <c r="N86" s="139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97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2"/>
    </row>
    <row r="87" spans="1:125" ht="9.75" customHeight="1">
      <c r="A87" s="19"/>
      <c r="B87" s="51"/>
      <c r="C87" s="2"/>
      <c r="D87" s="145" t="s">
        <v>82</v>
      </c>
      <c r="E87" s="126"/>
      <c r="F87" s="126"/>
      <c r="G87" s="126"/>
      <c r="H87" s="117"/>
      <c r="I87" s="117"/>
      <c r="J87" s="117"/>
      <c r="K87" s="117"/>
      <c r="L87" s="117"/>
      <c r="M87" s="117"/>
      <c r="N87" s="133"/>
      <c r="O87" s="42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19"/>
    </row>
    <row r="88" spans="1:125" ht="9.75" customHeight="1">
      <c r="A88" s="19"/>
      <c r="B88" s="51"/>
      <c r="C88" s="2"/>
      <c r="D88" s="127"/>
      <c r="E88" s="128"/>
      <c r="F88" s="128"/>
      <c r="G88" s="128"/>
      <c r="H88" s="118"/>
      <c r="I88" s="118"/>
      <c r="J88" s="118"/>
      <c r="K88" s="118"/>
      <c r="L88" s="118"/>
      <c r="M88" s="118"/>
      <c r="N88" s="133"/>
      <c r="O88" s="44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19"/>
    </row>
    <row r="89" spans="1:125" ht="9.75" customHeight="1">
      <c r="A89" s="2"/>
      <c r="B89" s="24"/>
      <c r="C89" s="2"/>
      <c r="D89" s="55"/>
      <c r="E89" s="154" t="s">
        <v>68</v>
      </c>
      <c r="F89" s="154"/>
      <c r="G89" s="155"/>
      <c r="H89" s="117"/>
      <c r="I89" s="117"/>
      <c r="J89" s="117"/>
      <c r="K89" s="117"/>
      <c r="L89" s="117"/>
      <c r="M89" s="117"/>
      <c r="N89" s="133"/>
      <c r="O89" s="42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2"/>
    </row>
    <row r="90" spans="1:125" ht="9.75" customHeight="1">
      <c r="A90" s="2"/>
      <c r="B90" s="24"/>
      <c r="C90" s="2"/>
      <c r="D90" s="56"/>
      <c r="E90" s="156"/>
      <c r="F90" s="157"/>
      <c r="G90" s="158"/>
      <c r="H90" s="118"/>
      <c r="I90" s="118"/>
      <c r="J90" s="118"/>
      <c r="K90" s="118"/>
      <c r="L90" s="118"/>
      <c r="M90" s="118"/>
      <c r="N90" s="133"/>
      <c r="O90" s="44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2"/>
    </row>
    <row r="91" spans="1:125" ht="9.75" customHeight="1">
      <c r="A91" s="2"/>
      <c r="B91" s="24"/>
      <c r="C91" s="2"/>
      <c r="D91" s="46"/>
      <c r="E91" s="59"/>
      <c r="F91" s="159" t="s">
        <v>69</v>
      </c>
      <c r="G91" s="160"/>
      <c r="H91" s="149">
        <v>4</v>
      </c>
      <c r="I91" s="149">
        <v>5</v>
      </c>
      <c r="J91" s="108"/>
      <c r="K91" s="108"/>
      <c r="L91" s="108"/>
      <c r="M91" s="108"/>
      <c r="N91" s="113">
        <v>100</v>
      </c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82"/>
      <c r="AV91" s="18"/>
      <c r="AW91" s="18"/>
      <c r="AX91" s="18"/>
      <c r="AY91" s="18"/>
      <c r="AZ91" s="85"/>
      <c r="BA91" s="84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2"/>
    </row>
    <row r="92" spans="1:125" ht="9.75" customHeight="1">
      <c r="A92" s="2"/>
      <c r="B92" s="24"/>
      <c r="C92" s="2"/>
      <c r="D92" s="46"/>
      <c r="E92" s="60"/>
      <c r="F92" s="161"/>
      <c r="G92" s="162"/>
      <c r="H92" s="150"/>
      <c r="I92" s="150"/>
      <c r="J92" s="109"/>
      <c r="K92" s="109"/>
      <c r="L92" s="109"/>
      <c r="M92" s="109"/>
      <c r="N92" s="114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98"/>
      <c r="BA92" s="97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2"/>
    </row>
    <row r="93" spans="1:125" s="104" customFormat="1" ht="9.75" customHeight="1">
      <c r="A93" s="2"/>
      <c r="B93" s="24"/>
      <c r="C93" s="2"/>
      <c r="D93" s="46"/>
      <c r="E93" s="60"/>
      <c r="F93" s="105"/>
      <c r="G93" s="180" t="s">
        <v>124</v>
      </c>
      <c r="H93" s="150"/>
      <c r="I93" s="150"/>
      <c r="J93" s="152" t="s">
        <v>127</v>
      </c>
      <c r="K93" s="152" t="s">
        <v>127</v>
      </c>
      <c r="L93" s="152" t="s">
        <v>127</v>
      </c>
      <c r="M93" s="108" t="s">
        <v>127</v>
      </c>
      <c r="N93" s="114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06"/>
      <c r="BA93" s="82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2"/>
    </row>
    <row r="94" spans="1:125" s="104" customFormat="1" ht="9.75" customHeight="1">
      <c r="A94" s="2"/>
      <c r="B94" s="24"/>
      <c r="C94" s="2"/>
      <c r="D94" s="46"/>
      <c r="E94" s="60"/>
      <c r="F94" s="105"/>
      <c r="G94" s="181"/>
      <c r="H94" s="150"/>
      <c r="I94" s="150"/>
      <c r="J94" s="153"/>
      <c r="K94" s="153"/>
      <c r="L94" s="153"/>
      <c r="M94" s="109"/>
      <c r="N94" s="114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06"/>
      <c r="BA94" s="82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2"/>
    </row>
    <row r="95" spans="1:125" s="104" customFormat="1" ht="9.75" customHeight="1">
      <c r="A95" s="2"/>
      <c r="B95" s="24"/>
      <c r="C95" s="2"/>
      <c r="D95" s="46"/>
      <c r="E95" s="60"/>
      <c r="F95" s="105"/>
      <c r="G95" s="182" t="s">
        <v>125</v>
      </c>
      <c r="H95" s="150"/>
      <c r="I95" s="150"/>
      <c r="J95" s="108" t="s">
        <v>67</v>
      </c>
      <c r="K95" s="108" t="s">
        <v>67</v>
      </c>
      <c r="L95" s="108" t="s">
        <v>67</v>
      </c>
      <c r="M95" s="108" t="s">
        <v>74</v>
      </c>
      <c r="N95" s="114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06"/>
      <c r="BA95" s="82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2"/>
    </row>
    <row r="96" spans="1:125" s="104" customFormat="1" ht="9.75" customHeight="1">
      <c r="A96" s="2"/>
      <c r="B96" s="24"/>
      <c r="C96" s="2"/>
      <c r="D96" s="46"/>
      <c r="E96" s="60"/>
      <c r="F96" s="105"/>
      <c r="G96" s="183"/>
      <c r="H96" s="151"/>
      <c r="I96" s="151"/>
      <c r="J96" s="109"/>
      <c r="K96" s="109"/>
      <c r="L96" s="109"/>
      <c r="M96" s="109"/>
      <c r="N96" s="115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06"/>
      <c r="BA96" s="82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2"/>
    </row>
    <row r="97" spans="1:125" ht="9.75" customHeight="1">
      <c r="A97" s="2"/>
      <c r="B97" s="24"/>
      <c r="C97" s="2"/>
      <c r="D97" s="46"/>
      <c r="E97" s="61"/>
      <c r="F97" s="159" t="s">
        <v>70</v>
      </c>
      <c r="G97" s="160"/>
      <c r="H97" s="149">
        <v>4</v>
      </c>
      <c r="I97" s="149">
        <v>4</v>
      </c>
      <c r="J97" s="108"/>
      <c r="K97" s="108"/>
      <c r="L97" s="108"/>
      <c r="M97" s="108"/>
      <c r="N97" s="113">
        <v>100</v>
      </c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85"/>
      <c r="BB97" s="84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2"/>
    </row>
    <row r="98" spans="1:125" ht="9.75" customHeight="1">
      <c r="A98" s="2"/>
      <c r="B98" s="24"/>
      <c r="C98" s="2"/>
      <c r="D98" s="46"/>
      <c r="E98" s="60"/>
      <c r="F98" s="161"/>
      <c r="G98" s="162"/>
      <c r="H98" s="150"/>
      <c r="I98" s="150"/>
      <c r="J98" s="109"/>
      <c r="K98" s="109"/>
      <c r="L98" s="109"/>
      <c r="M98" s="109"/>
      <c r="N98" s="114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97"/>
      <c r="BB98" s="97"/>
      <c r="BC98" s="18"/>
      <c r="BD98" s="18"/>
      <c r="BE98" s="97"/>
      <c r="BF98" s="97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2"/>
    </row>
    <row r="99" spans="1:125" s="104" customFormat="1" ht="9.75" customHeight="1">
      <c r="A99" s="2"/>
      <c r="B99" s="24"/>
      <c r="C99" s="2"/>
      <c r="D99" s="46"/>
      <c r="E99" s="60"/>
      <c r="F99" s="105"/>
      <c r="G99" s="180" t="s">
        <v>124</v>
      </c>
      <c r="H99" s="150"/>
      <c r="I99" s="150"/>
      <c r="J99" s="108" t="s">
        <v>127</v>
      </c>
      <c r="K99" s="108" t="s">
        <v>127</v>
      </c>
      <c r="L99" s="108" t="s">
        <v>127</v>
      </c>
      <c r="M99" s="108" t="s">
        <v>67</v>
      </c>
      <c r="N99" s="114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06"/>
      <c r="BA99" s="82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2"/>
    </row>
    <row r="100" spans="1:125" s="104" customFormat="1" ht="9.75" customHeight="1">
      <c r="A100" s="2"/>
      <c r="B100" s="24"/>
      <c r="C100" s="2"/>
      <c r="D100" s="46"/>
      <c r="E100" s="60"/>
      <c r="F100" s="105"/>
      <c r="G100" s="181"/>
      <c r="H100" s="150"/>
      <c r="I100" s="150"/>
      <c r="J100" s="109"/>
      <c r="K100" s="109"/>
      <c r="L100" s="109"/>
      <c r="M100" s="109"/>
      <c r="N100" s="114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06"/>
      <c r="BA100" s="82"/>
      <c r="BB100" s="82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2"/>
    </row>
    <row r="101" spans="1:125" s="104" customFormat="1" ht="9.75" customHeight="1">
      <c r="A101" s="2"/>
      <c r="B101" s="24"/>
      <c r="C101" s="2"/>
      <c r="D101" s="46"/>
      <c r="E101" s="60"/>
      <c r="F101" s="105"/>
      <c r="G101" s="182" t="s">
        <v>125</v>
      </c>
      <c r="H101" s="150"/>
      <c r="I101" s="150"/>
      <c r="J101" s="108" t="s">
        <v>67</v>
      </c>
      <c r="K101" s="108" t="s">
        <v>104</v>
      </c>
      <c r="L101" s="108" t="s">
        <v>67</v>
      </c>
      <c r="M101" s="108" t="s">
        <v>74</v>
      </c>
      <c r="N101" s="114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06"/>
      <c r="BA101" s="82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2"/>
    </row>
    <row r="102" spans="1:125" s="104" customFormat="1" ht="9.75" customHeight="1">
      <c r="A102" s="2"/>
      <c r="B102" s="24"/>
      <c r="C102" s="2"/>
      <c r="D102" s="46"/>
      <c r="E102" s="60"/>
      <c r="F102" s="105"/>
      <c r="G102" s="183"/>
      <c r="H102" s="151"/>
      <c r="I102" s="151"/>
      <c r="J102" s="109"/>
      <c r="K102" s="109"/>
      <c r="L102" s="109"/>
      <c r="M102" s="109"/>
      <c r="N102" s="115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06"/>
      <c r="BA102" s="82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2"/>
    </row>
    <row r="103" spans="1:125" ht="9.75" customHeight="1">
      <c r="A103" s="2"/>
      <c r="B103" s="24"/>
      <c r="C103" s="2"/>
      <c r="D103" s="46"/>
      <c r="E103" s="61"/>
      <c r="F103" s="159" t="s">
        <v>61</v>
      </c>
      <c r="G103" s="160"/>
      <c r="H103" s="137"/>
      <c r="I103" s="137"/>
      <c r="J103" s="108"/>
      <c r="K103" s="119"/>
      <c r="L103" s="108" t="s">
        <v>71</v>
      </c>
      <c r="M103" s="108"/>
      <c r="N103" s="139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53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2"/>
    </row>
    <row r="104" spans="1:125" ht="19.2">
      <c r="A104" s="2"/>
      <c r="B104" s="24"/>
      <c r="C104" s="2"/>
      <c r="D104" s="46"/>
      <c r="E104" s="62"/>
      <c r="F104" s="171"/>
      <c r="G104" s="170"/>
      <c r="H104" s="137"/>
      <c r="I104" s="137"/>
      <c r="J104" s="109"/>
      <c r="K104" s="120"/>
      <c r="L104" s="109"/>
      <c r="M104" s="109"/>
      <c r="N104" s="139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2"/>
    </row>
    <row r="105" spans="1:125" ht="9.75" customHeight="1">
      <c r="A105" s="2"/>
      <c r="B105" s="24"/>
      <c r="C105" s="2"/>
      <c r="D105" s="46"/>
      <c r="E105" s="172" t="s">
        <v>60</v>
      </c>
      <c r="F105" s="173"/>
      <c r="G105" s="174"/>
      <c r="H105" s="117"/>
      <c r="I105" s="116"/>
      <c r="J105" s="116"/>
      <c r="K105" s="116"/>
      <c r="L105" s="116"/>
      <c r="M105" s="116"/>
      <c r="N105" s="13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2"/>
    </row>
    <row r="106" spans="1:125" ht="9.75" customHeight="1">
      <c r="A106" s="2"/>
      <c r="B106" s="24"/>
      <c r="C106" s="2"/>
      <c r="D106" s="46"/>
      <c r="E106" s="175"/>
      <c r="F106" s="176"/>
      <c r="G106" s="177"/>
      <c r="H106" s="118"/>
      <c r="I106" s="116"/>
      <c r="J106" s="116"/>
      <c r="K106" s="116"/>
      <c r="L106" s="116"/>
      <c r="M106" s="116"/>
      <c r="N106" s="133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43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2"/>
    </row>
    <row r="107" spans="1:125" ht="9.75" customHeight="1">
      <c r="A107" s="2"/>
      <c r="B107" s="24"/>
      <c r="C107" s="2"/>
      <c r="D107" s="46"/>
      <c r="E107" s="61"/>
      <c r="F107" s="179" t="s">
        <v>56</v>
      </c>
      <c r="G107" s="168"/>
      <c r="H107" s="149">
        <v>4</v>
      </c>
      <c r="I107" s="149">
        <v>1</v>
      </c>
      <c r="J107" s="108" t="s">
        <v>120</v>
      </c>
      <c r="K107" s="108"/>
      <c r="L107" s="108"/>
      <c r="M107" s="108"/>
      <c r="N107" s="110">
        <v>100</v>
      </c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85"/>
      <c r="BC107" s="18"/>
      <c r="BD107" s="18"/>
      <c r="BE107" s="84"/>
      <c r="BF107" s="84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2"/>
    </row>
    <row r="108" spans="1:125" ht="19.2">
      <c r="A108" s="2"/>
      <c r="B108" s="24"/>
      <c r="C108" s="2"/>
      <c r="D108" s="46"/>
      <c r="E108" s="60"/>
      <c r="F108" s="178"/>
      <c r="G108" s="162"/>
      <c r="H108" s="150"/>
      <c r="I108" s="150"/>
      <c r="J108" s="109"/>
      <c r="K108" s="109"/>
      <c r="L108" s="109"/>
      <c r="M108" s="109"/>
      <c r="N108" s="111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03"/>
      <c r="BC108" s="18"/>
      <c r="BD108" s="18"/>
      <c r="BE108" s="103"/>
      <c r="BF108" s="103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2"/>
    </row>
    <row r="109" spans="1:125" s="104" customFormat="1" ht="9.75" customHeight="1">
      <c r="A109" s="2"/>
      <c r="B109" s="24"/>
      <c r="C109" s="2"/>
      <c r="D109" s="46"/>
      <c r="E109" s="60"/>
      <c r="F109" s="105"/>
      <c r="G109" s="180" t="s">
        <v>124</v>
      </c>
      <c r="H109" s="150"/>
      <c r="I109" s="150"/>
      <c r="J109" s="108" t="s">
        <v>101</v>
      </c>
      <c r="K109" s="108" t="s">
        <v>101</v>
      </c>
      <c r="L109" s="108" t="s">
        <v>101</v>
      </c>
      <c r="M109" s="152" t="s">
        <v>105</v>
      </c>
      <c r="N109" s="111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06"/>
      <c r="BA109" s="82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2"/>
    </row>
    <row r="110" spans="1:125" s="104" customFormat="1" ht="9.75" customHeight="1">
      <c r="A110" s="2"/>
      <c r="B110" s="24"/>
      <c r="C110" s="2"/>
      <c r="D110" s="46"/>
      <c r="E110" s="60"/>
      <c r="F110" s="105"/>
      <c r="G110" s="181"/>
      <c r="H110" s="150"/>
      <c r="I110" s="150"/>
      <c r="J110" s="109"/>
      <c r="K110" s="109"/>
      <c r="L110" s="109"/>
      <c r="M110" s="153"/>
      <c r="N110" s="111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06"/>
      <c r="BA110" s="82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2"/>
    </row>
    <row r="111" spans="1:125" s="104" customFormat="1" ht="9.75" customHeight="1">
      <c r="A111" s="2"/>
      <c r="B111" s="24"/>
      <c r="C111" s="2"/>
      <c r="D111" s="46"/>
      <c r="E111" s="60"/>
      <c r="F111" s="105"/>
      <c r="G111" s="182" t="s">
        <v>125</v>
      </c>
      <c r="H111" s="150"/>
      <c r="I111" s="150"/>
      <c r="J111" s="108" t="s">
        <v>104</v>
      </c>
      <c r="K111" s="108" t="s">
        <v>71</v>
      </c>
      <c r="L111" s="108" t="s">
        <v>104</v>
      </c>
      <c r="M111" s="152" t="s">
        <v>103</v>
      </c>
      <c r="N111" s="111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06"/>
      <c r="BA111" s="82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2"/>
    </row>
    <row r="112" spans="1:125" s="104" customFormat="1" ht="9.75" customHeight="1">
      <c r="A112" s="2"/>
      <c r="B112" s="24"/>
      <c r="C112" s="2"/>
      <c r="D112" s="46"/>
      <c r="E112" s="60"/>
      <c r="F112" s="105"/>
      <c r="G112" s="183"/>
      <c r="H112" s="151"/>
      <c r="I112" s="151"/>
      <c r="J112" s="109"/>
      <c r="K112" s="109"/>
      <c r="L112" s="109"/>
      <c r="M112" s="153"/>
      <c r="N112" s="112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06"/>
      <c r="BA112" s="82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2"/>
    </row>
    <row r="113" spans="1:125" ht="9.75" customHeight="1">
      <c r="A113" s="2"/>
      <c r="B113" s="24"/>
      <c r="C113" s="2"/>
      <c r="D113" s="46"/>
      <c r="E113" s="61"/>
      <c r="F113" s="146" t="s">
        <v>57</v>
      </c>
      <c r="G113" s="160"/>
      <c r="H113" s="149">
        <v>4</v>
      </c>
      <c r="I113" s="149">
        <v>3</v>
      </c>
      <c r="J113" s="108"/>
      <c r="K113" s="108"/>
      <c r="L113" s="108"/>
      <c r="M113" s="119"/>
      <c r="N113" s="110">
        <v>100</v>
      </c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82"/>
      <c r="BA113" s="82"/>
      <c r="BB113" s="83"/>
      <c r="BC113" s="18"/>
      <c r="BD113" s="18"/>
      <c r="BE113" s="83"/>
      <c r="BF113" s="84"/>
      <c r="BG113" s="84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2"/>
    </row>
    <row r="114" spans="1:125" ht="19.8" customHeight="1">
      <c r="A114" s="2"/>
      <c r="B114" s="24"/>
      <c r="C114" s="2"/>
      <c r="D114" s="46"/>
      <c r="E114" s="60"/>
      <c r="F114" s="178"/>
      <c r="G114" s="162"/>
      <c r="H114" s="150"/>
      <c r="I114" s="150"/>
      <c r="J114" s="109"/>
      <c r="K114" s="109"/>
      <c r="L114" s="109"/>
      <c r="M114" s="120"/>
      <c r="N114" s="111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82"/>
      <c r="BA114" s="82"/>
      <c r="BB114" s="97"/>
      <c r="BC114" s="18"/>
      <c r="BD114" s="18"/>
      <c r="BE114" s="103"/>
      <c r="BF114" s="103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2"/>
    </row>
    <row r="115" spans="1:125" s="104" customFormat="1" ht="9.75" customHeight="1">
      <c r="A115" s="2"/>
      <c r="B115" s="24"/>
      <c r="C115" s="2"/>
      <c r="D115" s="46"/>
      <c r="E115" s="60"/>
      <c r="F115" s="105"/>
      <c r="G115" s="180" t="s">
        <v>124</v>
      </c>
      <c r="H115" s="150"/>
      <c r="I115" s="150"/>
      <c r="J115" s="108" t="s">
        <v>104</v>
      </c>
      <c r="K115" s="108" t="s">
        <v>101</v>
      </c>
      <c r="L115" s="108" t="s">
        <v>104</v>
      </c>
      <c r="M115" s="152" t="s">
        <v>74</v>
      </c>
      <c r="N115" s="111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06"/>
      <c r="BA115" s="82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2"/>
    </row>
    <row r="116" spans="1:125" s="104" customFormat="1" ht="9.75" customHeight="1">
      <c r="A116" s="2"/>
      <c r="B116" s="24"/>
      <c r="C116" s="2"/>
      <c r="D116" s="46"/>
      <c r="E116" s="60"/>
      <c r="F116" s="105"/>
      <c r="G116" s="181"/>
      <c r="H116" s="150"/>
      <c r="I116" s="150"/>
      <c r="J116" s="109"/>
      <c r="K116" s="109"/>
      <c r="L116" s="109"/>
      <c r="M116" s="153"/>
      <c r="N116" s="111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06"/>
      <c r="BA116" s="82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2"/>
    </row>
    <row r="117" spans="1:125" s="104" customFormat="1" ht="9.75" customHeight="1">
      <c r="A117" s="2"/>
      <c r="B117" s="24"/>
      <c r="C117" s="2"/>
      <c r="D117" s="46"/>
      <c r="E117" s="60"/>
      <c r="F117" s="105"/>
      <c r="G117" s="182" t="s">
        <v>125</v>
      </c>
      <c r="H117" s="150"/>
      <c r="I117" s="150"/>
      <c r="J117" s="108" t="s">
        <v>71</v>
      </c>
      <c r="K117" s="108" t="s">
        <v>71</v>
      </c>
      <c r="L117" s="108" t="s">
        <v>71</v>
      </c>
      <c r="M117" s="152" t="s">
        <v>103</v>
      </c>
      <c r="N117" s="111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06"/>
      <c r="BA117" s="82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2"/>
    </row>
    <row r="118" spans="1:125" s="104" customFormat="1" ht="9.75" customHeight="1">
      <c r="A118" s="2"/>
      <c r="B118" s="24"/>
      <c r="C118" s="2"/>
      <c r="D118" s="46"/>
      <c r="E118" s="60"/>
      <c r="F118" s="105"/>
      <c r="G118" s="183"/>
      <c r="H118" s="151"/>
      <c r="I118" s="151"/>
      <c r="J118" s="109"/>
      <c r="K118" s="109"/>
      <c r="L118" s="109"/>
      <c r="M118" s="153"/>
      <c r="N118" s="112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06"/>
      <c r="BA118" s="82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2"/>
    </row>
    <row r="119" spans="1:125" ht="9.75" customHeight="1">
      <c r="A119" s="2"/>
      <c r="B119" s="24"/>
      <c r="C119" s="2"/>
      <c r="D119" s="46"/>
      <c r="E119" s="61"/>
      <c r="F119" s="146" t="s">
        <v>58</v>
      </c>
      <c r="G119" s="160"/>
      <c r="H119" s="149">
        <v>5</v>
      </c>
      <c r="I119" s="149"/>
      <c r="J119" s="108" t="s">
        <v>128</v>
      </c>
      <c r="K119" s="108"/>
      <c r="L119" s="108"/>
      <c r="M119" s="108"/>
      <c r="N119" s="110">
        <v>50</v>
      </c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82"/>
      <c r="BA119" s="82"/>
      <c r="BB119" s="18"/>
      <c r="BC119" s="18"/>
      <c r="BD119" s="18"/>
      <c r="BE119" s="83"/>
      <c r="BF119" s="84"/>
      <c r="BG119" s="84"/>
      <c r="BI119" s="82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2"/>
    </row>
    <row r="120" spans="1:125" ht="19.2">
      <c r="A120" s="2"/>
      <c r="B120" s="24"/>
      <c r="C120" s="2"/>
      <c r="D120" s="46"/>
      <c r="E120" s="60"/>
      <c r="F120" s="178"/>
      <c r="G120" s="162"/>
      <c r="H120" s="150"/>
      <c r="I120" s="150"/>
      <c r="J120" s="109"/>
      <c r="K120" s="109"/>
      <c r="L120" s="109"/>
      <c r="M120" s="109"/>
      <c r="N120" s="111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82"/>
      <c r="BA120" s="82"/>
      <c r="BB120" s="18"/>
      <c r="BC120" s="18"/>
      <c r="BD120" s="18"/>
      <c r="BE120" s="82"/>
      <c r="BF120" s="103"/>
      <c r="BG120" s="82"/>
      <c r="BH120" s="82"/>
      <c r="BI120" s="82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2"/>
    </row>
    <row r="121" spans="1:125" s="104" customFormat="1" ht="9.75" customHeight="1">
      <c r="A121" s="2"/>
      <c r="B121" s="24"/>
      <c r="C121" s="2"/>
      <c r="D121" s="46"/>
      <c r="E121" s="60"/>
      <c r="F121" s="105"/>
      <c r="G121" s="180" t="s">
        <v>124</v>
      </c>
      <c r="H121" s="150"/>
      <c r="I121" s="150"/>
      <c r="J121" s="152" t="s">
        <v>104</v>
      </c>
      <c r="K121" s="152" t="s">
        <v>104</v>
      </c>
      <c r="L121" s="152" t="s">
        <v>104</v>
      </c>
      <c r="M121" s="152" t="s">
        <v>75</v>
      </c>
      <c r="N121" s="111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06"/>
      <c r="BA121" s="82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2"/>
    </row>
    <row r="122" spans="1:125" s="104" customFormat="1" ht="9.75" customHeight="1">
      <c r="A122" s="2"/>
      <c r="B122" s="24"/>
      <c r="C122" s="2"/>
      <c r="D122" s="46"/>
      <c r="E122" s="60"/>
      <c r="F122" s="105"/>
      <c r="G122" s="181"/>
      <c r="H122" s="150"/>
      <c r="I122" s="150"/>
      <c r="J122" s="153"/>
      <c r="K122" s="153"/>
      <c r="L122" s="153"/>
      <c r="M122" s="153"/>
      <c r="N122" s="111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06"/>
      <c r="BA122" s="82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2"/>
    </row>
    <row r="123" spans="1:125" s="104" customFormat="1" ht="9.75" customHeight="1">
      <c r="A123" s="2"/>
      <c r="B123" s="24"/>
      <c r="C123" s="2"/>
      <c r="D123" s="46"/>
      <c r="E123" s="60"/>
      <c r="F123" s="105"/>
      <c r="G123" s="182" t="s">
        <v>125</v>
      </c>
      <c r="H123" s="150"/>
      <c r="I123" s="150"/>
      <c r="J123" s="152" t="s">
        <v>71</v>
      </c>
      <c r="K123" s="184"/>
      <c r="L123" s="152" t="s">
        <v>71</v>
      </c>
      <c r="M123" s="152" t="s">
        <v>103</v>
      </c>
      <c r="N123" s="111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06"/>
      <c r="BA123" s="82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2"/>
    </row>
    <row r="124" spans="1:125" s="104" customFormat="1" ht="9.75" customHeight="1">
      <c r="A124" s="2"/>
      <c r="B124" s="24"/>
      <c r="C124" s="2"/>
      <c r="D124" s="46"/>
      <c r="E124" s="60"/>
      <c r="F124" s="105"/>
      <c r="G124" s="183"/>
      <c r="H124" s="151"/>
      <c r="I124" s="151"/>
      <c r="J124" s="153"/>
      <c r="K124" s="153"/>
      <c r="L124" s="153"/>
      <c r="M124" s="153"/>
      <c r="N124" s="112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06"/>
      <c r="BA124" s="82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2"/>
    </row>
    <row r="125" spans="1:125" ht="9.75" customHeight="1">
      <c r="A125" s="2"/>
      <c r="B125" s="24"/>
      <c r="C125" s="2"/>
      <c r="D125" s="46"/>
      <c r="E125" s="61"/>
      <c r="F125" s="146" t="s">
        <v>72</v>
      </c>
      <c r="G125" s="160"/>
      <c r="H125" s="149">
        <v>4</v>
      </c>
      <c r="I125" s="149"/>
      <c r="J125" s="108"/>
      <c r="K125" s="108"/>
      <c r="L125" s="108"/>
      <c r="M125" s="108"/>
      <c r="N125" s="110">
        <v>50</v>
      </c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82"/>
      <c r="BF125" s="82"/>
      <c r="BG125" s="85"/>
      <c r="BH125" s="85"/>
      <c r="BI125" s="84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2"/>
    </row>
    <row r="126" spans="1:125" ht="19.2">
      <c r="A126" s="2"/>
      <c r="B126" s="24"/>
      <c r="C126" s="2"/>
      <c r="D126" s="46"/>
      <c r="E126" s="60"/>
      <c r="F126" s="178"/>
      <c r="G126" s="162"/>
      <c r="H126" s="150"/>
      <c r="I126" s="150"/>
      <c r="J126" s="109"/>
      <c r="K126" s="109"/>
      <c r="L126" s="109"/>
      <c r="M126" s="109"/>
      <c r="N126" s="111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82"/>
      <c r="BF126" s="82"/>
      <c r="BG126" s="97"/>
      <c r="BH126" s="82"/>
      <c r="BI126" s="82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2"/>
    </row>
    <row r="127" spans="1:125" s="104" customFormat="1" ht="9.75" customHeight="1">
      <c r="A127" s="2"/>
      <c r="B127" s="24"/>
      <c r="C127" s="2"/>
      <c r="D127" s="46"/>
      <c r="E127" s="60"/>
      <c r="F127" s="105"/>
      <c r="G127" s="180" t="s">
        <v>124</v>
      </c>
      <c r="H127" s="150"/>
      <c r="I127" s="150"/>
      <c r="J127" s="152" t="s">
        <v>71</v>
      </c>
      <c r="K127" s="184"/>
      <c r="L127" s="152" t="s">
        <v>71</v>
      </c>
      <c r="M127" s="152" t="s">
        <v>102</v>
      </c>
      <c r="N127" s="111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06"/>
      <c r="BA127" s="82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2"/>
    </row>
    <row r="128" spans="1:125" s="104" customFormat="1" ht="9.75" customHeight="1">
      <c r="A128" s="2"/>
      <c r="B128" s="24"/>
      <c r="C128" s="2"/>
      <c r="D128" s="46"/>
      <c r="E128" s="60"/>
      <c r="F128" s="105"/>
      <c r="G128" s="181"/>
      <c r="H128" s="150"/>
      <c r="I128" s="150"/>
      <c r="J128" s="153"/>
      <c r="K128" s="153"/>
      <c r="L128" s="153"/>
      <c r="M128" s="153"/>
      <c r="N128" s="111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06"/>
      <c r="BA128" s="82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2"/>
    </row>
    <row r="129" spans="1:125" s="104" customFormat="1" ht="9.75" customHeight="1">
      <c r="A129" s="2"/>
      <c r="B129" s="24"/>
      <c r="C129" s="2"/>
      <c r="D129" s="46"/>
      <c r="E129" s="60"/>
      <c r="F129" s="105"/>
      <c r="G129" s="182" t="s">
        <v>125</v>
      </c>
      <c r="H129" s="150"/>
      <c r="I129" s="150"/>
      <c r="J129" s="152" t="s">
        <v>105</v>
      </c>
      <c r="K129" s="184"/>
      <c r="L129" s="108" t="s">
        <v>74</v>
      </c>
      <c r="M129" s="152" t="s">
        <v>103</v>
      </c>
      <c r="N129" s="111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06"/>
      <c r="BA129" s="82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2"/>
    </row>
    <row r="130" spans="1:125" s="104" customFormat="1" ht="9.75" customHeight="1">
      <c r="A130" s="2"/>
      <c r="B130" s="24"/>
      <c r="C130" s="2"/>
      <c r="D130" s="46"/>
      <c r="E130" s="60"/>
      <c r="F130" s="105"/>
      <c r="G130" s="183"/>
      <c r="H130" s="151"/>
      <c r="I130" s="151"/>
      <c r="J130" s="153"/>
      <c r="K130" s="153"/>
      <c r="L130" s="109"/>
      <c r="M130" s="153"/>
      <c r="N130" s="112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06"/>
      <c r="BA130" s="82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2"/>
    </row>
    <row r="131" spans="1:125" ht="9.75" customHeight="1">
      <c r="A131" s="2"/>
      <c r="B131" s="24"/>
      <c r="C131" s="2"/>
      <c r="D131" s="46"/>
      <c r="E131" s="61"/>
      <c r="F131" s="146" t="s">
        <v>59</v>
      </c>
      <c r="G131" s="160"/>
      <c r="H131" s="149">
        <v>4</v>
      </c>
      <c r="I131" s="149"/>
      <c r="J131" s="108"/>
      <c r="K131" s="108"/>
      <c r="L131" s="108"/>
      <c r="M131" s="119"/>
      <c r="N131" s="110">
        <v>50</v>
      </c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82"/>
      <c r="BF131" s="82"/>
      <c r="BG131" s="82"/>
      <c r="BH131" s="84"/>
      <c r="BI131" s="84"/>
      <c r="BJ131" s="18"/>
      <c r="BK131" s="18"/>
      <c r="BL131" s="84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2"/>
    </row>
    <row r="132" spans="1:125" ht="19.2">
      <c r="A132" s="2"/>
      <c r="B132" s="24"/>
      <c r="C132" s="2"/>
      <c r="D132" s="46"/>
      <c r="E132" s="60"/>
      <c r="F132" s="178"/>
      <c r="G132" s="162"/>
      <c r="H132" s="150"/>
      <c r="I132" s="150"/>
      <c r="J132" s="109"/>
      <c r="K132" s="109"/>
      <c r="L132" s="109"/>
      <c r="M132" s="120"/>
      <c r="N132" s="111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97"/>
      <c r="BH132" s="18"/>
      <c r="BI132" s="18"/>
      <c r="BJ132" s="18"/>
      <c r="BK132" s="18"/>
      <c r="BL132" s="18"/>
      <c r="BM132" s="82"/>
      <c r="BN132" s="82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2"/>
    </row>
    <row r="133" spans="1:125" s="104" customFormat="1" ht="9.75" customHeight="1">
      <c r="A133" s="2"/>
      <c r="B133" s="24"/>
      <c r="C133" s="2"/>
      <c r="D133" s="46"/>
      <c r="E133" s="60"/>
      <c r="F133" s="105"/>
      <c r="G133" s="180" t="s">
        <v>124</v>
      </c>
      <c r="H133" s="150"/>
      <c r="I133" s="150"/>
      <c r="J133" s="152" t="s">
        <v>105</v>
      </c>
      <c r="K133" s="184"/>
      <c r="L133" s="108" t="s">
        <v>105</v>
      </c>
      <c r="M133" s="152" t="s">
        <v>73</v>
      </c>
      <c r="N133" s="111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06"/>
      <c r="BA133" s="82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2"/>
    </row>
    <row r="134" spans="1:125" s="104" customFormat="1" ht="9.75" customHeight="1">
      <c r="A134" s="2"/>
      <c r="B134" s="24"/>
      <c r="C134" s="2"/>
      <c r="D134" s="46"/>
      <c r="E134" s="60"/>
      <c r="F134" s="105"/>
      <c r="G134" s="181"/>
      <c r="H134" s="150"/>
      <c r="I134" s="150"/>
      <c r="J134" s="153"/>
      <c r="K134" s="153"/>
      <c r="L134" s="109"/>
      <c r="M134" s="153"/>
      <c r="N134" s="111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06"/>
      <c r="BA134" s="82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2"/>
    </row>
    <row r="135" spans="1:125" s="104" customFormat="1" ht="9.75" customHeight="1">
      <c r="A135" s="2"/>
      <c r="B135" s="24"/>
      <c r="C135" s="2"/>
      <c r="D135" s="46"/>
      <c r="E135" s="60"/>
      <c r="F135" s="105"/>
      <c r="G135" s="182" t="s">
        <v>125</v>
      </c>
      <c r="H135" s="150"/>
      <c r="I135" s="150"/>
      <c r="J135" s="108" t="s">
        <v>74</v>
      </c>
      <c r="K135" s="184"/>
      <c r="L135" s="108" t="s">
        <v>75</v>
      </c>
      <c r="M135" s="152" t="s">
        <v>103</v>
      </c>
      <c r="N135" s="111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06"/>
      <c r="BA135" s="82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2"/>
    </row>
    <row r="136" spans="1:125" s="104" customFormat="1" ht="9.75" customHeight="1">
      <c r="A136" s="2"/>
      <c r="B136" s="24"/>
      <c r="C136" s="2"/>
      <c r="D136" s="46"/>
      <c r="E136" s="60"/>
      <c r="F136" s="105"/>
      <c r="G136" s="183"/>
      <c r="H136" s="151"/>
      <c r="I136" s="151"/>
      <c r="J136" s="109"/>
      <c r="K136" s="153"/>
      <c r="L136" s="109"/>
      <c r="M136" s="153"/>
      <c r="N136" s="112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06"/>
      <c r="BA136" s="82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2"/>
    </row>
    <row r="137" spans="1:125" ht="9.75" customHeight="1">
      <c r="A137" s="2"/>
      <c r="B137" s="24"/>
      <c r="C137" s="2"/>
      <c r="D137" s="46"/>
      <c r="E137" s="61"/>
      <c r="F137" s="146" t="s">
        <v>61</v>
      </c>
      <c r="G137" s="160"/>
      <c r="H137" s="137"/>
      <c r="I137" s="137"/>
      <c r="J137" s="108"/>
      <c r="K137" s="108"/>
      <c r="L137" s="108" t="s">
        <v>73</v>
      </c>
      <c r="M137" s="108"/>
      <c r="N137" s="139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82"/>
      <c r="BN137" s="53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2"/>
    </row>
    <row r="138" spans="1:125" ht="19.2">
      <c r="A138" s="2"/>
      <c r="B138" s="24"/>
      <c r="C138" s="2"/>
      <c r="D138" s="46"/>
      <c r="E138" s="60"/>
      <c r="F138" s="178"/>
      <c r="G138" s="162"/>
      <c r="H138" s="137"/>
      <c r="I138" s="137"/>
      <c r="J138" s="109"/>
      <c r="K138" s="109"/>
      <c r="L138" s="109"/>
      <c r="M138" s="109"/>
      <c r="N138" s="139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2"/>
    </row>
    <row r="139" spans="1:125" ht="9.75" customHeight="1">
      <c r="A139" s="19"/>
      <c r="B139" s="51"/>
      <c r="C139" s="2"/>
      <c r="D139" s="145" t="s">
        <v>83</v>
      </c>
      <c r="E139" s="126"/>
      <c r="F139" s="126"/>
      <c r="G139" s="126"/>
      <c r="H139" s="117"/>
      <c r="I139" s="116"/>
      <c r="J139" s="117"/>
      <c r="K139" s="117"/>
      <c r="L139" s="117"/>
      <c r="M139" s="117"/>
      <c r="N139" s="133"/>
      <c r="O139" s="42"/>
      <c r="P139" s="43"/>
      <c r="Q139" s="43"/>
      <c r="R139" s="43"/>
      <c r="S139" s="43"/>
      <c r="T139" s="43"/>
      <c r="U139" s="43"/>
      <c r="V139" s="42"/>
      <c r="W139" s="43"/>
      <c r="X139" s="43"/>
      <c r="Y139" s="43"/>
      <c r="Z139" s="43"/>
      <c r="AA139" s="43"/>
      <c r="AB139" s="43"/>
      <c r="AC139" s="42"/>
      <c r="AD139" s="43"/>
      <c r="AE139" s="43"/>
      <c r="AF139" s="43"/>
      <c r="AG139" s="43"/>
      <c r="AH139" s="43"/>
      <c r="AI139" s="43"/>
      <c r="AJ139" s="42"/>
      <c r="AK139" s="43"/>
      <c r="AL139" s="43"/>
      <c r="AM139" s="43"/>
      <c r="AN139" s="43"/>
      <c r="AO139" s="43"/>
      <c r="AP139" s="43"/>
      <c r="AQ139" s="42"/>
      <c r="AR139" s="43"/>
      <c r="AS139" s="43"/>
      <c r="AT139" s="43"/>
      <c r="AU139" s="43"/>
      <c r="AV139" s="43"/>
      <c r="AW139" s="43"/>
      <c r="AX139" s="42"/>
      <c r="AY139" s="43"/>
      <c r="AZ139" s="43"/>
      <c r="BA139" s="43"/>
      <c r="BB139" s="43"/>
      <c r="BC139" s="43"/>
      <c r="BD139" s="43"/>
      <c r="BE139" s="42"/>
      <c r="BF139" s="43"/>
      <c r="BG139" s="43"/>
      <c r="BH139" s="43"/>
      <c r="BI139" s="43"/>
      <c r="BJ139" s="43"/>
      <c r="BK139" s="43"/>
      <c r="BL139" s="42"/>
      <c r="BM139" s="43"/>
      <c r="BN139" s="43"/>
      <c r="BO139" s="43"/>
      <c r="BP139" s="43"/>
      <c r="BQ139" s="43"/>
      <c r="BR139" s="43"/>
      <c r="BS139" s="42"/>
      <c r="BT139" s="43"/>
      <c r="BU139" s="43"/>
      <c r="BV139" s="43"/>
      <c r="BW139" s="43"/>
      <c r="BX139" s="43"/>
      <c r="BY139" s="43"/>
      <c r="BZ139" s="42"/>
      <c r="CA139" s="43"/>
      <c r="CB139" s="43"/>
      <c r="CC139" s="43"/>
      <c r="CD139" s="43"/>
      <c r="CE139" s="43"/>
      <c r="CF139" s="43"/>
      <c r="CG139" s="42"/>
      <c r="CH139" s="43"/>
      <c r="CI139" s="43"/>
      <c r="CJ139" s="43"/>
      <c r="CK139" s="43"/>
      <c r="CL139" s="43"/>
      <c r="CM139" s="43"/>
      <c r="CN139" s="42"/>
      <c r="CO139" s="43"/>
      <c r="CP139" s="43"/>
      <c r="CQ139" s="43"/>
      <c r="CR139" s="43"/>
      <c r="CS139" s="43"/>
      <c r="CT139" s="43"/>
      <c r="CU139" s="42"/>
      <c r="CV139" s="43"/>
      <c r="CW139" s="43"/>
      <c r="CX139" s="43"/>
      <c r="CY139" s="43"/>
      <c r="CZ139" s="43"/>
      <c r="DA139" s="43"/>
      <c r="DB139" s="42"/>
      <c r="DC139" s="43"/>
      <c r="DD139" s="43"/>
      <c r="DE139" s="43"/>
      <c r="DF139" s="43"/>
      <c r="DG139" s="43"/>
      <c r="DH139" s="43"/>
      <c r="DI139" s="42"/>
      <c r="DJ139" s="43"/>
      <c r="DK139" s="43"/>
      <c r="DL139" s="43"/>
      <c r="DM139" s="43"/>
      <c r="DN139" s="43"/>
      <c r="DO139" s="43"/>
      <c r="DP139" s="42"/>
      <c r="DQ139" s="43"/>
      <c r="DR139" s="43"/>
      <c r="DS139" s="43"/>
      <c r="DT139" s="43"/>
      <c r="DU139" s="19"/>
    </row>
    <row r="140" spans="1:125" ht="9.75" customHeight="1">
      <c r="A140" s="19"/>
      <c r="B140" s="51"/>
      <c r="C140" s="2"/>
      <c r="D140" s="127"/>
      <c r="E140" s="128"/>
      <c r="F140" s="128"/>
      <c r="G140" s="128"/>
      <c r="H140" s="118"/>
      <c r="I140" s="116"/>
      <c r="J140" s="118"/>
      <c r="K140" s="118"/>
      <c r="L140" s="118"/>
      <c r="M140" s="118"/>
      <c r="N140" s="133"/>
      <c r="O140" s="44"/>
      <c r="P140" s="31"/>
      <c r="Q140" s="31"/>
      <c r="R140" s="31"/>
      <c r="S140" s="31"/>
      <c r="T140" s="31"/>
      <c r="U140" s="31"/>
      <c r="V140" s="44"/>
      <c r="W140" s="31"/>
      <c r="X140" s="31"/>
      <c r="Y140" s="31"/>
      <c r="Z140" s="31"/>
      <c r="AA140" s="31"/>
      <c r="AB140" s="31"/>
      <c r="AC140" s="44"/>
      <c r="AD140" s="31"/>
      <c r="AE140" s="31"/>
      <c r="AF140" s="31"/>
      <c r="AG140" s="31"/>
      <c r="AH140" s="31"/>
      <c r="AI140" s="31"/>
      <c r="AJ140" s="44"/>
      <c r="AK140" s="31"/>
      <c r="AL140" s="31"/>
      <c r="AM140" s="31"/>
      <c r="AN140" s="31"/>
      <c r="AO140" s="31"/>
      <c r="AP140" s="31"/>
      <c r="AQ140" s="44"/>
      <c r="AR140" s="31"/>
      <c r="AS140" s="31"/>
      <c r="AT140" s="31"/>
      <c r="AU140" s="31"/>
      <c r="AV140" s="31"/>
      <c r="AW140" s="31"/>
      <c r="AX140" s="44"/>
      <c r="AY140" s="31"/>
      <c r="AZ140" s="31"/>
      <c r="BA140" s="31"/>
      <c r="BB140" s="31"/>
      <c r="BC140" s="31"/>
      <c r="BD140" s="31"/>
      <c r="BE140" s="44"/>
      <c r="BF140" s="31"/>
      <c r="BG140" s="31"/>
      <c r="BH140" s="31"/>
      <c r="BI140" s="31"/>
      <c r="BJ140" s="31"/>
      <c r="BK140" s="31"/>
      <c r="BL140" s="44"/>
      <c r="BM140" s="31"/>
      <c r="BN140" s="31"/>
      <c r="BO140" s="31"/>
      <c r="BP140" s="31"/>
      <c r="BQ140" s="31"/>
      <c r="BR140" s="31"/>
      <c r="BS140" s="44"/>
      <c r="BT140" s="31"/>
      <c r="BU140" s="31"/>
      <c r="BV140" s="31"/>
      <c r="BW140" s="31"/>
      <c r="BX140" s="31"/>
      <c r="BY140" s="31"/>
      <c r="BZ140" s="44"/>
      <c r="CA140" s="31"/>
      <c r="CB140" s="43"/>
      <c r="CC140" s="31"/>
      <c r="CD140" s="31"/>
      <c r="CE140" s="31"/>
      <c r="CF140" s="31"/>
      <c r="CG140" s="44"/>
      <c r="CH140" s="31"/>
      <c r="CI140" s="31"/>
      <c r="CJ140" s="31"/>
      <c r="CK140" s="31"/>
      <c r="CL140" s="31"/>
      <c r="CM140" s="31"/>
      <c r="CN140" s="44"/>
      <c r="CO140" s="31"/>
      <c r="CP140" s="31"/>
      <c r="CQ140" s="31"/>
      <c r="CR140" s="31"/>
      <c r="CS140" s="31"/>
      <c r="CT140" s="31"/>
      <c r="CU140" s="44"/>
      <c r="CV140" s="31"/>
      <c r="CW140" s="31"/>
      <c r="CX140" s="31"/>
      <c r="CY140" s="31"/>
      <c r="CZ140" s="31"/>
      <c r="DA140" s="31"/>
      <c r="DB140" s="44"/>
      <c r="DC140" s="31"/>
      <c r="DD140" s="31"/>
      <c r="DE140" s="31"/>
      <c r="DF140" s="31"/>
      <c r="DG140" s="31"/>
      <c r="DH140" s="31"/>
      <c r="DI140" s="44"/>
      <c r="DJ140" s="31"/>
      <c r="DK140" s="31"/>
      <c r="DL140" s="31"/>
      <c r="DM140" s="31"/>
      <c r="DN140" s="31"/>
      <c r="DO140" s="31"/>
      <c r="DP140" s="44"/>
      <c r="DQ140" s="31"/>
      <c r="DR140" s="31"/>
      <c r="DS140" s="31"/>
      <c r="DT140" s="31"/>
      <c r="DU140" s="19"/>
    </row>
    <row r="141" spans="1:125" ht="9.75" customHeight="1">
      <c r="A141" s="2"/>
      <c r="B141" s="24"/>
      <c r="C141" s="2"/>
      <c r="D141" s="55"/>
      <c r="E141" s="154" t="s">
        <v>68</v>
      </c>
      <c r="F141" s="154"/>
      <c r="G141" s="155"/>
      <c r="H141" s="117"/>
      <c r="I141" s="116"/>
      <c r="J141" s="117"/>
      <c r="K141" s="117"/>
      <c r="L141" s="117"/>
      <c r="M141" s="117"/>
      <c r="N141" s="133"/>
      <c r="O141" s="42"/>
      <c r="P141" s="43"/>
      <c r="Q141" s="43"/>
      <c r="R141" s="43"/>
      <c r="S141" s="43"/>
      <c r="T141" s="43"/>
      <c r="U141" s="43"/>
      <c r="V141" s="42"/>
      <c r="W141" s="43"/>
      <c r="X141" s="43"/>
      <c r="Y141" s="43"/>
      <c r="Z141" s="43"/>
      <c r="AA141" s="43"/>
      <c r="AB141" s="43"/>
      <c r="AC141" s="42"/>
      <c r="AD141" s="43"/>
      <c r="AE141" s="43"/>
      <c r="AF141" s="43"/>
      <c r="AG141" s="43"/>
      <c r="AH141" s="43"/>
      <c r="AI141" s="43"/>
      <c r="AJ141" s="42"/>
      <c r="AK141" s="43"/>
      <c r="AL141" s="43"/>
      <c r="AM141" s="43"/>
      <c r="AN141" s="43"/>
      <c r="AO141" s="43"/>
      <c r="AP141" s="43"/>
      <c r="AQ141" s="42"/>
      <c r="AR141" s="43"/>
      <c r="AS141" s="43"/>
      <c r="AT141" s="43"/>
      <c r="AU141" s="43"/>
      <c r="AV141" s="43"/>
      <c r="AW141" s="43"/>
      <c r="AX141" s="42"/>
      <c r="AY141" s="43"/>
      <c r="AZ141" s="43"/>
      <c r="BA141" s="43"/>
      <c r="BB141" s="43"/>
      <c r="BC141" s="43"/>
      <c r="BD141" s="43"/>
      <c r="BE141" s="42"/>
      <c r="BF141" s="43"/>
      <c r="BG141" s="43"/>
      <c r="BH141" s="43"/>
      <c r="BI141" s="43"/>
      <c r="BJ141" s="43"/>
      <c r="BK141" s="43"/>
      <c r="BL141" s="42"/>
      <c r="BM141" s="43"/>
      <c r="BN141" s="43"/>
      <c r="BO141" s="43"/>
      <c r="BP141" s="43"/>
      <c r="BQ141" s="43"/>
      <c r="BR141" s="43"/>
      <c r="BS141" s="42"/>
      <c r="BT141" s="43"/>
      <c r="BU141" s="43"/>
      <c r="BV141" s="43"/>
      <c r="BW141" s="43"/>
      <c r="BX141" s="43"/>
      <c r="BY141" s="43"/>
      <c r="BZ141" s="42"/>
      <c r="CA141" s="43"/>
      <c r="CB141" s="43"/>
      <c r="CC141" s="43"/>
      <c r="CD141" s="43"/>
      <c r="CE141" s="43"/>
      <c r="CF141" s="43"/>
      <c r="CG141" s="42"/>
      <c r="CH141" s="43"/>
      <c r="CI141" s="43"/>
      <c r="CJ141" s="43"/>
      <c r="CK141" s="43"/>
      <c r="CL141" s="43"/>
      <c r="CM141" s="43"/>
      <c r="CN141" s="42"/>
      <c r="CO141" s="43"/>
      <c r="CP141" s="43"/>
      <c r="CQ141" s="43"/>
      <c r="CR141" s="43"/>
      <c r="CS141" s="43"/>
      <c r="CT141" s="43"/>
      <c r="CU141" s="42"/>
      <c r="CV141" s="43"/>
      <c r="CW141" s="43"/>
      <c r="CX141" s="43"/>
      <c r="CY141" s="43"/>
      <c r="CZ141" s="43"/>
      <c r="DA141" s="43"/>
      <c r="DB141" s="42"/>
      <c r="DC141" s="43"/>
      <c r="DD141" s="43"/>
      <c r="DE141" s="43"/>
      <c r="DF141" s="43"/>
      <c r="DG141" s="43"/>
      <c r="DH141" s="43"/>
      <c r="DI141" s="42"/>
      <c r="DJ141" s="43"/>
      <c r="DK141" s="43"/>
      <c r="DL141" s="43"/>
      <c r="DM141" s="43"/>
      <c r="DN141" s="43"/>
      <c r="DO141" s="43"/>
      <c r="DP141" s="42"/>
      <c r="DQ141" s="43"/>
      <c r="DR141" s="43"/>
      <c r="DS141" s="43"/>
      <c r="DT141" s="43"/>
      <c r="DU141" s="2"/>
    </row>
    <row r="142" spans="1:125" ht="9.75" customHeight="1">
      <c r="A142" s="2"/>
      <c r="B142" s="24"/>
      <c r="C142" s="2"/>
      <c r="D142" s="56"/>
      <c r="E142" s="156"/>
      <c r="F142" s="156"/>
      <c r="G142" s="166"/>
      <c r="H142" s="118"/>
      <c r="I142" s="116"/>
      <c r="J142" s="118"/>
      <c r="K142" s="118"/>
      <c r="L142" s="118"/>
      <c r="M142" s="118"/>
      <c r="N142" s="133"/>
      <c r="O142" s="44"/>
      <c r="P142" s="31"/>
      <c r="Q142" s="31"/>
      <c r="R142" s="31"/>
      <c r="S142" s="31"/>
      <c r="T142" s="31"/>
      <c r="U142" s="31"/>
      <c r="V142" s="44"/>
      <c r="W142" s="31"/>
      <c r="X142" s="31"/>
      <c r="Y142" s="31"/>
      <c r="Z142" s="31"/>
      <c r="AA142" s="31"/>
      <c r="AB142" s="31"/>
      <c r="AC142" s="44"/>
      <c r="AD142" s="31"/>
      <c r="AE142" s="31"/>
      <c r="AF142" s="31"/>
      <c r="AG142" s="31"/>
      <c r="AH142" s="31"/>
      <c r="AI142" s="31"/>
      <c r="AJ142" s="44"/>
      <c r="AK142" s="31"/>
      <c r="AL142" s="31"/>
      <c r="AM142" s="31"/>
      <c r="AN142" s="31"/>
      <c r="AO142" s="31"/>
      <c r="AP142" s="31"/>
      <c r="AQ142" s="44"/>
      <c r="AR142" s="31"/>
      <c r="AS142" s="31"/>
      <c r="AT142" s="31"/>
      <c r="AU142" s="31"/>
      <c r="AV142" s="31"/>
      <c r="AW142" s="31"/>
      <c r="AX142" s="44"/>
      <c r="AY142" s="31"/>
      <c r="AZ142" s="31"/>
      <c r="BA142" s="31"/>
      <c r="BB142" s="31"/>
      <c r="BC142" s="31"/>
      <c r="BD142" s="31"/>
      <c r="BE142" s="44"/>
      <c r="BF142" s="31"/>
      <c r="BG142" s="31"/>
      <c r="BH142" s="31"/>
      <c r="BI142" s="31"/>
      <c r="BJ142" s="31"/>
      <c r="BK142" s="31"/>
      <c r="BL142" s="44"/>
      <c r="BM142" s="31"/>
      <c r="BN142" s="31"/>
      <c r="BO142" s="31"/>
      <c r="BP142" s="31"/>
      <c r="BQ142" s="31"/>
      <c r="BR142" s="31"/>
      <c r="BS142" s="44"/>
      <c r="BT142" s="31"/>
      <c r="BU142" s="31"/>
      <c r="BV142" s="31"/>
      <c r="BW142" s="31"/>
      <c r="BX142" s="31"/>
      <c r="BY142" s="31"/>
      <c r="BZ142" s="44"/>
      <c r="CA142" s="31"/>
      <c r="CB142" s="43"/>
      <c r="CC142" s="31"/>
      <c r="CD142" s="31"/>
      <c r="CE142" s="31"/>
      <c r="CF142" s="31"/>
      <c r="CG142" s="44"/>
      <c r="CH142" s="31"/>
      <c r="CI142" s="31"/>
      <c r="CJ142" s="31"/>
      <c r="CK142" s="31"/>
      <c r="CL142" s="31"/>
      <c r="CM142" s="31"/>
      <c r="CN142" s="44"/>
      <c r="CO142" s="31"/>
      <c r="CP142" s="31"/>
      <c r="CQ142" s="31"/>
      <c r="CR142" s="31"/>
      <c r="CS142" s="31"/>
      <c r="CT142" s="31"/>
      <c r="CU142" s="44"/>
      <c r="CV142" s="31"/>
      <c r="CW142" s="31"/>
      <c r="CX142" s="31"/>
      <c r="CY142" s="31"/>
      <c r="CZ142" s="31"/>
      <c r="DA142" s="31"/>
      <c r="DB142" s="44"/>
      <c r="DC142" s="31"/>
      <c r="DD142" s="31"/>
      <c r="DE142" s="31"/>
      <c r="DF142" s="31"/>
      <c r="DG142" s="31"/>
      <c r="DH142" s="31"/>
      <c r="DI142" s="44"/>
      <c r="DJ142" s="31"/>
      <c r="DK142" s="31"/>
      <c r="DL142" s="31"/>
      <c r="DM142" s="31"/>
      <c r="DN142" s="31"/>
      <c r="DO142" s="31"/>
      <c r="DP142" s="44"/>
      <c r="DQ142" s="31"/>
      <c r="DR142" s="31"/>
      <c r="DS142" s="31"/>
      <c r="DT142" s="31"/>
      <c r="DU142" s="2"/>
    </row>
    <row r="143" spans="1:125" ht="9.75" customHeight="1">
      <c r="A143" s="2"/>
      <c r="B143" s="24"/>
      <c r="C143" s="2"/>
      <c r="D143" s="46"/>
      <c r="E143" s="59"/>
      <c r="F143" s="167" t="s">
        <v>69</v>
      </c>
      <c r="G143" s="168"/>
      <c r="H143" s="149">
        <v>3</v>
      </c>
      <c r="I143" s="149"/>
      <c r="J143" s="108"/>
      <c r="K143" s="108"/>
      <c r="L143" s="108"/>
      <c r="M143" s="108"/>
      <c r="N143" s="113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83"/>
      <c r="BJ143" s="18"/>
      <c r="BK143" s="18"/>
      <c r="BL143" s="84"/>
      <c r="BM143" s="84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2"/>
    </row>
    <row r="144" spans="1:125" ht="9.75" customHeight="1">
      <c r="A144" s="2"/>
      <c r="B144" s="24"/>
      <c r="C144" s="2"/>
      <c r="D144" s="46"/>
      <c r="E144" s="60"/>
      <c r="F144" s="169"/>
      <c r="G144" s="170"/>
      <c r="H144" s="150"/>
      <c r="I144" s="150"/>
      <c r="J144" s="109"/>
      <c r="K144" s="109"/>
      <c r="L144" s="109"/>
      <c r="M144" s="109"/>
      <c r="N144" s="114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2"/>
    </row>
    <row r="145" spans="1:125" s="104" customFormat="1" ht="9.75" customHeight="1">
      <c r="A145" s="2"/>
      <c r="B145" s="24"/>
      <c r="C145" s="2"/>
      <c r="D145" s="46"/>
      <c r="E145" s="60"/>
      <c r="F145" s="105"/>
      <c r="G145" s="180" t="s">
        <v>124</v>
      </c>
      <c r="H145" s="150"/>
      <c r="I145" s="150"/>
      <c r="J145" s="108" t="s">
        <v>74</v>
      </c>
      <c r="K145" s="184"/>
      <c r="L145" s="108" t="s">
        <v>75</v>
      </c>
      <c r="M145" s="152" t="s">
        <v>102</v>
      </c>
      <c r="N145" s="114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06"/>
      <c r="BA145" s="82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2"/>
    </row>
    <row r="146" spans="1:125" s="104" customFormat="1" ht="9.75" customHeight="1">
      <c r="A146" s="2"/>
      <c r="B146" s="24"/>
      <c r="C146" s="2"/>
      <c r="D146" s="46"/>
      <c r="E146" s="60"/>
      <c r="F146" s="105"/>
      <c r="G146" s="181"/>
      <c r="H146" s="150"/>
      <c r="I146" s="150"/>
      <c r="J146" s="109"/>
      <c r="K146" s="153"/>
      <c r="L146" s="109"/>
      <c r="M146" s="153"/>
      <c r="N146" s="114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06"/>
      <c r="BA146" s="82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2"/>
    </row>
    <row r="147" spans="1:125" s="104" customFormat="1" ht="9.75" customHeight="1">
      <c r="A147" s="2"/>
      <c r="B147" s="24"/>
      <c r="C147" s="2"/>
      <c r="D147" s="46"/>
      <c r="E147" s="60"/>
      <c r="F147" s="105"/>
      <c r="G147" s="182" t="s">
        <v>125</v>
      </c>
      <c r="H147" s="150"/>
      <c r="I147" s="150"/>
      <c r="J147" s="108" t="s">
        <v>75</v>
      </c>
      <c r="K147" s="184"/>
      <c r="L147" s="108" t="s">
        <v>102</v>
      </c>
      <c r="M147" s="152" t="s">
        <v>73</v>
      </c>
      <c r="N147" s="114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06"/>
      <c r="BA147" s="82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2"/>
    </row>
    <row r="148" spans="1:125" s="104" customFormat="1" ht="9.75" customHeight="1">
      <c r="A148" s="2"/>
      <c r="B148" s="24"/>
      <c r="C148" s="2"/>
      <c r="D148" s="46"/>
      <c r="E148" s="60"/>
      <c r="F148" s="105"/>
      <c r="G148" s="183"/>
      <c r="H148" s="151"/>
      <c r="I148" s="151"/>
      <c r="J148" s="109"/>
      <c r="K148" s="153"/>
      <c r="L148" s="109"/>
      <c r="M148" s="153"/>
      <c r="N148" s="115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06"/>
      <c r="BA148" s="82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2"/>
    </row>
    <row r="149" spans="1:125" ht="9.75" customHeight="1">
      <c r="A149" s="2"/>
      <c r="B149" s="24"/>
      <c r="C149" s="2"/>
      <c r="D149" s="46"/>
      <c r="E149" s="61"/>
      <c r="F149" s="167" t="s">
        <v>70</v>
      </c>
      <c r="G149" s="168"/>
      <c r="H149" s="149">
        <v>5</v>
      </c>
      <c r="I149" s="149"/>
      <c r="J149" s="108"/>
      <c r="K149" s="108"/>
      <c r="L149" s="108"/>
      <c r="M149" s="108"/>
      <c r="N149" s="113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83"/>
      <c r="BM149" s="84"/>
      <c r="BN149" s="84"/>
      <c r="BO149" s="82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2"/>
    </row>
    <row r="150" spans="1:125" ht="9.75" customHeight="1">
      <c r="A150" s="2"/>
      <c r="B150" s="24"/>
      <c r="C150" s="2"/>
      <c r="D150" s="46"/>
      <c r="E150" s="58"/>
      <c r="F150" s="169"/>
      <c r="G150" s="170"/>
      <c r="H150" s="150"/>
      <c r="I150" s="150"/>
      <c r="J150" s="109"/>
      <c r="K150" s="109"/>
      <c r="L150" s="109"/>
      <c r="M150" s="109"/>
      <c r="N150" s="114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2"/>
    </row>
    <row r="151" spans="1:125" s="104" customFormat="1" ht="9.75" customHeight="1">
      <c r="A151" s="2"/>
      <c r="B151" s="24"/>
      <c r="C151" s="2"/>
      <c r="D151" s="46"/>
      <c r="E151" s="60"/>
      <c r="F151" s="105"/>
      <c r="G151" s="180" t="s">
        <v>124</v>
      </c>
      <c r="H151" s="150"/>
      <c r="I151" s="150"/>
      <c r="J151" s="108" t="s">
        <v>75</v>
      </c>
      <c r="K151" s="184"/>
      <c r="L151" s="108" t="s">
        <v>102</v>
      </c>
      <c r="M151" s="152" t="s">
        <v>102</v>
      </c>
      <c r="N151" s="114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06"/>
      <c r="BA151" s="82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2"/>
    </row>
    <row r="152" spans="1:125" s="104" customFormat="1" ht="9.75" customHeight="1">
      <c r="A152" s="2"/>
      <c r="B152" s="24"/>
      <c r="C152" s="2"/>
      <c r="D152" s="46"/>
      <c r="E152" s="60"/>
      <c r="F152" s="105"/>
      <c r="G152" s="181"/>
      <c r="H152" s="150"/>
      <c r="I152" s="150"/>
      <c r="J152" s="109"/>
      <c r="K152" s="153"/>
      <c r="L152" s="109"/>
      <c r="M152" s="153"/>
      <c r="N152" s="114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06"/>
      <c r="BA152" s="82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2"/>
    </row>
    <row r="153" spans="1:125" s="104" customFormat="1" ht="9.75" customHeight="1">
      <c r="A153" s="2"/>
      <c r="B153" s="24"/>
      <c r="C153" s="2"/>
      <c r="D153" s="46"/>
      <c r="E153" s="60"/>
      <c r="F153" s="105"/>
      <c r="G153" s="182" t="s">
        <v>125</v>
      </c>
      <c r="H153" s="150"/>
      <c r="I153" s="150"/>
      <c r="J153" s="108" t="s">
        <v>102</v>
      </c>
      <c r="K153" s="184"/>
      <c r="L153" s="108" t="s">
        <v>73</v>
      </c>
      <c r="M153" s="152" t="s">
        <v>73</v>
      </c>
      <c r="N153" s="114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06"/>
      <c r="BA153" s="82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2"/>
    </row>
    <row r="154" spans="1:125" s="104" customFormat="1" ht="9.75" customHeight="1">
      <c r="A154" s="2"/>
      <c r="B154" s="24"/>
      <c r="C154" s="2"/>
      <c r="D154" s="46"/>
      <c r="E154" s="60"/>
      <c r="F154" s="105"/>
      <c r="G154" s="183"/>
      <c r="H154" s="151"/>
      <c r="I154" s="151"/>
      <c r="J154" s="109"/>
      <c r="K154" s="153"/>
      <c r="L154" s="109"/>
      <c r="M154" s="153"/>
      <c r="N154" s="115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06"/>
      <c r="BA154" s="82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2"/>
    </row>
    <row r="155" spans="1:125" ht="9.75" customHeight="1">
      <c r="A155" s="2"/>
      <c r="B155" s="24"/>
      <c r="C155" s="2"/>
      <c r="D155" s="46"/>
      <c r="E155" s="58"/>
      <c r="F155" s="167" t="s">
        <v>61</v>
      </c>
      <c r="G155" s="168"/>
      <c r="H155" s="137"/>
      <c r="I155" s="137"/>
      <c r="J155" s="108"/>
      <c r="K155" s="108"/>
      <c r="L155" s="108" t="s">
        <v>77</v>
      </c>
      <c r="M155" s="108"/>
      <c r="N155" s="139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53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2"/>
    </row>
    <row r="156" spans="1:125" ht="19.2">
      <c r="A156" s="2"/>
      <c r="B156" s="24"/>
      <c r="C156" s="2"/>
      <c r="D156" s="46"/>
      <c r="E156" s="63"/>
      <c r="F156" s="169"/>
      <c r="G156" s="170"/>
      <c r="H156" s="137"/>
      <c r="I156" s="137"/>
      <c r="J156" s="109"/>
      <c r="K156" s="109"/>
      <c r="L156" s="109"/>
      <c r="M156" s="109"/>
      <c r="N156" s="139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2"/>
    </row>
    <row r="157" spans="1:125" ht="9.75" customHeight="1">
      <c r="A157" s="2"/>
      <c r="B157" s="24"/>
      <c r="C157" s="2"/>
      <c r="D157" s="46"/>
      <c r="E157" s="165" t="s">
        <v>60</v>
      </c>
      <c r="F157" s="156"/>
      <c r="G157" s="166"/>
      <c r="H157" s="117"/>
      <c r="I157" s="116"/>
      <c r="J157" s="116"/>
      <c r="K157" s="116"/>
      <c r="L157" s="116"/>
      <c r="M157" s="116"/>
      <c r="N157" s="13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2"/>
    </row>
    <row r="158" spans="1:125" ht="9.75" customHeight="1">
      <c r="A158" s="2"/>
      <c r="B158" s="24"/>
      <c r="C158" s="2"/>
      <c r="D158" s="46"/>
      <c r="E158" s="165"/>
      <c r="F158" s="156"/>
      <c r="G158" s="166"/>
      <c r="H158" s="118"/>
      <c r="I158" s="116"/>
      <c r="J158" s="116"/>
      <c r="K158" s="116"/>
      <c r="L158" s="116"/>
      <c r="M158" s="116"/>
      <c r="N158" s="133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43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2"/>
    </row>
    <row r="159" spans="1:125" ht="9.75" customHeight="1">
      <c r="A159" s="2"/>
      <c r="B159" s="24"/>
      <c r="C159" s="2"/>
      <c r="D159" s="46"/>
      <c r="E159" s="57"/>
      <c r="F159" s="167" t="s">
        <v>56</v>
      </c>
      <c r="G159" s="168"/>
      <c r="H159" s="149">
        <v>3</v>
      </c>
      <c r="I159" s="149"/>
      <c r="J159" s="108"/>
      <c r="K159" s="108"/>
      <c r="L159" s="108"/>
      <c r="M159" s="108"/>
      <c r="N159" s="110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84"/>
      <c r="BQ159" s="18"/>
      <c r="BR159" s="18"/>
      <c r="BS159" s="85"/>
      <c r="BT159" s="83"/>
      <c r="BU159" s="82"/>
      <c r="BV159" s="82"/>
      <c r="BW159" s="82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2"/>
    </row>
    <row r="160" spans="1:125" ht="19.2">
      <c r="A160" s="2"/>
      <c r="B160" s="24"/>
      <c r="C160" s="2"/>
      <c r="D160" s="46"/>
      <c r="E160" s="58"/>
      <c r="F160" s="169"/>
      <c r="G160" s="170"/>
      <c r="H160" s="150"/>
      <c r="I160" s="150"/>
      <c r="J160" s="109"/>
      <c r="K160" s="109"/>
      <c r="L160" s="109"/>
      <c r="M160" s="109"/>
      <c r="N160" s="111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84"/>
      <c r="BL160" s="18"/>
      <c r="BM160" s="18"/>
      <c r="BN160" s="18"/>
      <c r="BO160" s="18"/>
      <c r="BP160" s="18"/>
      <c r="BQ160" s="18"/>
      <c r="BR160" s="18"/>
      <c r="BS160" s="82"/>
      <c r="BT160" s="82"/>
      <c r="BU160" s="82"/>
      <c r="BV160" s="82"/>
      <c r="BW160" s="82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2"/>
    </row>
    <row r="161" spans="1:125" s="104" customFormat="1" ht="9.75" customHeight="1">
      <c r="A161" s="2"/>
      <c r="B161" s="24"/>
      <c r="C161" s="2"/>
      <c r="D161" s="46"/>
      <c r="E161" s="60"/>
      <c r="F161" s="105"/>
      <c r="G161" s="180" t="s">
        <v>124</v>
      </c>
      <c r="H161" s="150"/>
      <c r="I161" s="150"/>
      <c r="J161" s="108" t="s">
        <v>102</v>
      </c>
      <c r="K161" s="184"/>
      <c r="L161" s="108" t="s">
        <v>76</v>
      </c>
      <c r="M161" s="152" t="s">
        <v>76</v>
      </c>
      <c r="N161" s="111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06"/>
      <c r="BA161" s="82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2"/>
    </row>
    <row r="162" spans="1:125" s="104" customFormat="1" ht="9.75" customHeight="1">
      <c r="A162" s="2"/>
      <c r="B162" s="24"/>
      <c r="C162" s="2"/>
      <c r="D162" s="46"/>
      <c r="E162" s="60"/>
      <c r="F162" s="105"/>
      <c r="G162" s="181"/>
      <c r="H162" s="150"/>
      <c r="I162" s="150"/>
      <c r="J162" s="109"/>
      <c r="K162" s="153"/>
      <c r="L162" s="109"/>
      <c r="M162" s="153"/>
      <c r="N162" s="111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06"/>
      <c r="BA162" s="82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2"/>
    </row>
    <row r="163" spans="1:125" s="104" customFormat="1" ht="9.75" customHeight="1">
      <c r="A163" s="2"/>
      <c r="B163" s="24"/>
      <c r="C163" s="2"/>
      <c r="D163" s="46"/>
      <c r="E163" s="60"/>
      <c r="F163" s="105"/>
      <c r="G163" s="182" t="s">
        <v>125</v>
      </c>
      <c r="H163" s="150"/>
      <c r="I163" s="150"/>
      <c r="J163" s="152" t="s">
        <v>73</v>
      </c>
      <c r="K163" s="184"/>
      <c r="L163" s="108" t="s">
        <v>106</v>
      </c>
      <c r="M163" s="152" t="s">
        <v>77</v>
      </c>
      <c r="N163" s="111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06"/>
      <c r="BA163" s="82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2"/>
    </row>
    <row r="164" spans="1:125" s="104" customFormat="1" ht="9.75" customHeight="1">
      <c r="A164" s="2"/>
      <c r="B164" s="24"/>
      <c r="C164" s="2"/>
      <c r="D164" s="46"/>
      <c r="E164" s="60"/>
      <c r="F164" s="105"/>
      <c r="G164" s="183"/>
      <c r="H164" s="151"/>
      <c r="I164" s="151"/>
      <c r="J164" s="153"/>
      <c r="K164" s="153"/>
      <c r="L164" s="109"/>
      <c r="M164" s="153"/>
      <c r="N164" s="112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06"/>
      <c r="BA164" s="82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2"/>
    </row>
    <row r="165" spans="1:125" ht="9.75" customHeight="1">
      <c r="A165" s="2"/>
      <c r="B165" s="24"/>
      <c r="C165" s="2"/>
      <c r="D165" s="46"/>
      <c r="E165" s="58"/>
      <c r="F165" s="167" t="s">
        <v>57</v>
      </c>
      <c r="G165" s="168"/>
      <c r="H165" s="149">
        <v>2</v>
      </c>
      <c r="I165" s="149"/>
      <c r="J165" s="108"/>
      <c r="K165" s="108"/>
      <c r="L165" s="108"/>
      <c r="M165" s="108"/>
      <c r="N165" s="110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84"/>
      <c r="BT165" s="85"/>
      <c r="BU165" s="82"/>
      <c r="BV165" s="82"/>
      <c r="BW165" s="82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2"/>
    </row>
    <row r="166" spans="1:125" ht="19.2">
      <c r="A166" s="2"/>
      <c r="B166" s="24"/>
      <c r="C166" s="2"/>
      <c r="D166" s="46"/>
      <c r="E166" s="58"/>
      <c r="F166" s="169"/>
      <c r="G166" s="170"/>
      <c r="H166" s="150"/>
      <c r="I166" s="150"/>
      <c r="J166" s="109"/>
      <c r="K166" s="109"/>
      <c r="L166" s="109"/>
      <c r="M166" s="109"/>
      <c r="N166" s="111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82"/>
      <c r="BT166" s="82"/>
      <c r="BU166" s="82"/>
      <c r="BV166" s="82"/>
      <c r="BW166" s="82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2"/>
    </row>
    <row r="167" spans="1:125" s="104" customFormat="1" ht="9.75" customHeight="1">
      <c r="A167" s="2"/>
      <c r="B167" s="24"/>
      <c r="C167" s="2"/>
      <c r="D167" s="46"/>
      <c r="E167" s="60"/>
      <c r="F167" s="105"/>
      <c r="G167" s="180" t="s">
        <v>124</v>
      </c>
      <c r="H167" s="150"/>
      <c r="I167" s="150"/>
      <c r="J167" s="152" t="s">
        <v>73</v>
      </c>
      <c r="K167" s="184"/>
      <c r="L167" s="108" t="s">
        <v>106</v>
      </c>
      <c r="M167" s="108" t="s">
        <v>106</v>
      </c>
      <c r="N167" s="111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06"/>
      <c r="BA167" s="82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2"/>
    </row>
    <row r="168" spans="1:125" s="104" customFormat="1" ht="9.75" customHeight="1">
      <c r="A168" s="2"/>
      <c r="B168" s="24"/>
      <c r="C168" s="2"/>
      <c r="D168" s="46"/>
      <c r="E168" s="60"/>
      <c r="F168" s="105"/>
      <c r="G168" s="181"/>
      <c r="H168" s="150"/>
      <c r="I168" s="150"/>
      <c r="J168" s="153"/>
      <c r="K168" s="153"/>
      <c r="L168" s="109"/>
      <c r="M168" s="109"/>
      <c r="N168" s="111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06"/>
      <c r="BA168" s="82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2"/>
    </row>
    <row r="169" spans="1:125" s="104" customFormat="1" ht="9.75" customHeight="1">
      <c r="A169" s="2"/>
      <c r="B169" s="24"/>
      <c r="C169" s="2"/>
      <c r="D169" s="46"/>
      <c r="E169" s="60"/>
      <c r="F169" s="105"/>
      <c r="G169" s="182" t="s">
        <v>125</v>
      </c>
      <c r="H169" s="150"/>
      <c r="I169" s="150"/>
      <c r="J169" s="152" t="s">
        <v>103</v>
      </c>
      <c r="K169" s="184"/>
      <c r="L169" s="108" t="s">
        <v>78</v>
      </c>
      <c r="M169" s="152" t="s">
        <v>77</v>
      </c>
      <c r="N169" s="111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06"/>
      <c r="BA169" s="82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2"/>
    </row>
    <row r="170" spans="1:125" s="104" customFormat="1" ht="9.75" customHeight="1">
      <c r="A170" s="2"/>
      <c r="B170" s="24"/>
      <c r="C170" s="2"/>
      <c r="D170" s="46"/>
      <c r="E170" s="60"/>
      <c r="F170" s="105"/>
      <c r="G170" s="183"/>
      <c r="H170" s="151"/>
      <c r="I170" s="151"/>
      <c r="J170" s="153"/>
      <c r="K170" s="153"/>
      <c r="L170" s="109"/>
      <c r="M170" s="153"/>
      <c r="N170" s="112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06"/>
      <c r="BA170" s="82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2"/>
    </row>
    <row r="171" spans="1:125" ht="9.75" customHeight="1">
      <c r="A171" s="2"/>
      <c r="B171" s="24"/>
      <c r="C171" s="2"/>
      <c r="D171" s="46"/>
      <c r="E171" s="58"/>
      <c r="F171" s="167" t="s">
        <v>58</v>
      </c>
      <c r="G171" s="168"/>
      <c r="H171" s="149">
        <v>8</v>
      </c>
      <c r="I171" s="149"/>
      <c r="J171" s="108"/>
      <c r="K171" s="108"/>
      <c r="L171" s="108"/>
      <c r="M171" s="108"/>
      <c r="N171" s="110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82"/>
      <c r="BT171" s="84"/>
      <c r="BU171" s="85"/>
      <c r="BV171" s="85"/>
      <c r="BW171" s="82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2"/>
    </row>
    <row r="172" spans="1:125" ht="9.75" customHeight="1">
      <c r="A172" s="2"/>
      <c r="B172" s="24"/>
      <c r="C172" s="2"/>
      <c r="D172" s="46"/>
      <c r="E172" s="58"/>
      <c r="F172" s="169"/>
      <c r="G172" s="170"/>
      <c r="H172" s="150"/>
      <c r="I172" s="150"/>
      <c r="J172" s="109"/>
      <c r="K172" s="109"/>
      <c r="L172" s="109"/>
      <c r="M172" s="109"/>
      <c r="N172" s="111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82"/>
      <c r="BT172" s="82"/>
      <c r="BU172" s="82"/>
      <c r="BV172" s="82"/>
      <c r="BW172" s="82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2"/>
    </row>
    <row r="173" spans="1:125" s="104" customFormat="1" ht="9.75" customHeight="1">
      <c r="A173" s="2"/>
      <c r="B173" s="24"/>
      <c r="C173" s="2"/>
      <c r="D173" s="46"/>
      <c r="E173" s="60"/>
      <c r="F173" s="105"/>
      <c r="G173" s="180" t="s">
        <v>124</v>
      </c>
      <c r="H173" s="150"/>
      <c r="I173" s="150"/>
      <c r="J173" s="152" t="s">
        <v>103</v>
      </c>
      <c r="K173" s="184"/>
      <c r="L173" s="108" t="s">
        <v>78</v>
      </c>
      <c r="M173" s="108" t="s">
        <v>78</v>
      </c>
      <c r="N173" s="111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06"/>
      <c r="BA173" s="82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2"/>
    </row>
    <row r="174" spans="1:125" s="104" customFormat="1" ht="9.75" customHeight="1">
      <c r="A174" s="2"/>
      <c r="B174" s="24"/>
      <c r="C174" s="2"/>
      <c r="D174" s="46"/>
      <c r="E174" s="60"/>
      <c r="F174" s="105"/>
      <c r="G174" s="181"/>
      <c r="H174" s="150"/>
      <c r="I174" s="150"/>
      <c r="J174" s="153"/>
      <c r="K174" s="153"/>
      <c r="L174" s="109"/>
      <c r="M174" s="109"/>
      <c r="N174" s="111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06"/>
      <c r="BA174" s="82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2"/>
    </row>
    <row r="175" spans="1:125" s="104" customFormat="1" ht="9.75" customHeight="1">
      <c r="A175" s="2"/>
      <c r="B175" s="24"/>
      <c r="C175" s="2"/>
      <c r="D175" s="46"/>
      <c r="E175" s="60"/>
      <c r="F175" s="105"/>
      <c r="G175" s="182" t="s">
        <v>125</v>
      </c>
      <c r="H175" s="150"/>
      <c r="I175" s="150"/>
      <c r="J175" s="152" t="s">
        <v>106</v>
      </c>
      <c r="K175" s="184"/>
      <c r="L175" s="108" t="s">
        <v>77</v>
      </c>
      <c r="M175" s="152" t="s">
        <v>79</v>
      </c>
      <c r="N175" s="111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06"/>
      <c r="BA175" s="82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2"/>
    </row>
    <row r="176" spans="1:125" s="104" customFormat="1" ht="9.75" customHeight="1">
      <c r="A176" s="2"/>
      <c r="B176" s="24"/>
      <c r="C176" s="2"/>
      <c r="D176" s="46"/>
      <c r="E176" s="60"/>
      <c r="F176" s="105"/>
      <c r="G176" s="183"/>
      <c r="H176" s="151"/>
      <c r="I176" s="151"/>
      <c r="J176" s="153"/>
      <c r="K176" s="153"/>
      <c r="L176" s="109"/>
      <c r="M176" s="153"/>
      <c r="N176" s="112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06"/>
      <c r="BA176" s="82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  <c r="CU176" s="18"/>
      <c r="CV176" s="18"/>
      <c r="CW176" s="18"/>
      <c r="CX176" s="18"/>
      <c r="CY176" s="18"/>
      <c r="CZ176" s="18"/>
      <c r="DA176" s="18"/>
      <c r="DB176" s="18"/>
      <c r="DC176" s="18"/>
      <c r="DD176" s="18"/>
      <c r="DE176" s="18"/>
      <c r="DF176" s="18"/>
      <c r="DG176" s="18"/>
      <c r="DH176" s="18"/>
      <c r="DI176" s="18"/>
      <c r="DJ176" s="18"/>
      <c r="DK176" s="18"/>
      <c r="DL176" s="18"/>
      <c r="DM176" s="18"/>
      <c r="DN176" s="18"/>
      <c r="DO176" s="18"/>
      <c r="DP176" s="18"/>
      <c r="DQ176" s="18"/>
      <c r="DR176" s="18"/>
      <c r="DS176" s="18"/>
      <c r="DT176" s="18"/>
      <c r="DU176" s="2"/>
    </row>
    <row r="177" spans="1:125" ht="9.75" customHeight="1">
      <c r="A177" s="2"/>
      <c r="B177" s="24"/>
      <c r="C177" s="2"/>
      <c r="D177" s="46"/>
      <c r="E177" s="58"/>
      <c r="F177" s="167" t="s">
        <v>72</v>
      </c>
      <c r="G177" s="168"/>
      <c r="H177" s="149">
        <v>7</v>
      </c>
      <c r="I177" s="149"/>
      <c r="J177" s="108"/>
      <c r="K177" s="108"/>
      <c r="L177" s="108"/>
      <c r="M177" s="108"/>
      <c r="N177" s="110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82"/>
      <c r="BT177" s="82"/>
      <c r="BU177" s="82"/>
      <c r="BV177" s="85"/>
      <c r="BW177" s="85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18"/>
      <c r="CV177" s="18"/>
      <c r="CW177" s="18"/>
      <c r="CX177" s="18"/>
      <c r="CY177" s="18"/>
      <c r="CZ177" s="18"/>
      <c r="DA177" s="18"/>
      <c r="DB177" s="18"/>
      <c r="DC177" s="18"/>
      <c r="DD177" s="18"/>
      <c r="DE177" s="18"/>
      <c r="DF177" s="18"/>
      <c r="DG177" s="18"/>
      <c r="DH177" s="18"/>
      <c r="DI177" s="18"/>
      <c r="DJ177" s="18"/>
      <c r="DK177" s="18"/>
      <c r="DL177" s="18"/>
      <c r="DM177" s="18"/>
      <c r="DN177" s="18"/>
      <c r="DO177" s="18"/>
      <c r="DP177" s="18"/>
      <c r="DQ177" s="18"/>
      <c r="DR177" s="18"/>
      <c r="DS177" s="18"/>
      <c r="DT177" s="18"/>
      <c r="DU177" s="2"/>
    </row>
    <row r="178" spans="1:125" ht="9.75" customHeight="1">
      <c r="A178" s="2"/>
      <c r="B178" s="24"/>
      <c r="C178" s="2"/>
      <c r="D178" s="46"/>
      <c r="E178" s="58"/>
      <c r="F178" s="169"/>
      <c r="G178" s="170"/>
      <c r="H178" s="150"/>
      <c r="I178" s="150"/>
      <c r="J178" s="109"/>
      <c r="K178" s="109"/>
      <c r="L178" s="109"/>
      <c r="M178" s="109"/>
      <c r="N178" s="111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82"/>
      <c r="BT178" s="82"/>
      <c r="BU178" s="82"/>
      <c r="BV178" s="82"/>
      <c r="BW178" s="82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  <c r="DC178" s="18"/>
      <c r="DD178" s="18"/>
      <c r="DE178" s="18"/>
      <c r="DF178" s="18"/>
      <c r="DG178" s="18"/>
      <c r="DH178" s="18"/>
      <c r="DI178" s="18"/>
      <c r="DJ178" s="18"/>
      <c r="DK178" s="18"/>
      <c r="DL178" s="18"/>
      <c r="DM178" s="18"/>
      <c r="DN178" s="18"/>
      <c r="DO178" s="18"/>
      <c r="DP178" s="18"/>
      <c r="DQ178" s="18"/>
      <c r="DR178" s="18"/>
      <c r="DS178" s="18"/>
      <c r="DT178" s="18"/>
      <c r="DU178" s="2"/>
    </row>
    <row r="179" spans="1:125" s="104" customFormat="1" ht="9.75" customHeight="1">
      <c r="A179" s="2"/>
      <c r="B179" s="24"/>
      <c r="C179" s="2"/>
      <c r="D179" s="46"/>
      <c r="E179" s="60"/>
      <c r="F179" s="105"/>
      <c r="G179" s="180" t="s">
        <v>124</v>
      </c>
      <c r="H179" s="150"/>
      <c r="I179" s="150"/>
      <c r="J179" s="152" t="s">
        <v>106</v>
      </c>
      <c r="K179" s="184"/>
      <c r="L179" s="108" t="s">
        <v>77</v>
      </c>
      <c r="M179" s="108" t="s">
        <v>77</v>
      </c>
      <c r="N179" s="111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06"/>
      <c r="BA179" s="82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  <c r="CW179" s="18"/>
      <c r="CX179" s="18"/>
      <c r="CY179" s="18"/>
      <c r="CZ179" s="18"/>
      <c r="DA179" s="18"/>
      <c r="DB179" s="18"/>
      <c r="DC179" s="18"/>
      <c r="DD179" s="18"/>
      <c r="DE179" s="18"/>
      <c r="DF179" s="18"/>
      <c r="DG179" s="18"/>
      <c r="DH179" s="18"/>
      <c r="DI179" s="18"/>
      <c r="DJ179" s="18"/>
      <c r="DK179" s="18"/>
      <c r="DL179" s="18"/>
      <c r="DM179" s="18"/>
      <c r="DN179" s="18"/>
      <c r="DO179" s="18"/>
      <c r="DP179" s="18"/>
      <c r="DQ179" s="18"/>
      <c r="DR179" s="18"/>
      <c r="DS179" s="18"/>
      <c r="DT179" s="18"/>
      <c r="DU179" s="2"/>
    </row>
    <row r="180" spans="1:125" s="104" customFormat="1" ht="9.75" customHeight="1">
      <c r="A180" s="2"/>
      <c r="B180" s="24"/>
      <c r="C180" s="2"/>
      <c r="D180" s="46"/>
      <c r="E180" s="60"/>
      <c r="F180" s="105"/>
      <c r="G180" s="181"/>
      <c r="H180" s="150"/>
      <c r="I180" s="150"/>
      <c r="J180" s="153"/>
      <c r="K180" s="153"/>
      <c r="L180" s="109"/>
      <c r="M180" s="109"/>
      <c r="N180" s="111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06"/>
      <c r="BA180" s="82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  <c r="CU180" s="18"/>
      <c r="CV180" s="18"/>
      <c r="CW180" s="18"/>
      <c r="CX180" s="18"/>
      <c r="CY180" s="18"/>
      <c r="CZ180" s="18"/>
      <c r="DA180" s="18"/>
      <c r="DB180" s="18"/>
      <c r="DC180" s="18"/>
      <c r="DD180" s="18"/>
      <c r="DE180" s="18"/>
      <c r="DF180" s="18"/>
      <c r="DG180" s="18"/>
      <c r="DH180" s="18"/>
      <c r="DI180" s="18"/>
      <c r="DJ180" s="18"/>
      <c r="DK180" s="18"/>
      <c r="DL180" s="18"/>
      <c r="DM180" s="18"/>
      <c r="DN180" s="18"/>
      <c r="DO180" s="18"/>
      <c r="DP180" s="18"/>
      <c r="DQ180" s="18"/>
      <c r="DR180" s="18"/>
      <c r="DS180" s="18"/>
      <c r="DT180" s="18"/>
      <c r="DU180" s="2"/>
    </row>
    <row r="181" spans="1:125" s="104" customFormat="1" ht="9.75" customHeight="1">
      <c r="A181" s="2"/>
      <c r="B181" s="24"/>
      <c r="C181" s="2"/>
      <c r="D181" s="46"/>
      <c r="E181" s="60"/>
      <c r="F181" s="105"/>
      <c r="G181" s="182" t="s">
        <v>125</v>
      </c>
      <c r="H181" s="150"/>
      <c r="I181" s="150"/>
      <c r="J181" s="152" t="s">
        <v>131</v>
      </c>
      <c r="K181" s="184"/>
      <c r="L181" s="108" t="s">
        <v>79</v>
      </c>
      <c r="M181" s="108" t="s">
        <v>79</v>
      </c>
      <c r="N181" s="111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06"/>
      <c r="BA181" s="82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  <c r="DC181" s="18"/>
      <c r="DD181" s="18"/>
      <c r="DE181" s="18"/>
      <c r="DF181" s="18"/>
      <c r="DG181" s="18"/>
      <c r="DH181" s="18"/>
      <c r="DI181" s="18"/>
      <c r="DJ181" s="18"/>
      <c r="DK181" s="18"/>
      <c r="DL181" s="18"/>
      <c r="DM181" s="18"/>
      <c r="DN181" s="18"/>
      <c r="DO181" s="18"/>
      <c r="DP181" s="18"/>
      <c r="DQ181" s="18"/>
      <c r="DR181" s="18"/>
      <c r="DS181" s="18"/>
      <c r="DT181" s="18"/>
      <c r="DU181" s="2"/>
    </row>
    <row r="182" spans="1:125" s="104" customFormat="1" ht="9.75" customHeight="1">
      <c r="A182" s="2"/>
      <c r="B182" s="24"/>
      <c r="C182" s="2"/>
      <c r="D182" s="46"/>
      <c r="E182" s="60"/>
      <c r="F182" s="105"/>
      <c r="G182" s="183"/>
      <c r="H182" s="151"/>
      <c r="I182" s="151"/>
      <c r="J182" s="153"/>
      <c r="K182" s="153"/>
      <c r="L182" s="109"/>
      <c r="M182" s="109"/>
      <c r="N182" s="112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06"/>
      <c r="BA182" s="82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18"/>
      <c r="CV182" s="18"/>
      <c r="CW182" s="18"/>
      <c r="CX182" s="18"/>
      <c r="CY182" s="18"/>
      <c r="CZ182" s="18"/>
      <c r="DA182" s="18"/>
      <c r="DB182" s="18"/>
      <c r="DC182" s="18"/>
      <c r="DD182" s="18"/>
      <c r="DE182" s="18"/>
      <c r="DF182" s="18"/>
      <c r="DG182" s="18"/>
      <c r="DH182" s="18"/>
      <c r="DI182" s="18"/>
      <c r="DJ182" s="18"/>
      <c r="DK182" s="18"/>
      <c r="DL182" s="18"/>
      <c r="DM182" s="18"/>
      <c r="DN182" s="18"/>
      <c r="DO182" s="18"/>
      <c r="DP182" s="18"/>
      <c r="DQ182" s="18"/>
      <c r="DR182" s="18"/>
      <c r="DS182" s="18"/>
      <c r="DT182" s="18"/>
      <c r="DU182" s="2"/>
    </row>
    <row r="183" spans="1:125" ht="9.75" customHeight="1">
      <c r="A183" s="2"/>
      <c r="B183" s="24"/>
      <c r="C183" s="2"/>
      <c r="D183" s="46"/>
      <c r="E183" s="58"/>
      <c r="F183" s="167" t="s">
        <v>59</v>
      </c>
      <c r="G183" s="168"/>
      <c r="H183" s="149">
        <v>5</v>
      </c>
      <c r="I183" s="149"/>
      <c r="J183" s="108"/>
      <c r="K183" s="108"/>
      <c r="L183" s="108"/>
      <c r="M183" s="108"/>
      <c r="N183" s="110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82"/>
      <c r="BT183" s="82"/>
      <c r="BU183" s="82"/>
      <c r="BV183" s="82"/>
      <c r="BW183" s="85"/>
      <c r="BX183" s="18"/>
      <c r="BY183" s="18"/>
      <c r="BZ183" s="84"/>
      <c r="CA183" s="82"/>
      <c r="CB183" s="82"/>
      <c r="CC183" s="82"/>
      <c r="CD183" s="82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18"/>
      <c r="CV183" s="18"/>
      <c r="CW183" s="18"/>
      <c r="CX183" s="18"/>
      <c r="CY183" s="18"/>
      <c r="CZ183" s="18"/>
      <c r="DA183" s="18"/>
      <c r="DB183" s="18"/>
      <c r="DC183" s="18"/>
      <c r="DD183" s="18"/>
      <c r="DE183" s="18"/>
      <c r="DF183" s="18"/>
      <c r="DG183" s="18"/>
      <c r="DH183" s="18"/>
      <c r="DI183" s="18"/>
      <c r="DJ183" s="18"/>
      <c r="DK183" s="18"/>
      <c r="DL183" s="18"/>
      <c r="DM183" s="18"/>
      <c r="DN183" s="18"/>
      <c r="DO183" s="18"/>
      <c r="DP183" s="18"/>
      <c r="DQ183" s="18"/>
      <c r="DR183" s="18"/>
      <c r="DS183" s="18"/>
      <c r="DT183" s="18"/>
      <c r="DU183" s="2"/>
    </row>
    <row r="184" spans="1:125" ht="9.75" customHeight="1">
      <c r="A184" s="2"/>
      <c r="B184" s="24"/>
      <c r="C184" s="2"/>
      <c r="D184" s="46"/>
      <c r="E184" s="58"/>
      <c r="F184" s="169"/>
      <c r="G184" s="170"/>
      <c r="H184" s="150"/>
      <c r="I184" s="150"/>
      <c r="J184" s="109"/>
      <c r="K184" s="109"/>
      <c r="L184" s="109"/>
      <c r="M184" s="109"/>
      <c r="N184" s="111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82"/>
      <c r="BT184" s="82"/>
      <c r="BU184" s="82"/>
      <c r="BV184" s="82"/>
      <c r="BW184" s="82"/>
      <c r="BX184" s="18"/>
      <c r="BY184" s="18"/>
      <c r="BZ184" s="82"/>
      <c r="CA184" s="82"/>
      <c r="CB184" s="82"/>
      <c r="CC184" s="82"/>
      <c r="CD184" s="82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2"/>
    </row>
    <row r="185" spans="1:125" s="104" customFormat="1" ht="9.75" customHeight="1">
      <c r="A185" s="2"/>
      <c r="B185" s="24"/>
      <c r="C185" s="2"/>
      <c r="D185" s="46"/>
      <c r="E185" s="60"/>
      <c r="F185" s="105"/>
      <c r="G185" s="180" t="s">
        <v>124</v>
      </c>
      <c r="H185" s="150"/>
      <c r="I185" s="150"/>
      <c r="J185" s="152" t="s">
        <v>131</v>
      </c>
      <c r="K185" s="184"/>
      <c r="L185" s="108" t="s">
        <v>79</v>
      </c>
      <c r="M185" s="108" t="s">
        <v>79</v>
      </c>
      <c r="N185" s="111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06"/>
      <c r="BA185" s="82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2"/>
    </row>
    <row r="186" spans="1:125" s="104" customFormat="1" ht="9.75" customHeight="1">
      <c r="A186" s="2"/>
      <c r="B186" s="24"/>
      <c r="C186" s="2"/>
      <c r="D186" s="46"/>
      <c r="E186" s="60"/>
      <c r="F186" s="105"/>
      <c r="G186" s="181"/>
      <c r="H186" s="150"/>
      <c r="I186" s="150"/>
      <c r="J186" s="153"/>
      <c r="K186" s="153"/>
      <c r="L186" s="109"/>
      <c r="M186" s="109"/>
      <c r="N186" s="111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06"/>
      <c r="BA186" s="82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  <c r="CX186" s="18"/>
      <c r="CY186" s="18"/>
      <c r="CZ186" s="18"/>
      <c r="DA186" s="18"/>
      <c r="DB186" s="18"/>
      <c r="DC186" s="18"/>
      <c r="DD186" s="18"/>
      <c r="DE186" s="18"/>
      <c r="DF186" s="18"/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2"/>
    </row>
    <row r="187" spans="1:125" s="104" customFormat="1" ht="9.75" customHeight="1">
      <c r="A187" s="2"/>
      <c r="B187" s="24"/>
      <c r="C187" s="2"/>
      <c r="D187" s="46"/>
      <c r="E187" s="60"/>
      <c r="F187" s="105"/>
      <c r="G187" s="182" t="s">
        <v>125</v>
      </c>
      <c r="H187" s="150"/>
      <c r="I187" s="150"/>
      <c r="J187" s="108" t="s">
        <v>79</v>
      </c>
      <c r="K187" s="184"/>
      <c r="L187" s="108" t="s">
        <v>107</v>
      </c>
      <c r="M187" s="152" t="s">
        <v>107</v>
      </c>
      <c r="N187" s="111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06"/>
      <c r="BA187" s="82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2"/>
    </row>
    <row r="188" spans="1:125" s="104" customFormat="1" ht="9.75" customHeight="1">
      <c r="A188" s="2"/>
      <c r="B188" s="24"/>
      <c r="C188" s="2"/>
      <c r="D188" s="46"/>
      <c r="E188" s="60"/>
      <c r="F188" s="105"/>
      <c r="G188" s="183"/>
      <c r="H188" s="151"/>
      <c r="I188" s="151"/>
      <c r="J188" s="109"/>
      <c r="K188" s="153"/>
      <c r="L188" s="109"/>
      <c r="M188" s="153"/>
      <c r="N188" s="112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06"/>
      <c r="BA188" s="82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  <c r="CW188" s="18"/>
      <c r="CX188" s="18"/>
      <c r="CY188" s="18"/>
      <c r="CZ188" s="18"/>
      <c r="DA188" s="18"/>
      <c r="DB188" s="18"/>
      <c r="DC188" s="18"/>
      <c r="DD188" s="18"/>
      <c r="DE188" s="18"/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2"/>
    </row>
    <row r="189" spans="1:125" ht="9.75" customHeight="1">
      <c r="A189" s="2"/>
      <c r="B189" s="24"/>
      <c r="C189" s="2"/>
      <c r="D189" s="46"/>
      <c r="E189" s="58"/>
      <c r="F189" s="167" t="s">
        <v>61</v>
      </c>
      <c r="G189" s="168"/>
      <c r="H189" s="137"/>
      <c r="I189" s="137"/>
      <c r="J189" s="108"/>
      <c r="K189" s="108"/>
      <c r="L189" s="108" t="s">
        <v>55</v>
      </c>
      <c r="M189" s="108"/>
      <c r="N189" s="139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82"/>
      <c r="CA189" s="82"/>
      <c r="CB189" s="85"/>
      <c r="CC189" s="83"/>
      <c r="CD189" s="82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  <c r="CW189" s="18"/>
      <c r="CX189" s="18"/>
      <c r="CY189" s="18"/>
      <c r="CZ189" s="18"/>
      <c r="DA189" s="18"/>
      <c r="DB189" s="18"/>
      <c r="DC189" s="18"/>
      <c r="DD189" s="18"/>
      <c r="DE189" s="18"/>
      <c r="DF189" s="18"/>
      <c r="DG189" s="18"/>
      <c r="DH189" s="18"/>
      <c r="DI189" s="18"/>
      <c r="DJ189" s="18"/>
      <c r="DK189" s="18"/>
      <c r="DL189" s="18"/>
      <c r="DM189" s="18"/>
      <c r="DN189" s="18"/>
      <c r="DO189" s="18"/>
      <c r="DP189" s="18"/>
      <c r="DQ189" s="18"/>
      <c r="DR189" s="18"/>
      <c r="DS189" s="18"/>
      <c r="DT189" s="18"/>
      <c r="DU189" s="2"/>
    </row>
    <row r="190" spans="1:125" ht="19.2">
      <c r="A190" s="2"/>
      <c r="B190" s="24"/>
      <c r="C190" s="2"/>
      <c r="D190" s="46"/>
      <c r="E190" s="63"/>
      <c r="F190" s="169"/>
      <c r="G190" s="170"/>
      <c r="H190" s="137"/>
      <c r="I190" s="137"/>
      <c r="J190" s="109"/>
      <c r="K190" s="109"/>
      <c r="L190" s="109"/>
      <c r="M190" s="109"/>
      <c r="N190" s="139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52"/>
      <c r="CC190" s="82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  <c r="CW190" s="18"/>
      <c r="CX190" s="18"/>
      <c r="CY190" s="18"/>
      <c r="CZ190" s="18"/>
      <c r="DA190" s="18"/>
      <c r="DB190" s="18"/>
      <c r="DC190" s="18"/>
      <c r="DD190" s="18"/>
      <c r="DE190" s="18"/>
      <c r="DF190" s="18"/>
      <c r="DG190" s="18"/>
      <c r="DH190" s="18"/>
      <c r="DI190" s="18"/>
      <c r="DJ190" s="18"/>
      <c r="DK190" s="18"/>
      <c r="DL190" s="18"/>
      <c r="DM190" s="18"/>
      <c r="DN190" s="18"/>
      <c r="DO190" s="18"/>
      <c r="DP190" s="18"/>
      <c r="DQ190" s="18"/>
      <c r="DR190" s="18"/>
      <c r="DS190" s="18"/>
      <c r="DT190" s="18"/>
      <c r="DU190" s="2"/>
    </row>
    <row r="191" spans="1:125" ht="9.75" customHeight="1">
      <c r="A191" s="19"/>
      <c r="B191" s="51"/>
      <c r="C191" s="2"/>
      <c r="D191" s="145" t="s">
        <v>84</v>
      </c>
      <c r="E191" s="126"/>
      <c r="F191" s="126"/>
      <c r="G191" s="126"/>
      <c r="H191" s="117"/>
      <c r="I191" s="116"/>
      <c r="J191" s="117"/>
      <c r="K191" s="117"/>
      <c r="L191" s="117"/>
      <c r="M191" s="117"/>
      <c r="N191" s="133"/>
      <c r="O191" s="42"/>
      <c r="P191" s="43"/>
      <c r="Q191" s="43"/>
      <c r="R191" s="43"/>
      <c r="S191" s="43"/>
      <c r="T191" s="43"/>
      <c r="U191" s="43"/>
      <c r="V191" s="42"/>
      <c r="W191" s="43"/>
      <c r="X191" s="43"/>
      <c r="Y191" s="43"/>
      <c r="Z191" s="43"/>
      <c r="AA191" s="43"/>
      <c r="AB191" s="43"/>
      <c r="AC191" s="42"/>
      <c r="AD191" s="43"/>
      <c r="AE191" s="43"/>
      <c r="AF191" s="43"/>
      <c r="AG191" s="43"/>
      <c r="AH191" s="43"/>
      <c r="AI191" s="43"/>
      <c r="AJ191" s="42"/>
      <c r="AK191" s="43"/>
      <c r="AL191" s="43"/>
      <c r="AM191" s="43"/>
      <c r="AN191" s="43"/>
      <c r="AO191" s="43"/>
      <c r="AP191" s="43"/>
      <c r="AQ191" s="42"/>
      <c r="AR191" s="43"/>
      <c r="AS191" s="43"/>
      <c r="AT191" s="43"/>
      <c r="AU191" s="43"/>
      <c r="AV191" s="43"/>
      <c r="AW191" s="43"/>
      <c r="AX191" s="42"/>
      <c r="AY191" s="43"/>
      <c r="AZ191" s="43"/>
      <c r="BA191" s="43"/>
      <c r="BB191" s="43"/>
      <c r="BC191" s="43"/>
      <c r="BD191" s="43"/>
      <c r="BE191" s="42"/>
      <c r="BF191" s="43"/>
      <c r="BG191" s="43"/>
      <c r="BH191" s="43"/>
      <c r="BI191" s="43"/>
      <c r="BJ191" s="43"/>
      <c r="BK191" s="43"/>
      <c r="BL191" s="42"/>
      <c r="BM191" s="43"/>
      <c r="BN191" s="43"/>
      <c r="BO191" s="43"/>
      <c r="BP191" s="43"/>
      <c r="BQ191" s="43"/>
      <c r="BR191" s="43"/>
      <c r="BS191" s="42"/>
      <c r="BT191" s="43"/>
      <c r="BU191" s="43"/>
      <c r="BV191" s="43"/>
      <c r="BW191" s="43"/>
      <c r="BX191" s="43"/>
      <c r="BY191" s="43"/>
      <c r="BZ191" s="42"/>
      <c r="CA191" s="43"/>
      <c r="CB191" s="43"/>
      <c r="CC191" s="43"/>
      <c r="CD191" s="43"/>
      <c r="CE191" s="43"/>
      <c r="CF191" s="43"/>
      <c r="CG191" s="42"/>
      <c r="CH191" s="43"/>
      <c r="CI191" s="43"/>
      <c r="CJ191" s="43"/>
      <c r="CK191" s="43"/>
      <c r="CL191" s="43"/>
      <c r="CM191" s="43"/>
      <c r="CN191" s="42"/>
      <c r="CO191" s="43"/>
      <c r="CP191" s="43"/>
      <c r="CQ191" s="43"/>
      <c r="CR191" s="43"/>
      <c r="CS191" s="43"/>
      <c r="CT191" s="43"/>
      <c r="CU191" s="42"/>
      <c r="CV191" s="43"/>
      <c r="CW191" s="43"/>
      <c r="CX191" s="43"/>
      <c r="CY191" s="43"/>
      <c r="CZ191" s="43"/>
      <c r="DA191" s="43"/>
      <c r="DB191" s="42"/>
      <c r="DC191" s="43"/>
      <c r="DD191" s="43"/>
      <c r="DE191" s="43"/>
      <c r="DF191" s="43"/>
      <c r="DG191" s="43"/>
      <c r="DH191" s="43"/>
      <c r="DI191" s="42"/>
      <c r="DJ191" s="43"/>
      <c r="DK191" s="43"/>
      <c r="DL191" s="43"/>
      <c r="DM191" s="43"/>
      <c r="DN191" s="43"/>
      <c r="DO191" s="43"/>
      <c r="DP191" s="42"/>
      <c r="DQ191" s="43"/>
      <c r="DR191" s="43"/>
      <c r="DS191" s="43"/>
      <c r="DT191" s="43"/>
      <c r="DU191" s="19"/>
    </row>
    <row r="192" spans="1:125" ht="9.75" customHeight="1">
      <c r="A192" s="19"/>
      <c r="B192" s="51"/>
      <c r="C192" s="2"/>
      <c r="D192" s="127"/>
      <c r="E192" s="128"/>
      <c r="F192" s="128"/>
      <c r="G192" s="128"/>
      <c r="H192" s="118"/>
      <c r="I192" s="116"/>
      <c r="J192" s="118"/>
      <c r="K192" s="118"/>
      <c r="L192" s="118"/>
      <c r="M192" s="118"/>
      <c r="N192" s="133"/>
      <c r="O192" s="44"/>
      <c r="P192" s="31"/>
      <c r="Q192" s="31"/>
      <c r="R192" s="31"/>
      <c r="S192" s="31"/>
      <c r="T192" s="31"/>
      <c r="U192" s="31"/>
      <c r="V192" s="44"/>
      <c r="W192" s="31"/>
      <c r="X192" s="31"/>
      <c r="Y192" s="31"/>
      <c r="Z192" s="31"/>
      <c r="AA192" s="31"/>
      <c r="AB192" s="31"/>
      <c r="AC192" s="44"/>
      <c r="AD192" s="31"/>
      <c r="AE192" s="31"/>
      <c r="AF192" s="31"/>
      <c r="AG192" s="31"/>
      <c r="AH192" s="31"/>
      <c r="AI192" s="31"/>
      <c r="AJ192" s="44"/>
      <c r="AK192" s="31"/>
      <c r="AL192" s="31"/>
      <c r="AM192" s="31"/>
      <c r="AN192" s="31"/>
      <c r="AO192" s="31"/>
      <c r="AP192" s="31"/>
      <c r="AQ192" s="44"/>
      <c r="AR192" s="31"/>
      <c r="AS192" s="31"/>
      <c r="AT192" s="31"/>
      <c r="AU192" s="31"/>
      <c r="AV192" s="31"/>
      <c r="AW192" s="31"/>
      <c r="AX192" s="44"/>
      <c r="AY192" s="31"/>
      <c r="AZ192" s="31"/>
      <c r="BA192" s="31"/>
      <c r="BB192" s="31"/>
      <c r="BC192" s="31"/>
      <c r="BD192" s="31"/>
      <c r="BE192" s="44"/>
      <c r="BF192" s="31"/>
      <c r="BG192" s="31"/>
      <c r="BH192" s="31"/>
      <c r="BI192" s="31"/>
      <c r="BJ192" s="31"/>
      <c r="BK192" s="31"/>
      <c r="BL192" s="44"/>
      <c r="BM192" s="31"/>
      <c r="BN192" s="31"/>
      <c r="BO192" s="31"/>
      <c r="BP192" s="31"/>
      <c r="BQ192" s="31"/>
      <c r="BR192" s="31"/>
      <c r="BS192" s="44"/>
      <c r="BT192" s="31"/>
      <c r="BU192" s="31"/>
      <c r="BV192" s="31"/>
      <c r="BW192" s="31"/>
      <c r="BX192" s="31"/>
      <c r="BY192" s="31"/>
      <c r="BZ192" s="44"/>
      <c r="CA192" s="31"/>
      <c r="CB192" s="43"/>
      <c r="CC192" s="31"/>
      <c r="CD192" s="31"/>
      <c r="CE192" s="31"/>
      <c r="CF192" s="31"/>
      <c r="CG192" s="44"/>
      <c r="CH192" s="31"/>
      <c r="CI192" s="31"/>
      <c r="CJ192" s="31"/>
      <c r="CK192" s="31"/>
      <c r="CL192" s="31"/>
      <c r="CM192" s="31"/>
      <c r="CN192" s="44"/>
      <c r="CO192" s="31"/>
      <c r="CP192" s="31"/>
      <c r="CQ192" s="31"/>
      <c r="CR192" s="31"/>
      <c r="CS192" s="31"/>
      <c r="CT192" s="31"/>
      <c r="CU192" s="44"/>
      <c r="CV192" s="31"/>
      <c r="CW192" s="31"/>
      <c r="CX192" s="31"/>
      <c r="CY192" s="31"/>
      <c r="CZ192" s="31"/>
      <c r="DA192" s="31"/>
      <c r="DB192" s="44"/>
      <c r="DC192" s="31"/>
      <c r="DD192" s="31"/>
      <c r="DE192" s="31"/>
      <c r="DF192" s="31"/>
      <c r="DG192" s="31"/>
      <c r="DH192" s="31"/>
      <c r="DI192" s="44"/>
      <c r="DJ192" s="31"/>
      <c r="DK192" s="31"/>
      <c r="DL192" s="31"/>
      <c r="DM192" s="31"/>
      <c r="DN192" s="31"/>
      <c r="DO192" s="31"/>
      <c r="DP192" s="44"/>
      <c r="DQ192" s="31"/>
      <c r="DR192" s="31"/>
      <c r="DS192" s="31"/>
      <c r="DT192" s="31"/>
      <c r="DU192" s="19"/>
    </row>
    <row r="193" spans="1:125" ht="9.75" customHeight="1">
      <c r="A193" s="2"/>
      <c r="B193" s="24"/>
      <c r="C193" s="2"/>
      <c r="D193" s="55"/>
      <c r="E193" s="154" t="s">
        <v>68</v>
      </c>
      <c r="F193" s="154"/>
      <c r="G193" s="155"/>
      <c r="H193" s="117"/>
      <c r="I193" s="116"/>
      <c r="J193" s="117"/>
      <c r="K193" s="117"/>
      <c r="L193" s="117"/>
      <c r="M193" s="117"/>
      <c r="N193" s="133"/>
      <c r="O193" s="42"/>
      <c r="P193" s="43"/>
      <c r="Q193" s="43"/>
      <c r="R193" s="43"/>
      <c r="S193" s="43"/>
      <c r="T193" s="43"/>
      <c r="U193" s="43"/>
      <c r="V193" s="42"/>
      <c r="W193" s="43"/>
      <c r="X193" s="43"/>
      <c r="Y193" s="43"/>
      <c r="Z193" s="43"/>
      <c r="AA193" s="43"/>
      <c r="AB193" s="43"/>
      <c r="AC193" s="42"/>
      <c r="AD193" s="43"/>
      <c r="AE193" s="43"/>
      <c r="AF193" s="43"/>
      <c r="AG193" s="43"/>
      <c r="AH193" s="43"/>
      <c r="AI193" s="43"/>
      <c r="AJ193" s="42"/>
      <c r="AK193" s="43"/>
      <c r="AL193" s="43"/>
      <c r="AM193" s="43"/>
      <c r="AN193" s="43"/>
      <c r="AO193" s="43"/>
      <c r="AP193" s="43"/>
      <c r="AQ193" s="42"/>
      <c r="AR193" s="43"/>
      <c r="AS193" s="43"/>
      <c r="AT193" s="43"/>
      <c r="AU193" s="43"/>
      <c r="AV193" s="43"/>
      <c r="AW193" s="43"/>
      <c r="AX193" s="42"/>
      <c r="AY193" s="43"/>
      <c r="AZ193" s="43"/>
      <c r="BA193" s="43"/>
      <c r="BB193" s="43"/>
      <c r="BC193" s="43"/>
      <c r="BD193" s="43"/>
      <c r="BE193" s="42"/>
      <c r="BF193" s="43"/>
      <c r="BG193" s="43"/>
      <c r="BH193" s="43"/>
      <c r="BI193" s="43"/>
      <c r="BJ193" s="43"/>
      <c r="BK193" s="43"/>
      <c r="BL193" s="42"/>
      <c r="BM193" s="43"/>
      <c r="BN193" s="43"/>
      <c r="BO193" s="43"/>
      <c r="BP193" s="43"/>
      <c r="BQ193" s="43"/>
      <c r="BR193" s="43"/>
      <c r="BS193" s="42"/>
      <c r="BT193" s="43"/>
      <c r="BU193" s="43"/>
      <c r="BV193" s="43"/>
      <c r="BW193" s="43"/>
      <c r="BX193" s="43"/>
      <c r="BY193" s="43"/>
      <c r="BZ193" s="42"/>
      <c r="CA193" s="43"/>
      <c r="CB193" s="43"/>
      <c r="CC193" s="43"/>
      <c r="CD193" s="43"/>
      <c r="CE193" s="43"/>
      <c r="CF193" s="43"/>
      <c r="CG193" s="42"/>
      <c r="CH193" s="43"/>
      <c r="CI193" s="43"/>
      <c r="CJ193" s="43"/>
      <c r="CK193" s="43"/>
      <c r="CL193" s="43"/>
      <c r="CM193" s="43"/>
      <c r="CN193" s="42"/>
      <c r="CO193" s="43"/>
      <c r="CP193" s="43"/>
      <c r="CQ193" s="43"/>
      <c r="CR193" s="43"/>
      <c r="CS193" s="43"/>
      <c r="CT193" s="43"/>
      <c r="CU193" s="42"/>
      <c r="CV193" s="43"/>
      <c r="CW193" s="43"/>
      <c r="CX193" s="43"/>
      <c r="CY193" s="43"/>
      <c r="CZ193" s="43"/>
      <c r="DA193" s="43"/>
      <c r="DB193" s="42"/>
      <c r="DC193" s="43"/>
      <c r="DD193" s="43"/>
      <c r="DE193" s="43"/>
      <c r="DF193" s="43"/>
      <c r="DG193" s="43"/>
      <c r="DH193" s="43"/>
      <c r="DI193" s="42"/>
      <c r="DJ193" s="43"/>
      <c r="DK193" s="43"/>
      <c r="DL193" s="43"/>
      <c r="DM193" s="43"/>
      <c r="DN193" s="43"/>
      <c r="DO193" s="43"/>
      <c r="DP193" s="42"/>
      <c r="DQ193" s="43"/>
      <c r="DR193" s="43"/>
      <c r="DS193" s="43"/>
      <c r="DT193" s="43"/>
      <c r="DU193" s="2"/>
    </row>
    <row r="194" spans="1:125" ht="9.75" customHeight="1">
      <c r="A194" s="2"/>
      <c r="B194" s="24"/>
      <c r="C194" s="2"/>
      <c r="D194" s="56"/>
      <c r="E194" s="156"/>
      <c r="F194" s="156"/>
      <c r="G194" s="166"/>
      <c r="H194" s="118"/>
      <c r="I194" s="116"/>
      <c r="J194" s="118"/>
      <c r="K194" s="118"/>
      <c r="L194" s="118"/>
      <c r="M194" s="118"/>
      <c r="N194" s="133"/>
      <c r="O194" s="44"/>
      <c r="P194" s="31"/>
      <c r="Q194" s="31"/>
      <c r="R194" s="31"/>
      <c r="S194" s="31"/>
      <c r="T194" s="31"/>
      <c r="U194" s="31"/>
      <c r="V194" s="44"/>
      <c r="W194" s="31"/>
      <c r="X194" s="31"/>
      <c r="Y194" s="31"/>
      <c r="Z194" s="31"/>
      <c r="AA194" s="31"/>
      <c r="AB194" s="31"/>
      <c r="AC194" s="44"/>
      <c r="AD194" s="31"/>
      <c r="AE194" s="31"/>
      <c r="AF194" s="31"/>
      <c r="AG194" s="31"/>
      <c r="AH194" s="31"/>
      <c r="AI194" s="31"/>
      <c r="AJ194" s="44"/>
      <c r="AK194" s="31"/>
      <c r="AL194" s="31"/>
      <c r="AM194" s="31"/>
      <c r="AN194" s="31"/>
      <c r="AO194" s="31"/>
      <c r="AP194" s="31"/>
      <c r="AQ194" s="44"/>
      <c r="AR194" s="31"/>
      <c r="AS194" s="31"/>
      <c r="AT194" s="31"/>
      <c r="AU194" s="31"/>
      <c r="AV194" s="31"/>
      <c r="AW194" s="31"/>
      <c r="AX194" s="44"/>
      <c r="AY194" s="31"/>
      <c r="AZ194" s="31"/>
      <c r="BA194" s="31"/>
      <c r="BB194" s="31"/>
      <c r="BC194" s="31"/>
      <c r="BD194" s="31"/>
      <c r="BE194" s="44"/>
      <c r="BF194" s="31"/>
      <c r="BG194" s="31"/>
      <c r="BH194" s="31"/>
      <c r="BI194" s="31"/>
      <c r="BJ194" s="31"/>
      <c r="BK194" s="31"/>
      <c r="BL194" s="44"/>
      <c r="BM194" s="31"/>
      <c r="BN194" s="31"/>
      <c r="BO194" s="31"/>
      <c r="BP194" s="31"/>
      <c r="BQ194" s="31"/>
      <c r="BR194" s="31"/>
      <c r="BS194" s="44"/>
      <c r="BT194" s="31"/>
      <c r="BU194" s="31"/>
      <c r="BV194" s="31"/>
      <c r="BW194" s="31"/>
      <c r="BX194" s="31"/>
      <c r="BY194" s="31"/>
      <c r="BZ194" s="44"/>
      <c r="CA194" s="31"/>
      <c r="CB194" s="43"/>
      <c r="CC194" s="31"/>
      <c r="CD194" s="31"/>
      <c r="CE194" s="31"/>
      <c r="CF194" s="31"/>
      <c r="CG194" s="44"/>
      <c r="CH194" s="31"/>
      <c r="CI194" s="31"/>
      <c r="CJ194" s="31"/>
      <c r="CK194" s="31"/>
      <c r="CL194" s="31"/>
      <c r="CM194" s="31"/>
      <c r="CN194" s="44"/>
      <c r="CO194" s="31"/>
      <c r="CP194" s="31"/>
      <c r="CQ194" s="31"/>
      <c r="CR194" s="31"/>
      <c r="CS194" s="31"/>
      <c r="CT194" s="31"/>
      <c r="CU194" s="44"/>
      <c r="CV194" s="31"/>
      <c r="CW194" s="31"/>
      <c r="CX194" s="31"/>
      <c r="CY194" s="31"/>
      <c r="CZ194" s="31"/>
      <c r="DA194" s="31"/>
      <c r="DB194" s="44"/>
      <c r="DC194" s="31"/>
      <c r="DD194" s="31"/>
      <c r="DE194" s="31"/>
      <c r="DF194" s="31"/>
      <c r="DG194" s="31"/>
      <c r="DH194" s="31"/>
      <c r="DI194" s="44"/>
      <c r="DJ194" s="31"/>
      <c r="DK194" s="31"/>
      <c r="DL194" s="31"/>
      <c r="DM194" s="31"/>
      <c r="DN194" s="31"/>
      <c r="DO194" s="31"/>
      <c r="DP194" s="44"/>
      <c r="DQ194" s="31"/>
      <c r="DR194" s="31"/>
      <c r="DS194" s="31"/>
      <c r="DT194" s="31"/>
      <c r="DU194" s="2"/>
    </row>
    <row r="195" spans="1:125" ht="9.75" customHeight="1">
      <c r="A195" s="2"/>
      <c r="B195" s="24"/>
      <c r="C195" s="2"/>
      <c r="D195" s="46"/>
      <c r="E195" s="59"/>
      <c r="F195" s="167" t="s">
        <v>86</v>
      </c>
      <c r="G195" s="168"/>
      <c r="H195" s="149">
        <v>3</v>
      </c>
      <c r="I195" s="149"/>
      <c r="J195" s="108"/>
      <c r="K195" s="108"/>
      <c r="L195" s="108"/>
      <c r="M195" s="108"/>
      <c r="N195" s="113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85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  <c r="CW195" s="18"/>
      <c r="CX195" s="18"/>
      <c r="CY195" s="18"/>
      <c r="CZ195" s="18"/>
      <c r="DA195" s="18"/>
      <c r="DB195" s="18"/>
      <c r="DC195" s="18"/>
      <c r="DD195" s="18"/>
      <c r="DE195" s="18"/>
      <c r="DF195" s="18"/>
      <c r="DG195" s="18"/>
      <c r="DH195" s="18"/>
      <c r="DI195" s="18"/>
      <c r="DJ195" s="18"/>
      <c r="DK195" s="18"/>
      <c r="DL195" s="18"/>
      <c r="DM195" s="18"/>
      <c r="DN195" s="18"/>
      <c r="DO195" s="18"/>
      <c r="DP195" s="18"/>
      <c r="DQ195" s="18"/>
      <c r="DR195" s="18"/>
      <c r="DS195" s="18"/>
      <c r="DT195" s="18"/>
      <c r="DU195" s="2"/>
    </row>
    <row r="196" spans="1:125" ht="9.75" customHeight="1">
      <c r="A196" s="2"/>
      <c r="B196" s="24"/>
      <c r="C196" s="2"/>
      <c r="D196" s="46"/>
      <c r="E196" s="60"/>
      <c r="F196" s="169"/>
      <c r="G196" s="170"/>
      <c r="H196" s="150"/>
      <c r="I196" s="150"/>
      <c r="J196" s="109"/>
      <c r="K196" s="109"/>
      <c r="L196" s="109"/>
      <c r="M196" s="109"/>
      <c r="N196" s="114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82"/>
      <c r="BM196" s="82"/>
      <c r="BN196" s="82"/>
      <c r="BO196" s="82"/>
      <c r="BP196" s="82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2"/>
    </row>
    <row r="197" spans="1:125" s="104" customFormat="1" ht="9.75" customHeight="1">
      <c r="A197" s="2"/>
      <c r="B197" s="24"/>
      <c r="C197" s="2"/>
      <c r="D197" s="46"/>
      <c r="E197" s="60"/>
      <c r="F197" s="105"/>
      <c r="G197" s="180" t="s">
        <v>124</v>
      </c>
      <c r="H197" s="150"/>
      <c r="I197" s="150"/>
      <c r="J197" s="184"/>
      <c r="K197" s="184"/>
      <c r="L197" s="152" t="s">
        <v>74</v>
      </c>
      <c r="M197" s="152" t="s">
        <v>131</v>
      </c>
      <c r="N197" s="114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06"/>
      <c r="BA197" s="82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  <c r="CU197" s="18"/>
      <c r="CV197" s="18"/>
      <c r="CW197" s="18"/>
      <c r="CX197" s="18"/>
      <c r="CY197" s="18"/>
      <c r="CZ197" s="18"/>
      <c r="DA197" s="18"/>
      <c r="DB197" s="18"/>
      <c r="DC197" s="18"/>
      <c r="DD197" s="18"/>
      <c r="DE197" s="18"/>
      <c r="DF197" s="18"/>
      <c r="DG197" s="18"/>
      <c r="DH197" s="18"/>
      <c r="DI197" s="18"/>
      <c r="DJ197" s="18"/>
      <c r="DK197" s="18"/>
      <c r="DL197" s="18"/>
      <c r="DM197" s="18"/>
      <c r="DN197" s="18"/>
      <c r="DO197" s="18"/>
      <c r="DP197" s="18"/>
      <c r="DQ197" s="18"/>
      <c r="DR197" s="18"/>
      <c r="DS197" s="18"/>
      <c r="DT197" s="18"/>
      <c r="DU197" s="2"/>
    </row>
    <row r="198" spans="1:125" s="104" customFormat="1" ht="9.75" customHeight="1">
      <c r="A198" s="2"/>
      <c r="B198" s="24"/>
      <c r="C198" s="2"/>
      <c r="D198" s="46"/>
      <c r="E198" s="60"/>
      <c r="F198" s="105"/>
      <c r="G198" s="181"/>
      <c r="H198" s="150"/>
      <c r="I198" s="150"/>
      <c r="J198" s="153"/>
      <c r="K198" s="153"/>
      <c r="L198" s="153"/>
      <c r="M198" s="153"/>
      <c r="N198" s="114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06"/>
      <c r="BA198" s="82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18"/>
      <c r="CV198" s="18"/>
      <c r="CW198" s="18"/>
      <c r="CX198" s="18"/>
      <c r="CY198" s="18"/>
      <c r="CZ198" s="18"/>
      <c r="DA198" s="18"/>
      <c r="DB198" s="18"/>
      <c r="DC198" s="18"/>
      <c r="DD198" s="18"/>
      <c r="DE198" s="18"/>
      <c r="DF198" s="18"/>
      <c r="DG198" s="18"/>
      <c r="DH198" s="18"/>
      <c r="DI198" s="18"/>
      <c r="DJ198" s="18"/>
      <c r="DK198" s="18"/>
      <c r="DL198" s="18"/>
      <c r="DM198" s="18"/>
      <c r="DN198" s="18"/>
      <c r="DO198" s="18"/>
      <c r="DP198" s="18"/>
      <c r="DQ198" s="18"/>
      <c r="DR198" s="18"/>
      <c r="DS198" s="18"/>
      <c r="DT198" s="18"/>
      <c r="DU198" s="2"/>
    </row>
    <row r="199" spans="1:125" s="104" customFormat="1" ht="9.75" customHeight="1">
      <c r="A199" s="2"/>
      <c r="B199" s="24"/>
      <c r="C199" s="2"/>
      <c r="D199" s="46"/>
      <c r="E199" s="60"/>
      <c r="F199" s="105"/>
      <c r="G199" s="182" t="s">
        <v>125</v>
      </c>
      <c r="H199" s="150"/>
      <c r="I199" s="150"/>
      <c r="J199" s="184"/>
      <c r="K199" s="184"/>
      <c r="L199" s="108" t="s">
        <v>74</v>
      </c>
      <c r="M199" s="152" t="s">
        <v>131</v>
      </c>
      <c r="N199" s="114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06"/>
      <c r="BA199" s="82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18"/>
      <c r="CV199" s="18"/>
      <c r="CW199" s="18"/>
      <c r="CX199" s="18"/>
      <c r="CY199" s="18"/>
      <c r="CZ199" s="18"/>
      <c r="DA199" s="18"/>
      <c r="DB199" s="18"/>
      <c r="DC199" s="18"/>
      <c r="DD199" s="18"/>
      <c r="DE199" s="18"/>
      <c r="DF199" s="18"/>
      <c r="DG199" s="18"/>
      <c r="DH199" s="18"/>
      <c r="DI199" s="18"/>
      <c r="DJ199" s="18"/>
      <c r="DK199" s="18"/>
      <c r="DL199" s="18"/>
      <c r="DM199" s="18"/>
      <c r="DN199" s="18"/>
      <c r="DO199" s="18"/>
      <c r="DP199" s="18"/>
      <c r="DQ199" s="18"/>
      <c r="DR199" s="18"/>
      <c r="DS199" s="18"/>
      <c r="DT199" s="18"/>
      <c r="DU199" s="2"/>
    </row>
    <row r="200" spans="1:125" s="104" customFormat="1" ht="9.75" customHeight="1">
      <c r="A200" s="2"/>
      <c r="B200" s="24"/>
      <c r="C200" s="2"/>
      <c r="D200" s="46"/>
      <c r="E200" s="60"/>
      <c r="F200" s="105"/>
      <c r="G200" s="183"/>
      <c r="H200" s="151"/>
      <c r="I200" s="151"/>
      <c r="J200" s="153"/>
      <c r="K200" s="153"/>
      <c r="L200" s="109"/>
      <c r="M200" s="153"/>
      <c r="N200" s="115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06"/>
      <c r="BA200" s="82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18"/>
      <c r="CV200" s="18"/>
      <c r="CW200" s="18"/>
      <c r="CX200" s="18"/>
      <c r="CY200" s="18"/>
      <c r="CZ200" s="18"/>
      <c r="DA200" s="18"/>
      <c r="DB200" s="18"/>
      <c r="DC200" s="18"/>
      <c r="DD200" s="18"/>
      <c r="DE200" s="18"/>
      <c r="DF200" s="18"/>
      <c r="DG200" s="18"/>
      <c r="DH200" s="18"/>
      <c r="DI200" s="18"/>
      <c r="DJ200" s="18"/>
      <c r="DK200" s="18"/>
      <c r="DL200" s="18"/>
      <c r="DM200" s="18"/>
      <c r="DN200" s="18"/>
      <c r="DO200" s="18"/>
      <c r="DP200" s="18"/>
      <c r="DQ200" s="18"/>
      <c r="DR200" s="18"/>
      <c r="DS200" s="18"/>
      <c r="DT200" s="18"/>
      <c r="DU200" s="2"/>
    </row>
    <row r="201" spans="1:125" ht="9.75" customHeight="1">
      <c r="A201" s="2"/>
      <c r="B201" s="24"/>
      <c r="C201" s="2"/>
      <c r="D201" s="46"/>
      <c r="E201" s="61"/>
      <c r="F201" s="167" t="s">
        <v>85</v>
      </c>
      <c r="G201" s="168"/>
      <c r="H201" s="149">
        <v>3</v>
      </c>
      <c r="I201" s="149"/>
      <c r="J201" s="108"/>
      <c r="K201" s="108"/>
      <c r="L201" s="108"/>
      <c r="M201" s="108"/>
      <c r="N201" s="113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85"/>
      <c r="BM201" s="84"/>
      <c r="BN201" s="82"/>
      <c r="BO201" s="82"/>
      <c r="BP201" s="82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  <c r="CU201" s="18"/>
      <c r="CV201" s="18"/>
      <c r="CW201" s="18"/>
      <c r="CX201" s="18"/>
      <c r="CY201" s="18"/>
      <c r="CZ201" s="18"/>
      <c r="DA201" s="18"/>
      <c r="DB201" s="18"/>
      <c r="DC201" s="18"/>
      <c r="DD201" s="18"/>
      <c r="DE201" s="18"/>
      <c r="DF201" s="18"/>
      <c r="DG201" s="18"/>
      <c r="DH201" s="18"/>
      <c r="DI201" s="18"/>
      <c r="DJ201" s="18"/>
      <c r="DK201" s="18"/>
      <c r="DL201" s="18"/>
      <c r="DM201" s="18"/>
      <c r="DN201" s="18"/>
      <c r="DO201" s="18"/>
      <c r="DP201" s="18"/>
      <c r="DQ201" s="18"/>
      <c r="DR201" s="18"/>
      <c r="DS201" s="18"/>
      <c r="DT201" s="18"/>
      <c r="DU201" s="2"/>
    </row>
    <row r="202" spans="1:125" ht="9.75" customHeight="1">
      <c r="A202" s="2"/>
      <c r="B202" s="24"/>
      <c r="C202" s="2"/>
      <c r="D202" s="46"/>
      <c r="E202" s="58"/>
      <c r="F202" s="169"/>
      <c r="G202" s="170"/>
      <c r="H202" s="150"/>
      <c r="I202" s="150"/>
      <c r="J202" s="109"/>
      <c r="K202" s="109"/>
      <c r="L202" s="109"/>
      <c r="M202" s="109"/>
      <c r="N202" s="114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82"/>
      <c r="BM202" s="82"/>
      <c r="BN202" s="82"/>
      <c r="BO202" s="82"/>
      <c r="BP202" s="82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  <c r="CU202" s="18"/>
      <c r="CV202" s="18"/>
      <c r="CW202" s="18"/>
      <c r="CX202" s="18"/>
      <c r="CY202" s="18"/>
      <c r="CZ202" s="18"/>
      <c r="DA202" s="18"/>
      <c r="DB202" s="18"/>
      <c r="DC202" s="18"/>
      <c r="DD202" s="18"/>
      <c r="DE202" s="18"/>
      <c r="DF202" s="18"/>
      <c r="DG202" s="18"/>
      <c r="DH202" s="18"/>
      <c r="DI202" s="18"/>
      <c r="DJ202" s="18"/>
      <c r="DK202" s="18"/>
      <c r="DL202" s="18"/>
      <c r="DM202" s="18"/>
      <c r="DN202" s="18"/>
      <c r="DO202" s="18"/>
      <c r="DP202" s="18"/>
      <c r="DQ202" s="18"/>
      <c r="DR202" s="18"/>
      <c r="DS202" s="18"/>
      <c r="DT202" s="18"/>
      <c r="DU202" s="2"/>
    </row>
    <row r="203" spans="1:125" s="104" customFormat="1" ht="9.75" customHeight="1">
      <c r="A203" s="2"/>
      <c r="B203" s="24"/>
      <c r="C203" s="2"/>
      <c r="D203" s="46"/>
      <c r="E203" s="60"/>
      <c r="F203" s="105"/>
      <c r="G203" s="180" t="s">
        <v>124</v>
      </c>
      <c r="H203" s="150"/>
      <c r="I203" s="150"/>
      <c r="J203" s="152" t="s">
        <v>74</v>
      </c>
      <c r="K203" s="184"/>
      <c r="L203" s="152" t="s">
        <v>75</v>
      </c>
      <c r="M203" s="108" t="s">
        <v>77</v>
      </c>
      <c r="N203" s="114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06"/>
      <c r="BA203" s="82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  <c r="CU203" s="18"/>
      <c r="CV203" s="18"/>
      <c r="CW203" s="18"/>
      <c r="CX203" s="18"/>
      <c r="CY203" s="18"/>
      <c r="CZ203" s="18"/>
      <c r="DA203" s="18"/>
      <c r="DB203" s="18"/>
      <c r="DC203" s="18"/>
      <c r="DD203" s="18"/>
      <c r="DE203" s="18"/>
      <c r="DF203" s="18"/>
      <c r="DG203" s="18"/>
      <c r="DH203" s="18"/>
      <c r="DI203" s="18"/>
      <c r="DJ203" s="18"/>
      <c r="DK203" s="18"/>
      <c r="DL203" s="18"/>
      <c r="DM203" s="18"/>
      <c r="DN203" s="18"/>
      <c r="DO203" s="18"/>
      <c r="DP203" s="18"/>
      <c r="DQ203" s="18"/>
      <c r="DR203" s="18"/>
      <c r="DS203" s="18"/>
      <c r="DT203" s="18"/>
      <c r="DU203" s="2"/>
    </row>
    <row r="204" spans="1:125" s="104" customFormat="1" ht="9.75" customHeight="1">
      <c r="A204" s="2"/>
      <c r="B204" s="24"/>
      <c r="C204" s="2"/>
      <c r="D204" s="46"/>
      <c r="E204" s="60"/>
      <c r="F204" s="105"/>
      <c r="G204" s="181"/>
      <c r="H204" s="150"/>
      <c r="I204" s="150"/>
      <c r="J204" s="153"/>
      <c r="K204" s="153"/>
      <c r="L204" s="153"/>
      <c r="M204" s="109"/>
      <c r="N204" s="114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06"/>
      <c r="BA204" s="82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18"/>
      <c r="CV204" s="18"/>
      <c r="CW204" s="18"/>
      <c r="CX204" s="18"/>
      <c r="CY204" s="18"/>
      <c r="CZ204" s="18"/>
      <c r="DA204" s="18"/>
      <c r="DB204" s="18"/>
      <c r="DC204" s="18"/>
      <c r="DD204" s="18"/>
      <c r="DE204" s="18"/>
      <c r="DF204" s="18"/>
      <c r="DG204" s="18"/>
      <c r="DH204" s="18"/>
      <c r="DI204" s="18"/>
      <c r="DJ204" s="18"/>
      <c r="DK204" s="18"/>
      <c r="DL204" s="18"/>
      <c r="DM204" s="18"/>
      <c r="DN204" s="18"/>
      <c r="DO204" s="18"/>
      <c r="DP204" s="18"/>
      <c r="DQ204" s="18"/>
      <c r="DR204" s="18"/>
      <c r="DS204" s="18"/>
      <c r="DT204" s="18"/>
      <c r="DU204" s="2"/>
    </row>
    <row r="205" spans="1:125" s="104" customFormat="1" ht="9.75" customHeight="1">
      <c r="A205" s="2"/>
      <c r="B205" s="24"/>
      <c r="C205" s="2"/>
      <c r="D205" s="46"/>
      <c r="E205" s="60"/>
      <c r="F205" s="105"/>
      <c r="G205" s="182" t="s">
        <v>125</v>
      </c>
      <c r="H205" s="150"/>
      <c r="I205" s="150"/>
      <c r="J205" s="108" t="s">
        <v>75</v>
      </c>
      <c r="K205" s="184"/>
      <c r="L205" s="108" t="s">
        <v>102</v>
      </c>
      <c r="M205" s="108" t="s">
        <v>79</v>
      </c>
      <c r="N205" s="114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06"/>
      <c r="BA205" s="82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  <c r="CU205" s="18"/>
      <c r="CV205" s="18"/>
      <c r="CW205" s="18"/>
      <c r="CX205" s="18"/>
      <c r="CY205" s="18"/>
      <c r="CZ205" s="18"/>
      <c r="DA205" s="18"/>
      <c r="DB205" s="18"/>
      <c r="DC205" s="18"/>
      <c r="DD205" s="18"/>
      <c r="DE205" s="18"/>
      <c r="DF205" s="18"/>
      <c r="DG205" s="18"/>
      <c r="DH205" s="18"/>
      <c r="DI205" s="18"/>
      <c r="DJ205" s="18"/>
      <c r="DK205" s="18"/>
      <c r="DL205" s="18"/>
      <c r="DM205" s="18"/>
      <c r="DN205" s="18"/>
      <c r="DO205" s="18"/>
      <c r="DP205" s="18"/>
      <c r="DQ205" s="18"/>
      <c r="DR205" s="18"/>
      <c r="DS205" s="18"/>
      <c r="DT205" s="18"/>
      <c r="DU205" s="2"/>
    </row>
    <row r="206" spans="1:125" s="104" customFormat="1" ht="9.75" customHeight="1">
      <c r="A206" s="2"/>
      <c r="B206" s="24"/>
      <c r="C206" s="2"/>
      <c r="D206" s="46"/>
      <c r="E206" s="60"/>
      <c r="F206" s="105"/>
      <c r="G206" s="183"/>
      <c r="H206" s="151"/>
      <c r="I206" s="151"/>
      <c r="J206" s="109"/>
      <c r="K206" s="153"/>
      <c r="L206" s="109"/>
      <c r="M206" s="109"/>
      <c r="N206" s="115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06"/>
      <c r="BA206" s="82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  <c r="CU206" s="18"/>
      <c r="CV206" s="18"/>
      <c r="CW206" s="18"/>
      <c r="CX206" s="18"/>
      <c r="CY206" s="18"/>
      <c r="CZ206" s="18"/>
      <c r="DA206" s="18"/>
      <c r="DB206" s="18"/>
      <c r="DC206" s="18"/>
      <c r="DD206" s="18"/>
      <c r="DE206" s="18"/>
      <c r="DF206" s="18"/>
      <c r="DG206" s="18"/>
      <c r="DH206" s="18"/>
      <c r="DI206" s="18"/>
      <c r="DJ206" s="18"/>
      <c r="DK206" s="18"/>
      <c r="DL206" s="18"/>
      <c r="DM206" s="18"/>
      <c r="DN206" s="18"/>
      <c r="DO206" s="18"/>
      <c r="DP206" s="18"/>
      <c r="DQ206" s="18"/>
      <c r="DR206" s="18"/>
      <c r="DS206" s="18"/>
      <c r="DT206" s="18"/>
      <c r="DU206" s="2"/>
    </row>
    <row r="207" spans="1:125" ht="9.75" customHeight="1">
      <c r="A207" s="2"/>
      <c r="B207" s="24"/>
      <c r="C207" s="2"/>
      <c r="D207" s="46"/>
      <c r="E207" s="58"/>
      <c r="F207" s="167" t="s">
        <v>87</v>
      </c>
      <c r="G207" s="168"/>
      <c r="H207" s="149">
        <v>2</v>
      </c>
      <c r="I207" s="149"/>
      <c r="J207" s="108"/>
      <c r="K207" s="108"/>
      <c r="L207" s="108"/>
      <c r="M207" s="108"/>
      <c r="N207" s="113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82"/>
      <c r="BM207" s="83"/>
      <c r="BN207" s="85"/>
      <c r="BO207" s="84"/>
      <c r="BP207" s="82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  <c r="CU207" s="18"/>
      <c r="CV207" s="18"/>
      <c r="CW207" s="18"/>
      <c r="CX207" s="18"/>
      <c r="CY207" s="18"/>
      <c r="CZ207" s="18"/>
      <c r="DA207" s="18"/>
      <c r="DB207" s="18"/>
      <c r="DC207" s="18"/>
      <c r="DD207" s="18"/>
      <c r="DE207" s="18"/>
      <c r="DF207" s="18"/>
      <c r="DG207" s="18"/>
      <c r="DH207" s="18"/>
      <c r="DI207" s="18"/>
      <c r="DJ207" s="18"/>
      <c r="DK207" s="18"/>
      <c r="DL207" s="18"/>
      <c r="DM207" s="18"/>
      <c r="DN207" s="18"/>
      <c r="DO207" s="18"/>
      <c r="DP207" s="18"/>
      <c r="DQ207" s="18"/>
      <c r="DR207" s="18"/>
      <c r="DS207" s="18"/>
      <c r="DT207" s="18"/>
      <c r="DU207" s="2"/>
    </row>
    <row r="208" spans="1:125" ht="9.75" customHeight="1">
      <c r="A208" s="2"/>
      <c r="B208" s="24"/>
      <c r="C208" s="2"/>
      <c r="D208" s="46"/>
      <c r="E208" s="58"/>
      <c r="F208" s="169"/>
      <c r="G208" s="170"/>
      <c r="H208" s="150"/>
      <c r="I208" s="150"/>
      <c r="J208" s="109"/>
      <c r="K208" s="109"/>
      <c r="L208" s="109"/>
      <c r="M208" s="109"/>
      <c r="N208" s="114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82"/>
      <c r="BM208" s="82"/>
      <c r="BN208" s="82"/>
      <c r="BO208" s="82"/>
      <c r="BP208" s="82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  <c r="CU208" s="18"/>
      <c r="CV208" s="18"/>
      <c r="CW208" s="18"/>
      <c r="CX208" s="18"/>
      <c r="CY208" s="18"/>
      <c r="CZ208" s="18"/>
      <c r="DA208" s="18"/>
      <c r="DB208" s="18"/>
      <c r="DC208" s="18"/>
      <c r="DD208" s="18"/>
      <c r="DE208" s="18"/>
      <c r="DF208" s="18"/>
      <c r="DG208" s="18"/>
      <c r="DH208" s="18"/>
      <c r="DI208" s="18"/>
      <c r="DJ208" s="18"/>
      <c r="DK208" s="18"/>
      <c r="DL208" s="18"/>
      <c r="DM208" s="18"/>
      <c r="DN208" s="18"/>
      <c r="DO208" s="18"/>
      <c r="DP208" s="18"/>
      <c r="DQ208" s="18"/>
      <c r="DR208" s="18"/>
      <c r="DS208" s="18"/>
      <c r="DT208" s="18"/>
      <c r="DU208" s="2"/>
    </row>
    <row r="209" spans="1:125" s="104" customFormat="1" ht="9.75" customHeight="1">
      <c r="A209" s="2"/>
      <c r="B209" s="24"/>
      <c r="C209" s="2"/>
      <c r="D209" s="46"/>
      <c r="E209" s="60"/>
      <c r="F209" s="105"/>
      <c r="G209" s="180" t="s">
        <v>124</v>
      </c>
      <c r="H209" s="150"/>
      <c r="I209" s="150"/>
      <c r="J209" s="184"/>
      <c r="K209" s="184"/>
      <c r="L209" s="152" t="s">
        <v>73</v>
      </c>
      <c r="M209" s="152" t="s">
        <v>79</v>
      </c>
      <c r="N209" s="114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06"/>
      <c r="BA209" s="82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  <c r="CU209" s="18"/>
      <c r="CV209" s="18"/>
      <c r="CW209" s="18"/>
      <c r="CX209" s="18"/>
      <c r="CY209" s="18"/>
      <c r="CZ209" s="18"/>
      <c r="DA209" s="18"/>
      <c r="DB209" s="18"/>
      <c r="DC209" s="18"/>
      <c r="DD209" s="18"/>
      <c r="DE209" s="18"/>
      <c r="DF209" s="18"/>
      <c r="DG209" s="18"/>
      <c r="DH209" s="18"/>
      <c r="DI209" s="18"/>
      <c r="DJ209" s="18"/>
      <c r="DK209" s="18"/>
      <c r="DL209" s="18"/>
      <c r="DM209" s="18"/>
      <c r="DN209" s="18"/>
      <c r="DO209" s="18"/>
      <c r="DP209" s="18"/>
      <c r="DQ209" s="18"/>
      <c r="DR209" s="18"/>
      <c r="DS209" s="18"/>
      <c r="DT209" s="18"/>
      <c r="DU209" s="2"/>
    </row>
    <row r="210" spans="1:125" s="104" customFormat="1" ht="9.75" customHeight="1">
      <c r="A210" s="2"/>
      <c r="B210" s="24"/>
      <c r="C210" s="2"/>
      <c r="D210" s="46"/>
      <c r="E210" s="60"/>
      <c r="F210" s="105"/>
      <c r="G210" s="181"/>
      <c r="H210" s="150"/>
      <c r="I210" s="150"/>
      <c r="J210" s="153"/>
      <c r="K210" s="153"/>
      <c r="L210" s="153"/>
      <c r="M210" s="153"/>
      <c r="N210" s="114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06"/>
      <c r="BA210" s="82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  <c r="CU210" s="18"/>
      <c r="CV210" s="18"/>
      <c r="CW210" s="18"/>
      <c r="CX210" s="18"/>
      <c r="CY210" s="18"/>
      <c r="CZ210" s="18"/>
      <c r="DA210" s="18"/>
      <c r="DB210" s="18"/>
      <c r="DC210" s="18"/>
      <c r="DD210" s="18"/>
      <c r="DE210" s="18"/>
      <c r="DF210" s="18"/>
      <c r="DG210" s="18"/>
      <c r="DH210" s="18"/>
      <c r="DI210" s="18"/>
      <c r="DJ210" s="18"/>
      <c r="DK210" s="18"/>
      <c r="DL210" s="18"/>
      <c r="DM210" s="18"/>
      <c r="DN210" s="18"/>
      <c r="DO210" s="18"/>
      <c r="DP210" s="18"/>
      <c r="DQ210" s="18"/>
      <c r="DR210" s="18"/>
      <c r="DS210" s="18"/>
      <c r="DT210" s="18"/>
      <c r="DU210" s="2"/>
    </row>
    <row r="211" spans="1:125" s="104" customFormat="1" ht="9.75" customHeight="1">
      <c r="A211" s="2"/>
      <c r="B211" s="24"/>
      <c r="C211" s="2"/>
      <c r="D211" s="46"/>
      <c r="E211" s="60"/>
      <c r="F211" s="105"/>
      <c r="G211" s="182" t="s">
        <v>125</v>
      </c>
      <c r="H211" s="150"/>
      <c r="I211" s="150"/>
      <c r="J211" s="184"/>
      <c r="K211" s="184"/>
      <c r="L211" s="108" t="s">
        <v>103</v>
      </c>
      <c r="M211" s="152" t="s">
        <v>107</v>
      </c>
      <c r="N211" s="114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06"/>
      <c r="BA211" s="82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  <c r="CU211" s="18"/>
      <c r="CV211" s="18"/>
      <c r="CW211" s="18"/>
      <c r="CX211" s="18"/>
      <c r="CY211" s="18"/>
      <c r="CZ211" s="18"/>
      <c r="DA211" s="18"/>
      <c r="DB211" s="18"/>
      <c r="DC211" s="18"/>
      <c r="DD211" s="18"/>
      <c r="DE211" s="18"/>
      <c r="DF211" s="18"/>
      <c r="DG211" s="18"/>
      <c r="DH211" s="18"/>
      <c r="DI211" s="18"/>
      <c r="DJ211" s="18"/>
      <c r="DK211" s="18"/>
      <c r="DL211" s="18"/>
      <c r="DM211" s="18"/>
      <c r="DN211" s="18"/>
      <c r="DO211" s="18"/>
      <c r="DP211" s="18"/>
      <c r="DQ211" s="18"/>
      <c r="DR211" s="18"/>
      <c r="DS211" s="18"/>
      <c r="DT211" s="18"/>
      <c r="DU211" s="2"/>
    </row>
    <row r="212" spans="1:125" s="104" customFormat="1" ht="9.75" customHeight="1">
      <c r="A212" s="2"/>
      <c r="B212" s="24"/>
      <c r="C212" s="2"/>
      <c r="D212" s="46"/>
      <c r="E212" s="60"/>
      <c r="F212" s="105"/>
      <c r="G212" s="183"/>
      <c r="H212" s="151"/>
      <c r="I212" s="151"/>
      <c r="J212" s="153"/>
      <c r="K212" s="153"/>
      <c r="L212" s="109"/>
      <c r="M212" s="153"/>
      <c r="N212" s="115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06"/>
      <c r="BA212" s="82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  <c r="CU212" s="18"/>
      <c r="CV212" s="18"/>
      <c r="CW212" s="18"/>
      <c r="CX212" s="18"/>
      <c r="CY212" s="18"/>
      <c r="CZ212" s="18"/>
      <c r="DA212" s="18"/>
      <c r="DB212" s="18"/>
      <c r="DC212" s="18"/>
      <c r="DD212" s="18"/>
      <c r="DE212" s="18"/>
      <c r="DF212" s="18"/>
      <c r="DG212" s="18"/>
      <c r="DH212" s="18"/>
      <c r="DI212" s="18"/>
      <c r="DJ212" s="18"/>
      <c r="DK212" s="18"/>
      <c r="DL212" s="18"/>
      <c r="DM212" s="18"/>
      <c r="DN212" s="18"/>
      <c r="DO212" s="18"/>
      <c r="DP212" s="18"/>
      <c r="DQ212" s="18"/>
      <c r="DR212" s="18"/>
      <c r="DS212" s="18"/>
      <c r="DT212" s="18"/>
      <c r="DU212" s="2"/>
    </row>
    <row r="213" spans="1:125" ht="9.75" customHeight="1">
      <c r="A213" s="2"/>
      <c r="B213" s="24"/>
      <c r="C213" s="2"/>
      <c r="D213" s="46"/>
      <c r="E213" s="58"/>
      <c r="F213" s="167" t="s">
        <v>88</v>
      </c>
      <c r="G213" s="168"/>
      <c r="H213" s="149">
        <v>2.5</v>
      </c>
      <c r="I213" s="149"/>
      <c r="J213" s="108"/>
      <c r="K213" s="108"/>
      <c r="L213" s="108"/>
      <c r="M213" s="108"/>
      <c r="N213" s="113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82"/>
      <c r="BM213" s="82"/>
      <c r="BN213" s="82"/>
      <c r="BO213" s="83"/>
      <c r="BP213" s="84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  <c r="CU213" s="18"/>
      <c r="CV213" s="18"/>
      <c r="CW213" s="18"/>
      <c r="CX213" s="18"/>
      <c r="CY213" s="18"/>
      <c r="CZ213" s="18"/>
      <c r="DA213" s="18"/>
      <c r="DB213" s="18"/>
      <c r="DC213" s="18"/>
      <c r="DD213" s="18"/>
      <c r="DE213" s="18"/>
      <c r="DF213" s="18"/>
      <c r="DG213" s="18"/>
      <c r="DH213" s="18"/>
      <c r="DI213" s="18"/>
      <c r="DJ213" s="18"/>
      <c r="DK213" s="18"/>
      <c r="DL213" s="18"/>
      <c r="DM213" s="18"/>
      <c r="DN213" s="18"/>
      <c r="DO213" s="18"/>
      <c r="DP213" s="18"/>
      <c r="DQ213" s="18"/>
      <c r="DR213" s="18"/>
      <c r="DS213" s="18"/>
      <c r="DT213" s="18"/>
      <c r="DU213" s="2"/>
    </row>
    <row r="214" spans="1:125" ht="9.75" customHeight="1">
      <c r="A214" s="2"/>
      <c r="B214" s="24"/>
      <c r="C214" s="2"/>
      <c r="D214" s="46"/>
      <c r="E214" s="58"/>
      <c r="F214" s="169"/>
      <c r="G214" s="170"/>
      <c r="H214" s="150"/>
      <c r="I214" s="150"/>
      <c r="J214" s="109"/>
      <c r="K214" s="109"/>
      <c r="L214" s="109"/>
      <c r="M214" s="109"/>
      <c r="N214" s="114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82"/>
      <c r="BM214" s="82"/>
      <c r="BN214" s="82"/>
      <c r="BO214" s="82"/>
      <c r="BP214" s="82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  <c r="CU214" s="18"/>
      <c r="CV214" s="18"/>
      <c r="CW214" s="18"/>
      <c r="CX214" s="18"/>
      <c r="CY214" s="18"/>
      <c r="CZ214" s="18"/>
      <c r="DA214" s="18"/>
      <c r="DB214" s="18"/>
      <c r="DC214" s="18"/>
      <c r="DD214" s="18"/>
      <c r="DE214" s="18"/>
      <c r="DF214" s="18"/>
      <c r="DG214" s="18"/>
      <c r="DH214" s="18"/>
      <c r="DI214" s="18"/>
      <c r="DJ214" s="18"/>
      <c r="DK214" s="18"/>
      <c r="DL214" s="18"/>
      <c r="DM214" s="18"/>
      <c r="DN214" s="18"/>
      <c r="DO214" s="18"/>
      <c r="DP214" s="18"/>
      <c r="DQ214" s="18"/>
      <c r="DR214" s="18"/>
      <c r="DS214" s="18"/>
      <c r="DT214" s="18"/>
      <c r="DU214" s="2"/>
    </row>
    <row r="215" spans="1:125" s="104" customFormat="1" ht="9.75" customHeight="1">
      <c r="A215" s="2"/>
      <c r="B215" s="24"/>
      <c r="C215" s="2"/>
      <c r="D215" s="46"/>
      <c r="E215" s="60"/>
      <c r="F215" s="105"/>
      <c r="G215" s="180" t="s">
        <v>124</v>
      </c>
      <c r="H215" s="150"/>
      <c r="I215" s="150"/>
      <c r="J215" s="152" t="s">
        <v>102</v>
      </c>
      <c r="K215" s="184"/>
      <c r="L215" s="108" t="s">
        <v>103</v>
      </c>
      <c r="M215" s="152" t="s">
        <v>107</v>
      </c>
      <c r="N215" s="114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06"/>
      <c r="BA215" s="82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  <c r="CU215" s="18"/>
      <c r="CV215" s="18"/>
      <c r="CW215" s="18"/>
      <c r="CX215" s="18"/>
      <c r="CY215" s="18"/>
      <c r="CZ215" s="18"/>
      <c r="DA215" s="18"/>
      <c r="DB215" s="18"/>
      <c r="DC215" s="18"/>
      <c r="DD215" s="18"/>
      <c r="DE215" s="18"/>
      <c r="DF215" s="18"/>
      <c r="DG215" s="18"/>
      <c r="DH215" s="18"/>
      <c r="DI215" s="18"/>
      <c r="DJ215" s="18"/>
      <c r="DK215" s="18"/>
      <c r="DL215" s="18"/>
      <c r="DM215" s="18"/>
      <c r="DN215" s="18"/>
      <c r="DO215" s="18"/>
      <c r="DP215" s="18"/>
      <c r="DQ215" s="18"/>
      <c r="DR215" s="18"/>
      <c r="DS215" s="18"/>
      <c r="DT215" s="18"/>
      <c r="DU215" s="2"/>
    </row>
    <row r="216" spans="1:125" s="104" customFormat="1" ht="9.75" customHeight="1">
      <c r="A216" s="2"/>
      <c r="B216" s="24"/>
      <c r="C216" s="2"/>
      <c r="D216" s="46"/>
      <c r="E216" s="60"/>
      <c r="F216" s="105"/>
      <c r="G216" s="181"/>
      <c r="H216" s="150"/>
      <c r="I216" s="150"/>
      <c r="J216" s="153"/>
      <c r="K216" s="153"/>
      <c r="L216" s="109"/>
      <c r="M216" s="153"/>
      <c r="N216" s="114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06"/>
      <c r="BA216" s="82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  <c r="CU216" s="18"/>
      <c r="CV216" s="18"/>
      <c r="CW216" s="18"/>
      <c r="CX216" s="18"/>
      <c r="CY216" s="18"/>
      <c r="CZ216" s="18"/>
      <c r="DA216" s="18"/>
      <c r="DB216" s="18"/>
      <c r="DC216" s="18"/>
      <c r="DD216" s="18"/>
      <c r="DE216" s="18"/>
      <c r="DF216" s="18"/>
      <c r="DG216" s="18"/>
      <c r="DH216" s="18"/>
      <c r="DI216" s="18"/>
      <c r="DJ216" s="18"/>
      <c r="DK216" s="18"/>
      <c r="DL216" s="18"/>
      <c r="DM216" s="18"/>
      <c r="DN216" s="18"/>
      <c r="DO216" s="18"/>
      <c r="DP216" s="18"/>
      <c r="DQ216" s="18"/>
      <c r="DR216" s="18"/>
      <c r="DS216" s="18"/>
      <c r="DT216" s="18"/>
      <c r="DU216" s="2"/>
    </row>
    <row r="217" spans="1:125" s="104" customFormat="1" ht="9.75" customHeight="1">
      <c r="A217" s="2"/>
      <c r="B217" s="24"/>
      <c r="C217" s="2"/>
      <c r="D217" s="46"/>
      <c r="E217" s="60"/>
      <c r="F217" s="105"/>
      <c r="G217" s="182" t="s">
        <v>125</v>
      </c>
      <c r="H217" s="150"/>
      <c r="I217" s="150"/>
      <c r="J217" s="108" t="s">
        <v>73</v>
      </c>
      <c r="K217" s="184"/>
      <c r="L217" s="108" t="s">
        <v>76</v>
      </c>
      <c r="M217" s="152" t="s">
        <v>89</v>
      </c>
      <c r="N217" s="114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06"/>
      <c r="BA217" s="82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  <c r="CU217" s="18"/>
      <c r="CV217" s="18"/>
      <c r="CW217" s="18"/>
      <c r="CX217" s="18"/>
      <c r="CY217" s="18"/>
      <c r="CZ217" s="18"/>
      <c r="DA217" s="18"/>
      <c r="DB217" s="18"/>
      <c r="DC217" s="18"/>
      <c r="DD217" s="18"/>
      <c r="DE217" s="18"/>
      <c r="DF217" s="18"/>
      <c r="DG217" s="18"/>
      <c r="DH217" s="18"/>
      <c r="DI217" s="18"/>
      <c r="DJ217" s="18"/>
      <c r="DK217" s="18"/>
      <c r="DL217" s="18"/>
      <c r="DM217" s="18"/>
      <c r="DN217" s="18"/>
      <c r="DO217" s="18"/>
      <c r="DP217" s="18"/>
      <c r="DQ217" s="18"/>
      <c r="DR217" s="18"/>
      <c r="DS217" s="18"/>
      <c r="DT217" s="18"/>
      <c r="DU217" s="2"/>
    </row>
    <row r="218" spans="1:125" s="104" customFormat="1" ht="9.75" customHeight="1">
      <c r="A218" s="2"/>
      <c r="B218" s="24"/>
      <c r="C218" s="2"/>
      <c r="D218" s="46"/>
      <c r="E218" s="60"/>
      <c r="F218" s="105"/>
      <c r="G218" s="183"/>
      <c r="H218" s="151"/>
      <c r="I218" s="151"/>
      <c r="J218" s="109"/>
      <c r="K218" s="153"/>
      <c r="L218" s="109"/>
      <c r="M218" s="153"/>
      <c r="N218" s="115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06"/>
      <c r="BA218" s="82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  <c r="CU218" s="18"/>
      <c r="CV218" s="18"/>
      <c r="CW218" s="18"/>
      <c r="CX218" s="18"/>
      <c r="CY218" s="18"/>
      <c r="CZ218" s="18"/>
      <c r="DA218" s="18"/>
      <c r="DB218" s="18"/>
      <c r="DC218" s="18"/>
      <c r="DD218" s="18"/>
      <c r="DE218" s="18"/>
      <c r="DF218" s="18"/>
      <c r="DG218" s="18"/>
      <c r="DH218" s="18"/>
      <c r="DI218" s="18"/>
      <c r="DJ218" s="18"/>
      <c r="DK218" s="18"/>
      <c r="DL218" s="18"/>
      <c r="DM218" s="18"/>
      <c r="DN218" s="18"/>
      <c r="DO218" s="18"/>
      <c r="DP218" s="18"/>
      <c r="DQ218" s="18"/>
      <c r="DR218" s="18"/>
      <c r="DS218" s="18"/>
      <c r="DT218" s="18"/>
      <c r="DU218" s="2"/>
    </row>
    <row r="219" spans="1:125" ht="9.75" customHeight="1">
      <c r="A219" s="2"/>
      <c r="B219" s="24"/>
      <c r="C219" s="2"/>
      <c r="D219" s="46"/>
      <c r="E219" s="58"/>
      <c r="F219" s="167" t="s">
        <v>61</v>
      </c>
      <c r="G219" s="168"/>
      <c r="H219" s="137"/>
      <c r="I219" s="137"/>
      <c r="J219" s="108"/>
      <c r="K219" s="108"/>
      <c r="L219" s="108" t="s">
        <v>77</v>
      </c>
      <c r="M219" s="108"/>
      <c r="N219" s="139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53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  <c r="CU219" s="18"/>
      <c r="CV219" s="18"/>
      <c r="CW219" s="18"/>
      <c r="CX219" s="18"/>
      <c r="CY219" s="18"/>
      <c r="CZ219" s="18"/>
      <c r="DA219" s="18"/>
      <c r="DB219" s="18"/>
      <c r="DC219" s="18"/>
      <c r="DD219" s="18"/>
      <c r="DE219" s="18"/>
      <c r="DF219" s="18"/>
      <c r="DG219" s="18"/>
      <c r="DH219" s="18"/>
      <c r="DI219" s="18"/>
      <c r="DJ219" s="18"/>
      <c r="DK219" s="18"/>
      <c r="DL219" s="18"/>
      <c r="DM219" s="18"/>
      <c r="DN219" s="18"/>
      <c r="DO219" s="18"/>
      <c r="DP219" s="18"/>
      <c r="DQ219" s="18"/>
      <c r="DR219" s="18"/>
      <c r="DS219" s="18"/>
      <c r="DT219" s="18"/>
      <c r="DU219" s="2"/>
    </row>
    <row r="220" spans="1:125" ht="19.2">
      <c r="A220" s="2"/>
      <c r="B220" s="24"/>
      <c r="C220" s="2"/>
      <c r="D220" s="46"/>
      <c r="E220" s="63"/>
      <c r="F220" s="169"/>
      <c r="G220" s="170"/>
      <c r="H220" s="137"/>
      <c r="I220" s="137"/>
      <c r="J220" s="109"/>
      <c r="K220" s="109"/>
      <c r="L220" s="109"/>
      <c r="M220" s="109"/>
      <c r="N220" s="139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  <c r="CU220" s="18"/>
      <c r="CV220" s="18"/>
      <c r="CW220" s="18"/>
      <c r="CX220" s="18"/>
      <c r="CY220" s="18"/>
      <c r="CZ220" s="18"/>
      <c r="DA220" s="18"/>
      <c r="DB220" s="18"/>
      <c r="DC220" s="18"/>
      <c r="DD220" s="18"/>
      <c r="DE220" s="18"/>
      <c r="DF220" s="18"/>
      <c r="DG220" s="18"/>
      <c r="DH220" s="18"/>
      <c r="DI220" s="18"/>
      <c r="DJ220" s="18"/>
      <c r="DK220" s="18"/>
      <c r="DL220" s="18"/>
      <c r="DM220" s="18"/>
      <c r="DN220" s="18"/>
      <c r="DO220" s="18"/>
      <c r="DP220" s="18"/>
      <c r="DQ220" s="18"/>
      <c r="DR220" s="18"/>
      <c r="DS220" s="18"/>
      <c r="DT220" s="18"/>
      <c r="DU220" s="2"/>
    </row>
    <row r="221" spans="1:125" ht="9.75" customHeight="1">
      <c r="A221" s="2"/>
      <c r="B221" s="24"/>
      <c r="C221" s="2"/>
      <c r="D221" s="46"/>
      <c r="E221" s="165" t="s">
        <v>60</v>
      </c>
      <c r="F221" s="156"/>
      <c r="G221" s="166"/>
      <c r="H221" s="117"/>
      <c r="I221" s="116"/>
      <c r="J221" s="116"/>
      <c r="K221" s="116"/>
      <c r="L221" s="116"/>
      <c r="M221" s="116"/>
      <c r="N221" s="13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2"/>
    </row>
    <row r="222" spans="1:125" ht="9.75" customHeight="1">
      <c r="A222" s="2"/>
      <c r="B222" s="24"/>
      <c r="C222" s="2"/>
      <c r="D222" s="46"/>
      <c r="E222" s="165"/>
      <c r="F222" s="156"/>
      <c r="G222" s="166"/>
      <c r="H222" s="118"/>
      <c r="I222" s="116"/>
      <c r="J222" s="116"/>
      <c r="K222" s="116"/>
      <c r="L222" s="116"/>
      <c r="M222" s="116"/>
      <c r="N222" s="133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43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  <c r="CY222" s="31"/>
      <c r="CZ222" s="31"/>
      <c r="DA222" s="31"/>
      <c r="DB222" s="31"/>
      <c r="DC222" s="31"/>
      <c r="DD222" s="31"/>
      <c r="DE222" s="31"/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  <c r="DS222" s="31"/>
      <c r="DT222" s="31"/>
      <c r="DU222" s="2"/>
    </row>
    <row r="223" spans="1:125" ht="9.75" customHeight="1">
      <c r="A223" s="2"/>
      <c r="B223" s="24"/>
      <c r="C223" s="2"/>
      <c r="D223" s="46"/>
      <c r="E223" s="59"/>
      <c r="F223" s="167" t="s">
        <v>86</v>
      </c>
      <c r="G223" s="168"/>
      <c r="H223" s="149">
        <v>4</v>
      </c>
      <c r="I223" s="149"/>
      <c r="J223" s="108"/>
      <c r="K223" s="108"/>
      <c r="L223" s="108"/>
      <c r="M223" s="108"/>
      <c r="N223" s="113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83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84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  <c r="CU223" s="18"/>
      <c r="CV223" s="18"/>
      <c r="CW223" s="18"/>
      <c r="CX223" s="18"/>
      <c r="CY223" s="18"/>
      <c r="CZ223" s="18"/>
      <c r="DA223" s="18"/>
      <c r="DB223" s="18"/>
      <c r="DC223" s="18"/>
      <c r="DD223" s="18"/>
      <c r="DE223" s="18"/>
      <c r="DF223" s="18"/>
      <c r="DG223" s="18"/>
      <c r="DH223" s="18"/>
      <c r="DI223" s="18"/>
      <c r="DJ223" s="18"/>
      <c r="DK223" s="18"/>
      <c r="DL223" s="18"/>
      <c r="DM223" s="18"/>
      <c r="DN223" s="18"/>
      <c r="DO223" s="18"/>
      <c r="DP223" s="18"/>
      <c r="DQ223" s="18"/>
      <c r="DR223" s="18"/>
      <c r="DS223" s="18"/>
      <c r="DT223" s="18"/>
      <c r="DU223" s="2"/>
    </row>
    <row r="224" spans="1:125" ht="9.75" customHeight="1">
      <c r="A224" s="2"/>
      <c r="B224" s="24"/>
      <c r="C224" s="2"/>
      <c r="D224" s="46"/>
      <c r="E224" s="60"/>
      <c r="F224" s="169"/>
      <c r="G224" s="170"/>
      <c r="H224" s="150"/>
      <c r="I224" s="150"/>
      <c r="J224" s="109"/>
      <c r="K224" s="109"/>
      <c r="L224" s="109"/>
      <c r="M224" s="109"/>
      <c r="N224" s="114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82"/>
      <c r="BM224" s="82"/>
      <c r="BN224" s="82"/>
      <c r="BO224" s="82"/>
      <c r="BP224" s="82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  <c r="CU224" s="18"/>
      <c r="CV224" s="18"/>
      <c r="CW224" s="18"/>
      <c r="CX224" s="18"/>
      <c r="CY224" s="18"/>
      <c r="CZ224" s="18"/>
      <c r="DA224" s="18"/>
      <c r="DB224" s="18"/>
      <c r="DC224" s="18"/>
      <c r="DD224" s="18"/>
      <c r="DE224" s="18"/>
      <c r="DF224" s="18"/>
      <c r="DG224" s="18"/>
      <c r="DH224" s="18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2"/>
    </row>
    <row r="225" spans="1:125" s="104" customFormat="1" ht="9.75" customHeight="1">
      <c r="A225" s="2"/>
      <c r="B225" s="24"/>
      <c r="C225" s="2"/>
      <c r="D225" s="46"/>
      <c r="E225" s="60"/>
      <c r="F225" s="105"/>
      <c r="G225" s="180" t="s">
        <v>124</v>
      </c>
      <c r="H225" s="150"/>
      <c r="I225" s="150"/>
      <c r="J225" s="184"/>
      <c r="K225" s="184"/>
      <c r="L225" s="184"/>
      <c r="M225" s="152" t="s">
        <v>131</v>
      </c>
      <c r="N225" s="114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06"/>
      <c r="BA225" s="82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  <c r="CU225" s="18"/>
      <c r="CV225" s="18"/>
      <c r="CW225" s="18"/>
      <c r="CX225" s="18"/>
      <c r="CY225" s="18"/>
      <c r="CZ225" s="18"/>
      <c r="DA225" s="18"/>
      <c r="DB225" s="18"/>
      <c r="DC225" s="18"/>
      <c r="DD225" s="18"/>
      <c r="DE225" s="18"/>
      <c r="DF225" s="18"/>
      <c r="DG225" s="18"/>
      <c r="DH225" s="18"/>
      <c r="DI225" s="18"/>
      <c r="DJ225" s="18"/>
      <c r="DK225" s="18"/>
      <c r="DL225" s="18"/>
      <c r="DM225" s="18"/>
      <c r="DN225" s="18"/>
      <c r="DO225" s="18"/>
      <c r="DP225" s="18"/>
      <c r="DQ225" s="18"/>
      <c r="DR225" s="18"/>
      <c r="DS225" s="18"/>
      <c r="DT225" s="18"/>
      <c r="DU225" s="2"/>
    </row>
    <row r="226" spans="1:125" s="104" customFormat="1" ht="9.75" customHeight="1">
      <c r="A226" s="2"/>
      <c r="B226" s="24"/>
      <c r="C226" s="2"/>
      <c r="D226" s="46"/>
      <c r="E226" s="60"/>
      <c r="F226" s="105"/>
      <c r="G226" s="181"/>
      <c r="H226" s="150"/>
      <c r="I226" s="150"/>
      <c r="J226" s="153"/>
      <c r="K226" s="153"/>
      <c r="L226" s="153"/>
      <c r="M226" s="153"/>
      <c r="N226" s="114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06"/>
      <c r="BA226" s="82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  <c r="CU226" s="18"/>
      <c r="CV226" s="18"/>
      <c r="CW226" s="18"/>
      <c r="CX226" s="18"/>
      <c r="CY226" s="18"/>
      <c r="CZ226" s="18"/>
      <c r="DA226" s="18"/>
      <c r="DB226" s="18"/>
      <c r="DC226" s="18"/>
      <c r="DD226" s="18"/>
      <c r="DE226" s="18"/>
      <c r="DF226" s="18"/>
      <c r="DG226" s="18"/>
      <c r="DH226" s="18"/>
      <c r="DI226" s="18"/>
      <c r="DJ226" s="18"/>
      <c r="DK226" s="18"/>
      <c r="DL226" s="18"/>
      <c r="DM226" s="18"/>
      <c r="DN226" s="18"/>
      <c r="DO226" s="18"/>
      <c r="DP226" s="18"/>
      <c r="DQ226" s="18"/>
      <c r="DR226" s="18"/>
      <c r="DS226" s="18"/>
      <c r="DT226" s="18"/>
      <c r="DU226" s="2"/>
    </row>
    <row r="227" spans="1:125" s="104" customFormat="1" ht="9.75" customHeight="1">
      <c r="A227" s="2"/>
      <c r="B227" s="24"/>
      <c r="C227" s="2"/>
      <c r="D227" s="46"/>
      <c r="E227" s="60"/>
      <c r="F227" s="105"/>
      <c r="G227" s="182" t="s">
        <v>125</v>
      </c>
      <c r="H227" s="150"/>
      <c r="I227" s="150"/>
      <c r="J227" s="184"/>
      <c r="K227" s="184"/>
      <c r="L227" s="108" t="s">
        <v>78</v>
      </c>
      <c r="M227" s="152" t="s">
        <v>131</v>
      </c>
      <c r="N227" s="114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06"/>
      <c r="BA227" s="82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  <c r="CU227" s="18"/>
      <c r="CV227" s="18"/>
      <c r="CW227" s="18"/>
      <c r="CX227" s="18"/>
      <c r="CY227" s="18"/>
      <c r="CZ227" s="18"/>
      <c r="DA227" s="18"/>
      <c r="DB227" s="18"/>
      <c r="DC227" s="18"/>
      <c r="DD227" s="18"/>
      <c r="DE227" s="18"/>
      <c r="DF227" s="18"/>
      <c r="DG227" s="18"/>
      <c r="DH227" s="18"/>
      <c r="DI227" s="18"/>
      <c r="DJ227" s="18"/>
      <c r="DK227" s="18"/>
      <c r="DL227" s="18"/>
      <c r="DM227" s="18"/>
      <c r="DN227" s="18"/>
      <c r="DO227" s="18"/>
      <c r="DP227" s="18"/>
      <c r="DQ227" s="18"/>
      <c r="DR227" s="18"/>
      <c r="DS227" s="18"/>
      <c r="DT227" s="18"/>
      <c r="DU227" s="2"/>
    </row>
    <row r="228" spans="1:125" s="104" customFormat="1" ht="9.75" customHeight="1">
      <c r="A228" s="2"/>
      <c r="B228" s="24"/>
      <c r="C228" s="2"/>
      <c r="D228" s="46"/>
      <c r="E228" s="60"/>
      <c r="F228" s="105"/>
      <c r="G228" s="183"/>
      <c r="H228" s="151"/>
      <c r="I228" s="151"/>
      <c r="J228" s="153"/>
      <c r="K228" s="153"/>
      <c r="L228" s="109"/>
      <c r="M228" s="153"/>
      <c r="N228" s="115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06"/>
      <c r="BA228" s="82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  <c r="CU228" s="18"/>
      <c r="CV228" s="18"/>
      <c r="CW228" s="18"/>
      <c r="CX228" s="18"/>
      <c r="CY228" s="18"/>
      <c r="CZ228" s="18"/>
      <c r="DA228" s="18"/>
      <c r="DB228" s="18"/>
      <c r="DC228" s="18"/>
      <c r="DD228" s="18"/>
      <c r="DE228" s="18"/>
      <c r="DF228" s="18"/>
      <c r="DG228" s="18"/>
      <c r="DH228" s="18"/>
      <c r="DI228" s="18"/>
      <c r="DJ228" s="18"/>
      <c r="DK228" s="18"/>
      <c r="DL228" s="18"/>
      <c r="DM228" s="18"/>
      <c r="DN228" s="18"/>
      <c r="DO228" s="18"/>
      <c r="DP228" s="18"/>
      <c r="DQ228" s="18"/>
      <c r="DR228" s="18"/>
      <c r="DS228" s="18"/>
      <c r="DT228" s="18"/>
      <c r="DU228" s="2"/>
    </row>
    <row r="229" spans="1:125" ht="9.75" customHeight="1">
      <c r="A229" s="2"/>
      <c r="B229" s="24"/>
      <c r="C229" s="2"/>
      <c r="D229" s="46"/>
      <c r="E229" s="61"/>
      <c r="F229" s="167" t="s">
        <v>85</v>
      </c>
      <c r="G229" s="168"/>
      <c r="H229" s="149">
        <v>4</v>
      </c>
      <c r="I229" s="149"/>
      <c r="J229" s="119"/>
      <c r="K229" s="119"/>
      <c r="L229" s="119"/>
      <c r="M229" s="108"/>
      <c r="N229" s="113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83"/>
      <c r="BM229" s="82"/>
      <c r="BN229" s="82"/>
      <c r="BO229" s="82"/>
      <c r="BP229" s="82"/>
      <c r="BQ229" s="18"/>
      <c r="BR229" s="18"/>
      <c r="BS229" s="18"/>
      <c r="BT229" s="18"/>
      <c r="BU229" s="84"/>
      <c r="BV229" s="84"/>
      <c r="BW229" s="84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  <c r="CU229" s="18"/>
      <c r="CV229" s="18"/>
      <c r="CW229" s="18"/>
      <c r="CX229" s="18"/>
      <c r="CY229" s="18"/>
      <c r="CZ229" s="18"/>
      <c r="DA229" s="18"/>
      <c r="DB229" s="18"/>
      <c r="DC229" s="18"/>
      <c r="DD229" s="18"/>
      <c r="DE229" s="18"/>
      <c r="DF229" s="18"/>
      <c r="DG229" s="18"/>
      <c r="DH229" s="18"/>
      <c r="DI229" s="18"/>
      <c r="DJ229" s="18"/>
      <c r="DK229" s="18"/>
      <c r="DL229" s="18"/>
      <c r="DM229" s="18"/>
      <c r="DN229" s="18"/>
      <c r="DO229" s="18"/>
      <c r="DP229" s="18"/>
      <c r="DQ229" s="18"/>
      <c r="DR229" s="18"/>
      <c r="DS229" s="18"/>
      <c r="DT229" s="18"/>
      <c r="DU229" s="2"/>
    </row>
    <row r="230" spans="1:125" ht="9.75" customHeight="1">
      <c r="A230" s="2"/>
      <c r="B230" s="24"/>
      <c r="C230" s="2"/>
      <c r="D230" s="46"/>
      <c r="E230" s="58"/>
      <c r="F230" s="169"/>
      <c r="G230" s="170"/>
      <c r="H230" s="150"/>
      <c r="I230" s="150"/>
      <c r="J230" s="120"/>
      <c r="K230" s="120"/>
      <c r="L230" s="120"/>
      <c r="M230" s="109"/>
      <c r="N230" s="114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82"/>
      <c r="BM230" s="82"/>
      <c r="BN230" s="82"/>
      <c r="BO230" s="82"/>
      <c r="BP230" s="82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  <c r="CU230" s="18"/>
      <c r="CV230" s="18"/>
      <c r="CW230" s="18"/>
      <c r="CX230" s="18"/>
      <c r="CY230" s="18"/>
      <c r="CZ230" s="18"/>
      <c r="DA230" s="18"/>
      <c r="DB230" s="18"/>
      <c r="DC230" s="18"/>
      <c r="DD230" s="18"/>
      <c r="DE230" s="18"/>
      <c r="DF230" s="18"/>
      <c r="DG230" s="18"/>
      <c r="DH230" s="18"/>
      <c r="DI230" s="18"/>
      <c r="DJ230" s="18"/>
      <c r="DK230" s="18"/>
      <c r="DL230" s="18"/>
      <c r="DM230" s="18"/>
      <c r="DN230" s="18"/>
      <c r="DO230" s="18"/>
      <c r="DP230" s="18"/>
      <c r="DQ230" s="18"/>
      <c r="DR230" s="18"/>
      <c r="DS230" s="18"/>
      <c r="DT230" s="18"/>
      <c r="DU230" s="2"/>
    </row>
    <row r="231" spans="1:125" s="104" customFormat="1" ht="9.75" customHeight="1">
      <c r="A231" s="2"/>
      <c r="B231" s="24"/>
      <c r="C231" s="2"/>
      <c r="D231" s="46"/>
      <c r="E231" s="60"/>
      <c r="F231" s="105"/>
      <c r="G231" s="180" t="s">
        <v>124</v>
      </c>
      <c r="H231" s="150"/>
      <c r="I231" s="150"/>
      <c r="J231" s="119" t="s">
        <v>77</v>
      </c>
      <c r="K231" s="184"/>
      <c r="L231" s="119" t="s">
        <v>77</v>
      </c>
      <c r="M231" s="108" t="s">
        <v>77</v>
      </c>
      <c r="N231" s="114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06"/>
      <c r="BA231" s="82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  <c r="CU231" s="18"/>
      <c r="CV231" s="18"/>
      <c r="CW231" s="18"/>
      <c r="CX231" s="18"/>
      <c r="CY231" s="18"/>
      <c r="CZ231" s="18"/>
      <c r="DA231" s="18"/>
      <c r="DB231" s="18"/>
      <c r="DC231" s="18"/>
      <c r="DD231" s="18"/>
      <c r="DE231" s="18"/>
      <c r="DF231" s="18"/>
      <c r="DG231" s="18"/>
      <c r="DH231" s="18"/>
      <c r="DI231" s="18"/>
      <c r="DJ231" s="18"/>
      <c r="DK231" s="18"/>
      <c r="DL231" s="18"/>
      <c r="DM231" s="18"/>
      <c r="DN231" s="18"/>
      <c r="DO231" s="18"/>
      <c r="DP231" s="18"/>
      <c r="DQ231" s="18"/>
      <c r="DR231" s="18"/>
      <c r="DS231" s="18"/>
      <c r="DT231" s="18"/>
      <c r="DU231" s="2"/>
    </row>
    <row r="232" spans="1:125" s="104" customFormat="1" ht="9.75" customHeight="1">
      <c r="A232" s="2"/>
      <c r="B232" s="24"/>
      <c r="C232" s="2"/>
      <c r="D232" s="46"/>
      <c r="E232" s="60"/>
      <c r="F232" s="105"/>
      <c r="G232" s="181"/>
      <c r="H232" s="150"/>
      <c r="I232" s="150"/>
      <c r="J232" s="120"/>
      <c r="K232" s="153"/>
      <c r="L232" s="120"/>
      <c r="M232" s="109"/>
      <c r="N232" s="114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06"/>
      <c r="BA232" s="82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  <c r="CU232" s="18"/>
      <c r="CV232" s="18"/>
      <c r="CW232" s="18"/>
      <c r="CX232" s="18"/>
      <c r="CY232" s="18"/>
      <c r="CZ232" s="18"/>
      <c r="DA232" s="18"/>
      <c r="DB232" s="18"/>
      <c r="DC232" s="18"/>
      <c r="DD232" s="18"/>
      <c r="DE232" s="18"/>
      <c r="DF232" s="18"/>
      <c r="DG232" s="18"/>
      <c r="DH232" s="18"/>
      <c r="DI232" s="18"/>
      <c r="DJ232" s="18"/>
      <c r="DK232" s="18"/>
      <c r="DL232" s="18"/>
      <c r="DM232" s="18"/>
      <c r="DN232" s="18"/>
      <c r="DO232" s="18"/>
      <c r="DP232" s="18"/>
      <c r="DQ232" s="18"/>
      <c r="DR232" s="18"/>
      <c r="DS232" s="18"/>
      <c r="DT232" s="18"/>
      <c r="DU232" s="2"/>
    </row>
    <row r="233" spans="1:125" s="104" customFormat="1" ht="9.75" customHeight="1">
      <c r="A233" s="2"/>
      <c r="B233" s="24"/>
      <c r="C233" s="2"/>
      <c r="D233" s="46"/>
      <c r="E233" s="60"/>
      <c r="F233" s="105"/>
      <c r="G233" s="182" t="s">
        <v>125</v>
      </c>
      <c r="H233" s="150"/>
      <c r="I233" s="150"/>
      <c r="J233" s="119" t="s">
        <v>79</v>
      </c>
      <c r="K233" s="184"/>
      <c r="L233" s="119" t="s">
        <v>79</v>
      </c>
      <c r="M233" s="108" t="s">
        <v>79</v>
      </c>
      <c r="N233" s="114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06"/>
      <c r="BA233" s="82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  <c r="CU233" s="18"/>
      <c r="CV233" s="18"/>
      <c r="CW233" s="18"/>
      <c r="CX233" s="18"/>
      <c r="CY233" s="18"/>
      <c r="CZ233" s="18"/>
      <c r="DA233" s="18"/>
      <c r="DB233" s="18"/>
      <c r="DC233" s="18"/>
      <c r="DD233" s="18"/>
      <c r="DE233" s="18"/>
      <c r="DF233" s="18"/>
      <c r="DG233" s="18"/>
      <c r="DH233" s="18"/>
      <c r="DI233" s="18"/>
      <c r="DJ233" s="18"/>
      <c r="DK233" s="18"/>
      <c r="DL233" s="18"/>
      <c r="DM233" s="18"/>
      <c r="DN233" s="18"/>
      <c r="DO233" s="18"/>
      <c r="DP233" s="18"/>
      <c r="DQ233" s="18"/>
      <c r="DR233" s="18"/>
      <c r="DS233" s="18"/>
      <c r="DT233" s="18"/>
      <c r="DU233" s="2"/>
    </row>
    <row r="234" spans="1:125" s="104" customFormat="1" ht="9.75" customHeight="1">
      <c r="A234" s="2"/>
      <c r="B234" s="24"/>
      <c r="C234" s="2"/>
      <c r="D234" s="46"/>
      <c r="E234" s="60"/>
      <c r="F234" s="105"/>
      <c r="G234" s="183"/>
      <c r="H234" s="151"/>
      <c r="I234" s="151"/>
      <c r="J234" s="120"/>
      <c r="K234" s="153"/>
      <c r="L234" s="120"/>
      <c r="M234" s="109"/>
      <c r="N234" s="115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06"/>
      <c r="BA234" s="82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  <c r="CU234" s="18"/>
      <c r="CV234" s="18"/>
      <c r="CW234" s="18"/>
      <c r="CX234" s="18"/>
      <c r="CY234" s="18"/>
      <c r="CZ234" s="18"/>
      <c r="DA234" s="18"/>
      <c r="DB234" s="18"/>
      <c r="DC234" s="18"/>
      <c r="DD234" s="18"/>
      <c r="DE234" s="18"/>
      <c r="DF234" s="18"/>
      <c r="DG234" s="18"/>
      <c r="DH234" s="18"/>
      <c r="DI234" s="18"/>
      <c r="DJ234" s="18"/>
      <c r="DK234" s="18"/>
      <c r="DL234" s="18"/>
      <c r="DM234" s="18"/>
      <c r="DN234" s="18"/>
      <c r="DO234" s="18"/>
      <c r="DP234" s="18"/>
      <c r="DQ234" s="18"/>
      <c r="DR234" s="18"/>
      <c r="DS234" s="18"/>
      <c r="DT234" s="18"/>
      <c r="DU234" s="2"/>
    </row>
    <row r="235" spans="1:125" ht="9.75" customHeight="1">
      <c r="A235" s="2"/>
      <c r="B235" s="24"/>
      <c r="C235" s="2"/>
      <c r="D235" s="46"/>
      <c r="E235" s="58"/>
      <c r="F235" s="167" t="s">
        <v>87</v>
      </c>
      <c r="G235" s="168"/>
      <c r="H235" s="149">
        <v>3</v>
      </c>
      <c r="I235" s="149"/>
      <c r="J235" s="108"/>
      <c r="K235" s="108"/>
      <c r="L235" s="108"/>
      <c r="M235" s="108"/>
      <c r="N235" s="113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82"/>
      <c r="BM235" s="83"/>
      <c r="BN235" s="83"/>
      <c r="BO235" s="82"/>
      <c r="BP235" s="82"/>
      <c r="BQ235" s="18"/>
      <c r="BR235" s="18"/>
      <c r="BS235" s="18"/>
      <c r="BT235" s="18"/>
      <c r="BU235" s="18"/>
      <c r="BV235" s="18"/>
      <c r="BW235" s="84"/>
      <c r="BX235" s="18"/>
      <c r="BY235" s="18"/>
      <c r="BZ235" s="84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  <c r="CU235" s="18"/>
      <c r="CV235" s="18"/>
      <c r="CW235" s="18"/>
      <c r="CX235" s="18"/>
      <c r="CY235" s="18"/>
      <c r="CZ235" s="18"/>
      <c r="DA235" s="18"/>
      <c r="DB235" s="18"/>
      <c r="DC235" s="18"/>
      <c r="DD235" s="18"/>
      <c r="DE235" s="18"/>
      <c r="DF235" s="18"/>
      <c r="DG235" s="18"/>
      <c r="DH235" s="18"/>
      <c r="DI235" s="18"/>
      <c r="DJ235" s="18"/>
      <c r="DK235" s="18"/>
      <c r="DL235" s="18"/>
      <c r="DM235" s="18"/>
      <c r="DN235" s="18"/>
      <c r="DO235" s="18"/>
      <c r="DP235" s="18"/>
      <c r="DQ235" s="18"/>
      <c r="DR235" s="18"/>
      <c r="DS235" s="18"/>
      <c r="DT235" s="18"/>
      <c r="DU235" s="2"/>
    </row>
    <row r="236" spans="1:125" ht="9.75" customHeight="1">
      <c r="A236" s="2"/>
      <c r="B236" s="24"/>
      <c r="C236" s="2"/>
      <c r="D236" s="46"/>
      <c r="E236" s="58"/>
      <c r="F236" s="169"/>
      <c r="G236" s="170"/>
      <c r="H236" s="150"/>
      <c r="I236" s="150"/>
      <c r="J236" s="109"/>
      <c r="K236" s="109"/>
      <c r="L236" s="109"/>
      <c r="M236" s="109"/>
      <c r="N236" s="114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82"/>
      <c r="BM236" s="82"/>
      <c r="BN236" s="82"/>
      <c r="BO236" s="82"/>
      <c r="BP236" s="82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  <c r="CU236" s="18"/>
      <c r="CV236" s="18"/>
      <c r="CW236" s="18"/>
      <c r="CX236" s="18"/>
      <c r="CY236" s="18"/>
      <c r="CZ236" s="18"/>
      <c r="DA236" s="18"/>
      <c r="DB236" s="18"/>
      <c r="DC236" s="18"/>
      <c r="DD236" s="18"/>
      <c r="DE236" s="18"/>
      <c r="DF236" s="18"/>
      <c r="DG236" s="18"/>
      <c r="DH236" s="18"/>
      <c r="DI236" s="18"/>
      <c r="DJ236" s="18"/>
      <c r="DK236" s="18"/>
      <c r="DL236" s="18"/>
      <c r="DM236" s="18"/>
      <c r="DN236" s="18"/>
      <c r="DO236" s="18"/>
      <c r="DP236" s="18"/>
      <c r="DQ236" s="18"/>
      <c r="DR236" s="18"/>
      <c r="DS236" s="18"/>
      <c r="DT236" s="18"/>
      <c r="DU236" s="2"/>
    </row>
    <row r="237" spans="1:125" s="104" customFormat="1" ht="9.75" customHeight="1">
      <c r="A237" s="2"/>
      <c r="B237" s="24"/>
      <c r="C237" s="2"/>
      <c r="D237" s="46"/>
      <c r="E237" s="60"/>
      <c r="F237" s="105"/>
      <c r="G237" s="180" t="s">
        <v>124</v>
      </c>
      <c r="H237" s="150"/>
      <c r="I237" s="150"/>
      <c r="J237" s="184"/>
      <c r="K237" s="184"/>
      <c r="L237" s="152" t="s">
        <v>79</v>
      </c>
      <c r="M237" s="152" t="s">
        <v>107</v>
      </c>
      <c r="N237" s="114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06"/>
      <c r="BA237" s="82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  <c r="CU237" s="18"/>
      <c r="CV237" s="18"/>
      <c r="CW237" s="18"/>
      <c r="CX237" s="18"/>
      <c r="CY237" s="18"/>
      <c r="CZ237" s="18"/>
      <c r="DA237" s="18"/>
      <c r="DB237" s="18"/>
      <c r="DC237" s="18"/>
      <c r="DD237" s="18"/>
      <c r="DE237" s="18"/>
      <c r="DF237" s="18"/>
      <c r="DG237" s="18"/>
      <c r="DH237" s="18"/>
      <c r="DI237" s="18"/>
      <c r="DJ237" s="18"/>
      <c r="DK237" s="18"/>
      <c r="DL237" s="18"/>
      <c r="DM237" s="18"/>
      <c r="DN237" s="18"/>
      <c r="DO237" s="18"/>
      <c r="DP237" s="18"/>
      <c r="DQ237" s="18"/>
      <c r="DR237" s="18"/>
      <c r="DS237" s="18"/>
      <c r="DT237" s="18"/>
      <c r="DU237" s="2"/>
    </row>
    <row r="238" spans="1:125" s="104" customFormat="1" ht="9.75" customHeight="1">
      <c r="A238" s="2"/>
      <c r="B238" s="24"/>
      <c r="C238" s="2"/>
      <c r="D238" s="46"/>
      <c r="E238" s="60"/>
      <c r="F238" s="105"/>
      <c r="G238" s="181"/>
      <c r="H238" s="150"/>
      <c r="I238" s="150"/>
      <c r="J238" s="153"/>
      <c r="K238" s="153"/>
      <c r="L238" s="153"/>
      <c r="M238" s="153"/>
      <c r="N238" s="114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06"/>
      <c r="BA238" s="82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  <c r="CU238" s="18"/>
      <c r="CV238" s="18"/>
      <c r="CW238" s="18"/>
      <c r="CX238" s="18"/>
      <c r="CY238" s="18"/>
      <c r="CZ238" s="18"/>
      <c r="DA238" s="18"/>
      <c r="DB238" s="18"/>
      <c r="DC238" s="18"/>
      <c r="DD238" s="18"/>
      <c r="DE238" s="18"/>
      <c r="DF238" s="18"/>
      <c r="DG238" s="18"/>
      <c r="DH238" s="18"/>
      <c r="DI238" s="18"/>
      <c r="DJ238" s="18"/>
      <c r="DK238" s="18"/>
      <c r="DL238" s="18"/>
      <c r="DM238" s="18"/>
      <c r="DN238" s="18"/>
      <c r="DO238" s="18"/>
      <c r="DP238" s="18"/>
      <c r="DQ238" s="18"/>
      <c r="DR238" s="18"/>
      <c r="DS238" s="18"/>
      <c r="DT238" s="18"/>
      <c r="DU238" s="2"/>
    </row>
    <row r="239" spans="1:125" s="104" customFormat="1" ht="9.75" customHeight="1">
      <c r="A239" s="2"/>
      <c r="B239" s="24"/>
      <c r="C239" s="2"/>
      <c r="D239" s="46"/>
      <c r="E239" s="60"/>
      <c r="F239" s="105"/>
      <c r="G239" s="182" t="s">
        <v>125</v>
      </c>
      <c r="H239" s="150"/>
      <c r="I239" s="150"/>
      <c r="J239" s="184"/>
      <c r="K239" s="184"/>
      <c r="L239" s="108" t="s">
        <v>107</v>
      </c>
      <c r="M239" s="152" t="s">
        <v>89</v>
      </c>
      <c r="N239" s="114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06"/>
      <c r="BA239" s="82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  <c r="CU239" s="18"/>
      <c r="CV239" s="18"/>
      <c r="CW239" s="18"/>
      <c r="CX239" s="18"/>
      <c r="CY239" s="18"/>
      <c r="CZ239" s="18"/>
      <c r="DA239" s="18"/>
      <c r="DB239" s="18"/>
      <c r="DC239" s="18"/>
      <c r="DD239" s="18"/>
      <c r="DE239" s="18"/>
      <c r="DF239" s="18"/>
      <c r="DG239" s="18"/>
      <c r="DH239" s="18"/>
      <c r="DI239" s="18"/>
      <c r="DJ239" s="18"/>
      <c r="DK239" s="18"/>
      <c r="DL239" s="18"/>
      <c r="DM239" s="18"/>
      <c r="DN239" s="18"/>
      <c r="DO239" s="18"/>
      <c r="DP239" s="18"/>
      <c r="DQ239" s="18"/>
      <c r="DR239" s="18"/>
      <c r="DS239" s="18"/>
      <c r="DT239" s="18"/>
      <c r="DU239" s="2"/>
    </row>
    <row r="240" spans="1:125" s="104" customFormat="1" ht="9.75" customHeight="1">
      <c r="A240" s="2"/>
      <c r="B240" s="24"/>
      <c r="C240" s="2"/>
      <c r="D240" s="46"/>
      <c r="E240" s="60"/>
      <c r="F240" s="105"/>
      <c r="G240" s="183"/>
      <c r="H240" s="151"/>
      <c r="I240" s="151"/>
      <c r="J240" s="153"/>
      <c r="K240" s="153"/>
      <c r="L240" s="109"/>
      <c r="M240" s="153"/>
      <c r="N240" s="115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06"/>
      <c r="BA240" s="82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  <c r="CU240" s="18"/>
      <c r="CV240" s="18"/>
      <c r="CW240" s="18"/>
      <c r="CX240" s="18"/>
      <c r="CY240" s="18"/>
      <c r="CZ240" s="18"/>
      <c r="DA240" s="18"/>
      <c r="DB240" s="18"/>
      <c r="DC240" s="18"/>
      <c r="DD240" s="18"/>
      <c r="DE240" s="18"/>
      <c r="DF240" s="18"/>
      <c r="DG240" s="18"/>
      <c r="DH240" s="18"/>
      <c r="DI240" s="18"/>
      <c r="DJ240" s="18"/>
      <c r="DK240" s="18"/>
      <c r="DL240" s="18"/>
      <c r="DM240" s="18"/>
      <c r="DN240" s="18"/>
      <c r="DO240" s="18"/>
      <c r="DP240" s="18"/>
      <c r="DQ240" s="18"/>
      <c r="DR240" s="18"/>
      <c r="DS240" s="18"/>
      <c r="DT240" s="18"/>
      <c r="DU240" s="2"/>
    </row>
    <row r="241" spans="1:125" ht="9.75" customHeight="1">
      <c r="A241" s="2"/>
      <c r="B241" s="24"/>
      <c r="C241" s="2"/>
      <c r="D241" s="46"/>
      <c r="E241" s="58"/>
      <c r="F241" s="167" t="s">
        <v>88</v>
      </c>
      <c r="G241" s="168"/>
      <c r="H241" s="149">
        <v>4</v>
      </c>
      <c r="I241" s="149"/>
      <c r="J241" s="108"/>
      <c r="K241" s="108"/>
      <c r="L241" s="108"/>
      <c r="M241" s="108"/>
      <c r="N241" s="113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82"/>
      <c r="BM241" s="82"/>
      <c r="BN241" s="82"/>
      <c r="BO241" s="83"/>
      <c r="BP241" s="82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84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  <c r="CU241" s="18"/>
      <c r="CV241" s="18"/>
      <c r="CW241" s="18"/>
      <c r="CX241" s="18"/>
      <c r="CY241" s="18"/>
      <c r="CZ241" s="18"/>
      <c r="DA241" s="18"/>
      <c r="DB241" s="18"/>
      <c r="DC241" s="18"/>
      <c r="DD241" s="18"/>
      <c r="DE241" s="18"/>
      <c r="DF241" s="18"/>
      <c r="DG241" s="18"/>
      <c r="DH241" s="18"/>
      <c r="DI241" s="18"/>
      <c r="DJ241" s="18"/>
      <c r="DK241" s="18"/>
      <c r="DL241" s="18"/>
      <c r="DM241" s="18"/>
      <c r="DN241" s="18"/>
      <c r="DO241" s="18"/>
      <c r="DP241" s="18"/>
      <c r="DQ241" s="18"/>
      <c r="DR241" s="18"/>
      <c r="DS241" s="18"/>
      <c r="DT241" s="18"/>
      <c r="DU241" s="2"/>
    </row>
    <row r="242" spans="1:125" ht="9.75" customHeight="1">
      <c r="A242" s="2"/>
      <c r="B242" s="24"/>
      <c r="C242" s="2"/>
      <c r="D242" s="46"/>
      <c r="E242" s="58"/>
      <c r="F242" s="169"/>
      <c r="G242" s="170"/>
      <c r="H242" s="150"/>
      <c r="I242" s="150"/>
      <c r="J242" s="109"/>
      <c r="K242" s="109"/>
      <c r="L242" s="109"/>
      <c r="M242" s="109"/>
      <c r="N242" s="114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82"/>
      <c r="BM242" s="82"/>
      <c r="BN242" s="82"/>
      <c r="BO242" s="82"/>
      <c r="BP242" s="82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  <c r="CU242" s="18"/>
      <c r="CV242" s="18"/>
      <c r="CW242" s="18"/>
      <c r="CX242" s="18"/>
      <c r="CY242" s="18"/>
      <c r="CZ242" s="18"/>
      <c r="DA242" s="18"/>
      <c r="DB242" s="18"/>
      <c r="DC242" s="18"/>
      <c r="DD242" s="18"/>
      <c r="DE242" s="18"/>
      <c r="DF242" s="18"/>
      <c r="DG242" s="18"/>
      <c r="DH242" s="18"/>
      <c r="DI242" s="18"/>
      <c r="DJ242" s="18"/>
      <c r="DK242" s="18"/>
      <c r="DL242" s="18"/>
      <c r="DM242" s="18"/>
      <c r="DN242" s="18"/>
      <c r="DO242" s="18"/>
      <c r="DP242" s="18"/>
      <c r="DQ242" s="18"/>
      <c r="DR242" s="18"/>
      <c r="DS242" s="18"/>
      <c r="DT242" s="18"/>
      <c r="DU242" s="2"/>
    </row>
    <row r="243" spans="1:125" s="104" customFormat="1" ht="9.75" customHeight="1">
      <c r="A243" s="2"/>
      <c r="B243" s="24"/>
      <c r="C243" s="2"/>
      <c r="D243" s="46"/>
      <c r="E243" s="60"/>
      <c r="F243" s="105"/>
      <c r="G243" s="180" t="s">
        <v>124</v>
      </c>
      <c r="H243" s="150"/>
      <c r="I243" s="150"/>
      <c r="J243" s="152" t="s">
        <v>107</v>
      </c>
      <c r="K243" s="184"/>
      <c r="L243" s="152" t="s">
        <v>107</v>
      </c>
      <c r="M243" s="152" t="s">
        <v>89</v>
      </c>
      <c r="N243" s="114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06"/>
      <c r="BA243" s="82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  <c r="CU243" s="18"/>
      <c r="CV243" s="18"/>
      <c r="CW243" s="18"/>
      <c r="CX243" s="18"/>
      <c r="CY243" s="18"/>
      <c r="CZ243" s="18"/>
      <c r="DA243" s="18"/>
      <c r="DB243" s="18"/>
      <c r="DC243" s="18"/>
      <c r="DD243" s="18"/>
      <c r="DE243" s="18"/>
      <c r="DF243" s="18"/>
      <c r="DG243" s="18"/>
      <c r="DH243" s="18"/>
      <c r="DI243" s="18"/>
      <c r="DJ243" s="18"/>
      <c r="DK243" s="18"/>
      <c r="DL243" s="18"/>
      <c r="DM243" s="18"/>
      <c r="DN243" s="18"/>
      <c r="DO243" s="18"/>
      <c r="DP243" s="18"/>
      <c r="DQ243" s="18"/>
      <c r="DR243" s="18"/>
      <c r="DS243" s="18"/>
      <c r="DT243" s="18"/>
      <c r="DU243" s="2"/>
    </row>
    <row r="244" spans="1:125" s="104" customFormat="1" ht="9.75" customHeight="1">
      <c r="A244" s="2"/>
      <c r="B244" s="24"/>
      <c r="C244" s="2"/>
      <c r="D244" s="46"/>
      <c r="E244" s="60"/>
      <c r="F244" s="105"/>
      <c r="G244" s="181"/>
      <c r="H244" s="150"/>
      <c r="I244" s="150"/>
      <c r="J244" s="153"/>
      <c r="K244" s="153"/>
      <c r="L244" s="153"/>
      <c r="M244" s="153"/>
      <c r="N244" s="114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06"/>
      <c r="BA244" s="82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  <c r="CU244" s="18"/>
      <c r="CV244" s="18"/>
      <c r="CW244" s="18"/>
      <c r="CX244" s="18"/>
      <c r="CY244" s="18"/>
      <c r="CZ244" s="18"/>
      <c r="DA244" s="18"/>
      <c r="DB244" s="18"/>
      <c r="DC244" s="18"/>
      <c r="DD244" s="18"/>
      <c r="DE244" s="18"/>
      <c r="DF244" s="18"/>
      <c r="DG244" s="18"/>
      <c r="DH244" s="18"/>
      <c r="DI244" s="18"/>
      <c r="DJ244" s="18"/>
      <c r="DK244" s="18"/>
      <c r="DL244" s="18"/>
      <c r="DM244" s="18"/>
      <c r="DN244" s="18"/>
      <c r="DO244" s="18"/>
      <c r="DP244" s="18"/>
      <c r="DQ244" s="18"/>
      <c r="DR244" s="18"/>
      <c r="DS244" s="18"/>
      <c r="DT244" s="18"/>
      <c r="DU244" s="2"/>
    </row>
    <row r="245" spans="1:125" s="104" customFormat="1" ht="9.75" customHeight="1">
      <c r="A245" s="2"/>
      <c r="B245" s="24"/>
      <c r="C245" s="2"/>
      <c r="D245" s="46"/>
      <c r="E245" s="60"/>
      <c r="F245" s="105"/>
      <c r="G245" s="182" t="s">
        <v>125</v>
      </c>
      <c r="H245" s="150"/>
      <c r="I245" s="150"/>
      <c r="J245" s="108" t="s">
        <v>89</v>
      </c>
      <c r="K245" s="184"/>
      <c r="L245" s="108" t="s">
        <v>89</v>
      </c>
      <c r="M245" s="152" t="s">
        <v>55</v>
      </c>
      <c r="N245" s="114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06"/>
      <c r="BA245" s="82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  <c r="CU245" s="18"/>
      <c r="CV245" s="18"/>
      <c r="CW245" s="18"/>
      <c r="CX245" s="18"/>
      <c r="CY245" s="18"/>
      <c r="CZ245" s="18"/>
      <c r="DA245" s="18"/>
      <c r="DB245" s="18"/>
      <c r="DC245" s="18"/>
      <c r="DD245" s="18"/>
      <c r="DE245" s="18"/>
      <c r="DF245" s="18"/>
      <c r="DG245" s="18"/>
      <c r="DH245" s="18"/>
      <c r="DI245" s="18"/>
      <c r="DJ245" s="18"/>
      <c r="DK245" s="18"/>
      <c r="DL245" s="18"/>
      <c r="DM245" s="18"/>
      <c r="DN245" s="18"/>
      <c r="DO245" s="18"/>
      <c r="DP245" s="18"/>
      <c r="DQ245" s="18"/>
      <c r="DR245" s="18"/>
      <c r="DS245" s="18"/>
      <c r="DT245" s="18"/>
      <c r="DU245" s="2"/>
    </row>
    <row r="246" spans="1:125" s="104" customFormat="1" ht="9.75" customHeight="1">
      <c r="A246" s="2"/>
      <c r="B246" s="24"/>
      <c r="C246" s="2"/>
      <c r="D246" s="46"/>
      <c r="E246" s="60"/>
      <c r="F246" s="105"/>
      <c r="G246" s="183"/>
      <c r="H246" s="151"/>
      <c r="I246" s="151"/>
      <c r="J246" s="109"/>
      <c r="K246" s="153"/>
      <c r="L246" s="109"/>
      <c r="M246" s="153"/>
      <c r="N246" s="115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06"/>
      <c r="BA246" s="82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  <c r="CU246" s="18"/>
      <c r="CV246" s="18"/>
      <c r="CW246" s="18"/>
      <c r="CX246" s="18"/>
      <c r="CY246" s="18"/>
      <c r="CZ246" s="18"/>
      <c r="DA246" s="18"/>
      <c r="DB246" s="18"/>
      <c r="DC246" s="18"/>
      <c r="DD246" s="18"/>
      <c r="DE246" s="18"/>
      <c r="DF246" s="18"/>
      <c r="DG246" s="18"/>
      <c r="DH246" s="18"/>
      <c r="DI246" s="18"/>
      <c r="DJ246" s="18"/>
      <c r="DK246" s="18"/>
      <c r="DL246" s="18"/>
      <c r="DM246" s="18"/>
      <c r="DN246" s="18"/>
      <c r="DO246" s="18"/>
      <c r="DP246" s="18"/>
      <c r="DQ246" s="18"/>
      <c r="DR246" s="18"/>
      <c r="DS246" s="18"/>
      <c r="DT246" s="18"/>
      <c r="DU246" s="2"/>
    </row>
    <row r="247" spans="1:125" ht="9.75" customHeight="1">
      <c r="A247" s="2"/>
      <c r="B247" s="24"/>
      <c r="C247" s="2"/>
      <c r="D247" s="46"/>
      <c r="E247" s="58"/>
      <c r="F247" s="167" t="s">
        <v>61</v>
      </c>
      <c r="G247" s="168"/>
      <c r="H247" s="137"/>
      <c r="I247" s="137"/>
      <c r="J247" s="108"/>
      <c r="K247" s="108"/>
      <c r="L247" s="108" t="s">
        <v>77</v>
      </c>
      <c r="M247" s="108"/>
      <c r="N247" s="139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53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  <c r="CU247" s="18"/>
      <c r="CV247" s="18"/>
      <c r="CW247" s="18"/>
      <c r="CX247" s="18"/>
      <c r="CY247" s="18"/>
      <c r="CZ247" s="18"/>
      <c r="DA247" s="18"/>
      <c r="DB247" s="18"/>
      <c r="DC247" s="18"/>
      <c r="DD247" s="18"/>
      <c r="DE247" s="18"/>
      <c r="DF247" s="18"/>
      <c r="DG247" s="18"/>
      <c r="DH247" s="18"/>
      <c r="DI247" s="18"/>
      <c r="DJ247" s="18"/>
      <c r="DK247" s="18"/>
      <c r="DL247" s="18"/>
      <c r="DM247" s="18"/>
      <c r="DN247" s="18"/>
      <c r="DO247" s="18"/>
      <c r="DP247" s="18"/>
      <c r="DQ247" s="18"/>
      <c r="DR247" s="18"/>
      <c r="DS247" s="18"/>
      <c r="DT247" s="18"/>
      <c r="DU247" s="2"/>
    </row>
    <row r="248" spans="1:125" ht="19.2">
      <c r="A248" s="2"/>
      <c r="B248" s="24"/>
      <c r="C248" s="2"/>
      <c r="D248" s="46"/>
      <c r="E248" s="63"/>
      <c r="F248" s="169"/>
      <c r="G248" s="170"/>
      <c r="H248" s="137"/>
      <c r="I248" s="137"/>
      <c r="J248" s="109"/>
      <c r="K248" s="109"/>
      <c r="L248" s="109"/>
      <c r="M248" s="109"/>
      <c r="N248" s="139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  <c r="CU248" s="18"/>
      <c r="CV248" s="18"/>
      <c r="CW248" s="18"/>
      <c r="CX248" s="18"/>
      <c r="CY248" s="18"/>
      <c r="CZ248" s="18"/>
      <c r="DA248" s="18"/>
      <c r="DB248" s="18"/>
      <c r="DC248" s="18"/>
      <c r="DD248" s="18"/>
      <c r="DE248" s="18"/>
      <c r="DF248" s="18"/>
      <c r="DG248" s="18"/>
      <c r="DH248" s="18"/>
      <c r="DI248" s="18"/>
      <c r="DJ248" s="18"/>
      <c r="DK248" s="18"/>
      <c r="DL248" s="18"/>
      <c r="DM248" s="18"/>
      <c r="DN248" s="18"/>
      <c r="DO248" s="18"/>
      <c r="DP248" s="18"/>
      <c r="DQ248" s="18"/>
      <c r="DR248" s="18"/>
      <c r="DS248" s="18"/>
      <c r="DT248" s="18"/>
      <c r="DU248" s="2"/>
    </row>
    <row r="249" spans="1:125" ht="9.75" customHeight="1">
      <c r="A249" s="2"/>
      <c r="B249" s="24"/>
      <c r="C249" s="163" t="s">
        <v>31</v>
      </c>
      <c r="D249" s="126"/>
      <c r="E249" s="132"/>
      <c r="F249" s="132"/>
      <c r="G249" s="132"/>
      <c r="H249" s="117"/>
      <c r="I249" s="116"/>
      <c r="J249" s="116"/>
      <c r="K249" s="116"/>
      <c r="L249" s="116"/>
      <c r="M249" s="116"/>
      <c r="N249" s="13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2"/>
    </row>
    <row r="250" spans="1:125" ht="9.75" customHeight="1">
      <c r="A250" s="2"/>
      <c r="B250" s="24"/>
      <c r="C250" s="128"/>
      <c r="D250" s="128"/>
      <c r="E250" s="128"/>
      <c r="F250" s="128"/>
      <c r="G250" s="128"/>
      <c r="H250" s="118"/>
      <c r="I250" s="116"/>
      <c r="J250" s="116"/>
      <c r="K250" s="116"/>
      <c r="L250" s="116"/>
      <c r="M250" s="116"/>
      <c r="N250" s="133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43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2"/>
    </row>
    <row r="251" spans="1:125" ht="9.75" customHeight="1">
      <c r="A251" s="2"/>
      <c r="B251" s="164" t="s">
        <v>32</v>
      </c>
      <c r="C251" s="126"/>
      <c r="D251" s="126"/>
      <c r="E251" s="126"/>
      <c r="F251" s="126"/>
      <c r="G251" s="140"/>
      <c r="H251" s="117"/>
      <c r="I251" s="116"/>
      <c r="J251" s="116"/>
      <c r="K251" s="116"/>
      <c r="L251" s="116"/>
      <c r="M251" s="116"/>
      <c r="N251" s="13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2"/>
    </row>
    <row r="252" spans="1:125" ht="9.75" customHeight="1">
      <c r="A252" s="2"/>
      <c r="B252" s="127"/>
      <c r="C252" s="128"/>
      <c r="D252" s="128"/>
      <c r="E252" s="128"/>
      <c r="F252" s="128"/>
      <c r="G252" s="141"/>
      <c r="H252" s="118"/>
      <c r="I252" s="116"/>
      <c r="J252" s="116"/>
      <c r="K252" s="116"/>
      <c r="L252" s="116"/>
      <c r="M252" s="116"/>
      <c r="N252" s="133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43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2"/>
    </row>
    <row r="253" spans="1:125" ht="9.75" customHeight="1">
      <c r="A253" s="19"/>
      <c r="B253" s="24"/>
      <c r="C253" s="148" t="s">
        <v>33</v>
      </c>
      <c r="D253" s="126"/>
      <c r="E253" s="126"/>
      <c r="F253" s="126"/>
      <c r="G253" s="126"/>
      <c r="H253" s="117"/>
      <c r="I253" s="116"/>
      <c r="J253" s="116"/>
      <c r="K253" s="116"/>
      <c r="L253" s="116"/>
      <c r="M253" s="116"/>
      <c r="N253" s="13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19"/>
    </row>
    <row r="254" spans="1:125" ht="9.75" customHeight="1">
      <c r="A254" s="19"/>
      <c r="B254" s="54"/>
      <c r="C254" s="128"/>
      <c r="D254" s="128"/>
      <c r="E254" s="128"/>
      <c r="F254" s="128"/>
      <c r="G254" s="128"/>
      <c r="H254" s="118"/>
      <c r="I254" s="116"/>
      <c r="J254" s="116"/>
      <c r="K254" s="116"/>
      <c r="L254" s="116"/>
      <c r="M254" s="116"/>
      <c r="N254" s="133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43"/>
      <c r="CC254" s="31"/>
      <c r="CD254" s="31"/>
      <c r="CE254" s="31"/>
      <c r="CF254" s="31"/>
      <c r="CG254" s="31"/>
      <c r="CH254" s="31"/>
      <c r="CI254" s="31"/>
      <c r="CJ254" s="31"/>
      <c r="CK254" s="31"/>
      <c r="CL254" s="31"/>
      <c r="CM254" s="31"/>
      <c r="CN254" s="31"/>
      <c r="CO254" s="31"/>
      <c r="CP254" s="31"/>
      <c r="CQ254" s="31"/>
      <c r="CR254" s="31"/>
      <c r="CS254" s="31"/>
      <c r="CT254" s="31"/>
      <c r="CU254" s="31"/>
      <c r="CV254" s="31"/>
      <c r="CW254" s="31"/>
      <c r="CX254" s="31"/>
      <c r="CY254" s="31"/>
      <c r="CZ254" s="31"/>
      <c r="DA254" s="31"/>
      <c r="DB254" s="31"/>
      <c r="DC254" s="31"/>
      <c r="DD254" s="31"/>
      <c r="DE254" s="31"/>
      <c r="DF254" s="31"/>
      <c r="DG254" s="31"/>
      <c r="DH254" s="31"/>
      <c r="DI254" s="31"/>
      <c r="DJ254" s="31"/>
      <c r="DK254" s="31"/>
      <c r="DL254" s="31"/>
      <c r="DM254" s="31"/>
      <c r="DN254" s="31"/>
      <c r="DO254" s="31"/>
      <c r="DP254" s="31"/>
      <c r="DQ254" s="31"/>
      <c r="DR254" s="31"/>
      <c r="DS254" s="31"/>
      <c r="DT254" s="31"/>
      <c r="DU254" s="19"/>
    </row>
    <row r="255" spans="1:125" ht="9.75" customHeight="1">
      <c r="A255" s="2"/>
      <c r="B255" s="2"/>
      <c r="C255" s="2"/>
      <c r="D255" s="2"/>
      <c r="E255" s="2"/>
      <c r="F255" s="2"/>
      <c r="G255" s="2"/>
      <c r="H255" s="1"/>
      <c r="I255" s="1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2"/>
    </row>
    <row r="256" spans="1:125" ht="9.75" customHeight="1">
      <c r="A256" s="2"/>
      <c r="B256" s="2"/>
      <c r="C256" s="2"/>
      <c r="D256" s="2"/>
      <c r="E256" s="2"/>
      <c r="F256" s="2"/>
      <c r="G256" s="2"/>
      <c r="H256" s="1"/>
      <c r="I256" s="1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2"/>
    </row>
    <row r="257" spans="1:125" ht="9.75" customHeight="1">
      <c r="A257" s="2"/>
      <c r="B257" s="2"/>
      <c r="C257" s="2"/>
      <c r="D257" s="2"/>
      <c r="E257" s="2"/>
      <c r="F257" s="2"/>
      <c r="G257" s="2"/>
      <c r="H257" s="1"/>
      <c r="I257" s="1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2"/>
    </row>
    <row r="258" spans="1:125" ht="9.75" customHeight="1">
      <c r="A258" s="2"/>
      <c r="B258" s="2"/>
      <c r="C258" s="2"/>
      <c r="D258" s="2"/>
      <c r="E258" s="2"/>
      <c r="F258" s="2"/>
      <c r="G258" s="2"/>
      <c r="H258" s="1"/>
      <c r="I258" s="1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2"/>
    </row>
    <row r="259" spans="1:125" ht="9.75" customHeight="1">
      <c r="A259" s="2"/>
      <c r="B259" s="2"/>
      <c r="C259" s="2"/>
      <c r="D259" s="2"/>
      <c r="E259" s="2"/>
      <c r="F259" s="2"/>
      <c r="G259" s="2"/>
      <c r="H259" s="1"/>
      <c r="I259" s="1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2"/>
    </row>
    <row r="260" spans="1:125" ht="9.75" customHeight="1">
      <c r="A260" s="2"/>
      <c r="B260" s="2"/>
      <c r="C260" s="2"/>
      <c r="D260" s="2"/>
      <c r="E260" s="2"/>
      <c r="F260" s="2"/>
      <c r="G260" s="2"/>
      <c r="H260" s="1"/>
      <c r="I260" s="1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2"/>
    </row>
    <row r="261" spans="1:125" ht="18" customHeight="1">
      <c r="A261" s="2"/>
      <c r="B261" s="2"/>
      <c r="C261" s="2"/>
      <c r="D261" s="2"/>
      <c r="E261" s="2"/>
      <c r="F261" s="2"/>
      <c r="G261" s="2"/>
      <c r="H261" s="1"/>
      <c r="I261" s="1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2"/>
    </row>
    <row r="262" spans="1:125" ht="18" customHeight="1">
      <c r="A262" s="2"/>
      <c r="B262" s="2"/>
      <c r="C262" s="2"/>
      <c r="D262" s="2"/>
      <c r="E262" s="2"/>
      <c r="F262" s="2"/>
      <c r="G262" s="2"/>
      <c r="H262" s="1"/>
      <c r="I262" s="1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2"/>
    </row>
    <row r="263" spans="1:125" ht="18" customHeight="1">
      <c r="A263" s="2"/>
      <c r="B263" s="2"/>
      <c r="C263" s="2"/>
      <c r="D263" s="2"/>
      <c r="E263" s="2"/>
      <c r="F263" s="2"/>
      <c r="G263" s="2"/>
      <c r="H263" s="1"/>
      <c r="I263" s="1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2"/>
    </row>
    <row r="264" spans="1:125" ht="18" customHeight="1">
      <c r="A264" s="2"/>
      <c r="B264" s="2"/>
      <c r="C264" s="2"/>
      <c r="D264" s="2"/>
      <c r="E264" s="2"/>
      <c r="F264" s="2"/>
      <c r="G264" s="2"/>
      <c r="H264" s="1"/>
      <c r="I264" s="1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2"/>
    </row>
    <row r="265" spans="1:125" ht="18" customHeight="1">
      <c r="A265" s="2"/>
      <c r="B265" s="2"/>
      <c r="C265" s="2"/>
      <c r="D265" s="2"/>
      <c r="E265" s="2"/>
      <c r="F265" s="2"/>
      <c r="G265" s="2"/>
      <c r="H265" s="1"/>
      <c r="I265" s="1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2"/>
    </row>
    <row r="266" spans="1:125" ht="18" customHeight="1">
      <c r="A266" s="2"/>
      <c r="B266" s="2"/>
      <c r="C266" s="2"/>
      <c r="D266" s="2"/>
      <c r="E266" s="2"/>
      <c r="F266" s="2"/>
      <c r="G266" s="2"/>
      <c r="H266" s="1"/>
      <c r="I266" s="1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2"/>
    </row>
    <row r="267" spans="1:125" ht="18" customHeight="1">
      <c r="A267" s="2"/>
      <c r="B267" s="2"/>
      <c r="C267" s="2"/>
      <c r="D267" s="2"/>
      <c r="E267" s="2"/>
      <c r="F267" s="2"/>
      <c r="G267" s="2"/>
      <c r="H267" s="1"/>
      <c r="I267" s="1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2"/>
    </row>
    <row r="268" spans="1:125" ht="18" customHeight="1">
      <c r="A268" s="2"/>
      <c r="B268" s="2"/>
      <c r="C268" s="2"/>
      <c r="D268" s="2"/>
      <c r="E268" s="2"/>
      <c r="F268" s="2"/>
      <c r="G268" s="2"/>
      <c r="H268" s="1"/>
      <c r="I268" s="1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2"/>
    </row>
    <row r="269" spans="1:125" ht="18" customHeight="1">
      <c r="A269" s="2"/>
      <c r="B269" s="2"/>
      <c r="C269" s="2"/>
      <c r="D269" s="2"/>
      <c r="E269" s="2"/>
      <c r="F269" s="2"/>
      <c r="G269" s="2"/>
      <c r="H269" s="1"/>
      <c r="I269" s="1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2"/>
    </row>
    <row r="270" spans="1:125" ht="18" customHeight="1">
      <c r="A270" s="2"/>
      <c r="B270" s="2"/>
      <c r="C270" s="2"/>
      <c r="D270" s="2"/>
      <c r="E270" s="2"/>
      <c r="F270" s="2"/>
      <c r="G270" s="2"/>
      <c r="H270" s="1"/>
      <c r="I270" s="1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2"/>
    </row>
    <row r="271" spans="1:125" ht="18" customHeight="1">
      <c r="A271" s="2"/>
      <c r="B271" s="2"/>
      <c r="C271" s="2"/>
      <c r="D271" s="2"/>
      <c r="E271" s="2"/>
      <c r="F271" s="2"/>
      <c r="G271" s="2"/>
      <c r="H271" s="1"/>
      <c r="I271" s="1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2"/>
    </row>
    <row r="272" spans="1:125" ht="18" customHeight="1">
      <c r="A272" s="2"/>
      <c r="B272" s="2"/>
      <c r="C272" s="2"/>
      <c r="D272" s="2"/>
      <c r="E272" s="2"/>
      <c r="F272" s="2"/>
      <c r="G272" s="2"/>
      <c r="H272" s="1"/>
      <c r="I272" s="1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2"/>
    </row>
    <row r="273" spans="1:125" ht="18" customHeight="1">
      <c r="A273" s="2"/>
      <c r="B273" s="2"/>
      <c r="C273" s="2"/>
      <c r="D273" s="2"/>
      <c r="E273" s="2"/>
      <c r="F273" s="2"/>
      <c r="G273" s="2"/>
      <c r="H273" s="1"/>
      <c r="I273" s="1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2"/>
    </row>
    <row r="274" spans="1:125" ht="18" customHeight="1">
      <c r="A274" s="2"/>
      <c r="B274" s="2"/>
      <c r="C274" s="2"/>
      <c r="D274" s="2"/>
      <c r="E274" s="2"/>
      <c r="F274" s="2"/>
      <c r="G274" s="2"/>
      <c r="H274" s="1"/>
      <c r="I274" s="1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2"/>
    </row>
    <row r="275" spans="1:125" ht="18" customHeight="1">
      <c r="A275" s="2"/>
      <c r="B275" s="2"/>
      <c r="C275" s="2"/>
      <c r="D275" s="2"/>
      <c r="E275" s="2"/>
      <c r="F275" s="2"/>
      <c r="G275" s="2"/>
      <c r="H275" s="1"/>
      <c r="I275" s="1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2"/>
    </row>
    <row r="276" spans="1:125" ht="18" customHeight="1">
      <c r="A276" s="2"/>
      <c r="B276" s="2"/>
      <c r="C276" s="2"/>
      <c r="D276" s="2"/>
      <c r="E276" s="2"/>
      <c r="F276" s="2"/>
      <c r="G276" s="2"/>
      <c r="H276" s="1"/>
      <c r="I276" s="1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2"/>
    </row>
    <row r="277" spans="1:125" ht="18" customHeight="1">
      <c r="A277" s="2"/>
      <c r="B277" s="2"/>
      <c r="C277" s="2"/>
      <c r="D277" s="2"/>
      <c r="E277" s="2"/>
      <c r="F277" s="2"/>
      <c r="G277" s="2"/>
      <c r="H277" s="1"/>
      <c r="I277" s="1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2"/>
    </row>
    <row r="278" spans="1:125" ht="18" customHeight="1">
      <c r="A278" s="2"/>
      <c r="B278" s="2"/>
      <c r="C278" s="2"/>
      <c r="D278" s="2"/>
      <c r="E278" s="2"/>
      <c r="F278" s="2"/>
      <c r="G278" s="2"/>
      <c r="H278" s="1"/>
      <c r="I278" s="1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2"/>
    </row>
    <row r="279" spans="1:125" ht="18" customHeight="1">
      <c r="A279" s="2"/>
      <c r="B279" s="2"/>
      <c r="C279" s="2"/>
      <c r="D279" s="2"/>
      <c r="E279" s="2"/>
      <c r="F279" s="2"/>
      <c r="G279" s="2"/>
      <c r="H279" s="1"/>
      <c r="I279" s="1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2"/>
    </row>
    <row r="280" spans="1:125" ht="18" customHeight="1">
      <c r="A280" s="2"/>
      <c r="B280" s="2"/>
      <c r="C280" s="2"/>
      <c r="D280" s="2"/>
      <c r="E280" s="2"/>
      <c r="F280" s="2"/>
      <c r="G280" s="2"/>
      <c r="H280" s="1"/>
      <c r="I280" s="1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2"/>
    </row>
    <row r="281" spans="1:125" ht="18" customHeight="1">
      <c r="A281" s="2"/>
      <c r="B281" s="2"/>
      <c r="C281" s="2"/>
      <c r="D281" s="2"/>
      <c r="E281" s="2"/>
      <c r="F281" s="2"/>
      <c r="G281" s="2"/>
      <c r="H281" s="1"/>
      <c r="I281" s="1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2"/>
    </row>
    <row r="282" spans="1:125" ht="18" customHeight="1">
      <c r="A282" s="2"/>
      <c r="B282" s="2"/>
      <c r="C282" s="2"/>
      <c r="D282" s="2"/>
      <c r="E282" s="2"/>
      <c r="F282" s="2"/>
      <c r="G282" s="2"/>
      <c r="H282" s="1"/>
      <c r="I282" s="1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2"/>
    </row>
    <row r="283" spans="1:125" ht="18" customHeight="1">
      <c r="A283" s="2"/>
      <c r="B283" s="2"/>
      <c r="C283" s="2"/>
      <c r="D283" s="2"/>
      <c r="E283" s="2"/>
      <c r="F283" s="2"/>
      <c r="G283" s="2"/>
      <c r="H283" s="1"/>
      <c r="I283" s="1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2"/>
    </row>
    <row r="284" spans="1:125" ht="18" customHeight="1">
      <c r="A284" s="2"/>
      <c r="B284" s="2"/>
      <c r="C284" s="2"/>
      <c r="D284" s="2"/>
      <c r="E284" s="2"/>
      <c r="F284" s="2"/>
      <c r="G284" s="2"/>
      <c r="H284" s="1"/>
      <c r="I284" s="1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2"/>
    </row>
    <row r="285" spans="1:125" ht="18" customHeight="1">
      <c r="A285" s="2"/>
      <c r="B285" s="2"/>
      <c r="C285" s="2"/>
      <c r="D285" s="2"/>
      <c r="E285" s="2"/>
      <c r="F285" s="2"/>
      <c r="G285" s="2"/>
      <c r="H285" s="1"/>
      <c r="I285" s="1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2"/>
    </row>
    <row r="286" spans="1:125" ht="18" customHeight="1">
      <c r="A286" s="2"/>
      <c r="B286" s="2"/>
      <c r="C286" s="2"/>
      <c r="D286" s="2"/>
      <c r="E286" s="2"/>
      <c r="F286" s="2"/>
      <c r="G286" s="2"/>
      <c r="H286" s="1"/>
      <c r="I286" s="1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2"/>
    </row>
    <row r="287" spans="1:125" ht="18" customHeight="1">
      <c r="A287" s="2"/>
      <c r="B287" s="2"/>
      <c r="C287" s="2"/>
      <c r="D287" s="2"/>
      <c r="E287" s="2"/>
      <c r="F287" s="2"/>
      <c r="G287" s="2"/>
      <c r="H287" s="1"/>
      <c r="I287" s="1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2"/>
    </row>
    <row r="288" spans="1:125" ht="18" customHeight="1">
      <c r="A288" s="2"/>
      <c r="B288" s="2"/>
      <c r="C288" s="2"/>
      <c r="D288" s="2"/>
      <c r="E288" s="2"/>
      <c r="F288" s="2"/>
      <c r="G288" s="2"/>
      <c r="H288" s="1"/>
      <c r="I288" s="1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2"/>
    </row>
    <row r="289" spans="1:125" ht="18" customHeight="1">
      <c r="A289" s="2"/>
      <c r="B289" s="2"/>
      <c r="C289" s="2"/>
      <c r="D289" s="2"/>
      <c r="E289" s="2"/>
      <c r="F289" s="2"/>
      <c r="G289" s="2"/>
      <c r="H289" s="1"/>
      <c r="I289" s="1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2"/>
    </row>
    <row r="290" spans="1:125" ht="18" customHeight="1">
      <c r="A290" s="2"/>
      <c r="B290" s="2"/>
      <c r="C290" s="2"/>
      <c r="D290" s="2"/>
      <c r="E290" s="2"/>
      <c r="F290" s="2"/>
      <c r="G290" s="2"/>
      <c r="H290" s="1"/>
      <c r="I290" s="1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2"/>
    </row>
    <row r="291" spans="1:125" ht="18" customHeight="1">
      <c r="A291" s="2"/>
      <c r="B291" s="2"/>
      <c r="C291" s="2"/>
      <c r="D291" s="2"/>
      <c r="E291" s="2"/>
      <c r="F291" s="2"/>
      <c r="G291" s="2"/>
      <c r="H291" s="1"/>
      <c r="I291" s="1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2"/>
    </row>
    <row r="292" spans="1:125" ht="18" customHeight="1">
      <c r="A292" s="2"/>
      <c r="B292" s="2"/>
      <c r="C292" s="2"/>
      <c r="D292" s="2"/>
      <c r="E292" s="2"/>
      <c r="F292" s="2"/>
      <c r="G292" s="2"/>
      <c r="H292" s="1"/>
      <c r="I292" s="1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2"/>
    </row>
    <row r="293" spans="1:125" ht="18" customHeight="1">
      <c r="A293" s="2"/>
      <c r="B293" s="2"/>
      <c r="C293" s="2"/>
      <c r="D293" s="2"/>
      <c r="E293" s="2"/>
      <c r="F293" s="2"/>
      <c r="G293" s="2"/>
      <c r="H293" s="1"/>
      <c r="I293" s="1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2"/>
    </row>
    <row r="294" spans="1:125" ht="18" customHeight="1">
      <c r="A294" s="2"/>
      <c r="B294" s="2"/>
      <c r="C294" s="2"/>
      <c r="D294" s="2"/>
      <c r="E294" s="2"/>
      <c r="F294" s="2"/>
      <c r="G294" s="2"/>
      <c r="H294" s="1"/>
      <c r="I294" s="1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2"/>
    </row>
    <row r="295" spans="1:125" ht="18" customHeight="1">
      <c r="A295" s="2"/>
      <c r="B295" s="2"/>
      <c r="C295" s="2"/>
      <c r="D295" s="2"/>
      <c r="E295" s="2"/>
      <c r="F295" s="2"/>
      <c r="G295" s="2"/>
      <c r="H295" s="1"/>
      <c r="I295" s="1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2"/>
    </row>
    <row r="296" spans="1:125" ht="18" customHeight="1">
      <c r="A296" s="2"/>
      <c r="B296" s="2"/>
      <c r="C296" s="2"/>
      <c r="D296" s="2"/>
      <c r="E296" s="2"/>
      <c r="F296" s="2"/>
      <c r="G296" s="2"/>
      <c r="H296" s="1"/>
      <c r="I296" s="1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2"/>
    </row>
    <row r="297" spans="1:125" ht="18" customHeight="1">
      <c r="A297" s="2"/>
      <c r="B297" s="2"/>
      <c r="C297" s="2"/>
      <c r="D297" s="2"/>
      <c r="E297" s="2"/>
      <c r="F297" s="2"/>
      <c r="G297" s="2"/>
      <c r="H297" s="1"/>
      <c r="I297" s="1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2"/>
    </row>
    <row r="298" spans="1:125" ht="18" customHeight="1">
      <c r="A298" s="2"/>
      <c r="B298" s="2"/>
      <c r="C298" s="2"/>
      <c r="D298" s="2"/>
      <c r="E298" s="2"/>
      <c r="F298" s="2"/>
      <c r="G298" s="2"/>
      <c r="H298" s="1"/>
      <c r="I298" s="1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2"/>
    </row>
    <row r="299" spans="1:125" ht="18" customHeight="1">
      <c r="A299" s="2"/>
      <c r="B299" s="2"/>
      <c r="C299" s="2"/>
      <c r="D299" s="2"/>
      <c r="E299" s="2"/>
      <c r="F299" s="2"/>
      <c r="G299" s="2"/>
      <c r="H299" s="1"/>
      <c r="I299" s="1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2"/>
    </row>
    <row r="300" spans="1:125" ht="18" customHeight="1">
      <c r="A300" s="2"/>
      <c r="B300" s="2"/>
      <c r="C300" s="2"/>
      <c r="D300" s="2"/>
      <c r="E300" s="2"/>
      <c r="F300" s="2"/>
      <c r="G300" s="2"/>
      <c r="H300" s="1"/>
      <c r="I300" s="1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2"/>
    </row>
    <row r="301" spans="1:125" ht="18" customHeight="1">
      <c r="A301" s="2"/>
      <c r="B301" s="2"/>
      <c r="C301" s="2"/>
      <c r="D301" s="2"/>
      <c r="E301" s="2"/>
      <c r="F301" s="2"/>
      <c r="G301" s="2"/>
      <c r="H301" s="1"/>
      <c r="I301" s="1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2"/>
    </row>
    <row r="302" spans="1:125" ht="18" customHeight="1">
      <c r="A302" s="2"/>
      <c r="B302" s="2"/>
      <c r="C302" s="2"/>
      <c r="D302" s="2"/>
      <c r="E302" s="2"/>
      <c r="F302" s="2"/>
      <c r="G302" s="2"/>
      <c r="H302" s="1"/>
      <c r="I302" s="1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2"/>
    </row>
    <row r="303" spans="1:125" ht="18" customHeight="1">
      <c r="A303" s="2"/>
      <c r="B303" s="2"/>
      <c r="C303" s="2"/>
      <c r="D303" s="2"/>
      <c r="E303" s="2"/>
      <c r="F303" s="2"/>
      <c r="G303" s="2"/>
      <c r="H303" s="1"/>
      <c r="I303" s="1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2"/>
    </row>
    <row r="304" spans="1:125" ht="18" customHeight="1">
      <c r="A304" s="2"/>
      <c r="B304" s="2"/>
      <c r="C304" s="2"/>
      <c r="D304" s="2"/>
      <c r="E304" s="2"/>
      <c r="F304" s="2"/>
      <c r="G304" s="2"/>
      <c r="H304" s="1"/>
      <c r="I304" s="1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2"/>
    </row>
    <row r="305" spans="1:125" ht="18" customHeight="1">
      <c r="A305" s="2"/>
      <c r="B305" s="2"/>
      <c r="C305" s="2"/>
      <c r="D305" s="2"/>
      <c r="E305" s="2"/>
      <c r="F305" s="2"/>
      <c r="G305" s="2"/>
      <c r="H305" s="1"/>
      <c r="I305" s="1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2"/>
    </row>
    <row r="306" spans="1:125" ht="18" customHeight="1">
      <c r="A306" s="2"/>
      <c r="B306" s="2"/>
      <c r="C306" s="2"/>
      <c r="D306" s="2"/>
      <c r="E306" s="2"/>
      <c r="F306" s="2"/>
      <c r="G306" s="2"/>
      <c r="H306" s="1"/>
      <c r="I306" s="1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2"/>
    </row>
    <row r="307" spans="1:125" ht="18" customHeight="1">
      <c r="A307" s="2"/>
      <c r="B307" s="2"/>
      <c r="C307" s="2"/>
      <c r="D307" s="2"/>
      <c r="E307" s="2"/>
      <c r="F307" s="2"/>
      <c r="G307" s="2"/>
      <c r="H307" s="1"/>
      <c r="I307" s="1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2"/>
    </row>
    <row r="308" spans="1:125" ht="18" customHeight="1">
      <c r="A308" s="2"/>
      <c r="B308" s="2"/>
      <c r="C308" s="2"/>
      <c r="D308" s="2"/>
      <c r="E308" s="2"/>
      <c r="F308" s="2"/>
      <c r="G308" s="2"/>
      <c r="H308" s="1"/>
      <c r="I308" s="1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2"/>
    </row>
    <row r="309" spans="1:125" ht="18" customHeight="1">
      <c r="A309" s="2"/>
      <c r="B309" s="2"/>
      <c r="C309" s="2"/>
      <c r="D309" s="2"/>
      <c r="E309" s="2"/>
      <c r="F309" s="2"/>
      <c r="G309" s="2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2"/>
    </row>
    <row r="310" spans="1:125" ht="18" customHeight="1">
      <c r="A310" s="2"/>
      <c r="B310" s="2"/>
      <c r="C310" s="2"/>
      <c r="D310" s="2"/>
      <c r="E310" s="2"/>
      <c r="F310" s="2"/>
      <c r="G310" s="2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2"/>
    </row>
    <row r="311" spans="1:125" ht="18" customHeight="1">
      <c r="A311" s="2"/>
      <c r="B311" s="2"/>
      <c r="C311" s="2"/>
      <c r="D311" s="2"/>
      <c r="E311" s="2"/>
      <c r="F311" s="2"/>
      <c r="G311" s="2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2"/>
    </row>
    <row r="312" spans="1:125" ht="18" customHeight="1">
      <c r="A312" s="2"/>
      <c r="B312" s="2"/>
      <c r="C312" s="2"/>
      <c r="D312" s="2"/>
      <c r="E312" s="2"/>
      <c r="F312" s="2"/>
      <c r="G312" s="2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2"/>
    </row>
    <row r="313" spans="1:125" ht="18" customHeight="1">
      <c r="A313" s="2"/>
      <c r="B313" s="2"/>
      <c r="C313" s="2"/>
      <c r="D313" s="2"/>
      <c r="E313" s="2"/>
      <c r="F313" s="2"/>
      <c r="G313" s="2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2"/>
    </row>
    <row r="314" spans="1:125" ht="18" customHeight="1">
      <c r="A314" s="2"/>
      <c r="B314" s="2"/>
      <c r="C314" s="2"/>
      <c r="D314" s="2"/>
      <c r="E314" s="2"/>
      <c r="F314" s="2"/>
      <c r="G314" s="2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2"/>
    </row>
    <row r="315" spans="1:125" ht="18" customHeight="1">
      <c r="A315" s="2"/>
      <c r="B315" s="2"/>
      <c r="C315" s="2"/>
      <c r="D315" s="2"/>
      <c r="E315" s="2"/>
      <c r="F315" s="2"/>
      <c r="G315" s="2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2"/>
    </row>
    <row r="316" spans="1:125" ht="18" customHeight="1">
      <c r="A316" s="2"/>
      <c r="B316" s="2"/>
      <c r="C316" s="2"/>
      <c r="D316" s="2"/>
      <c r="E316" s="2"/>
      <c r="F316" s="2"/>
      <c r="G316" s="2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2"/>
    </row>
    <row r="317" spans="1:125" ht="18" customHeight="1">
      <c r="A317" s="2"/>
      <c r="B317" s="2"/>
      <c r="C317" s="2"/>
      <c r="D317" s="2"/>
      <c r="E317" s="2"/>
      <c r="F317" s="2"/>
      <c r="G317" s="2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2"/>
    </row>
    <row r="318" spans="1:125" ht="18" customHeight="1">
      <c r="A318" s="2"/>
      <c r="B318" s="2"/>
      <c r="C318" s="2"/>
      <c r="D318" s="2"/>
      <c r="E318" s="2"/>
      <c r="F318" s="2"/>
      <c r="G318" s="2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2"/>
    </row>
    <row r="319" spans="1:125" ht="18" customHeight="1">
      <c r="A319" s="2"/>
      <c r="B319" s="2"/>
      <c r="C319" s="2"/>
      <c r="D319" s="2"/>
      <c r="E319" s="2"/>
      <c r="F319" s="2"/>
      <c r="G319" s="2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2"/>
    </row>
    <row r="320" spans="1:125" ht="18" customHeight="1">
      <c r="A320" s="2"/>
      <c r="B320" s="2"/>
      <c r="C320" s="2"/>
      <c r="D320" s="2"/>
      <c r="E320" s="2"/>
      <c r="F320" s="2"/>
      <c r="G320" s="2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2"/>
    </row>
    <row r="321" spans="1:125" ht="18" customHeight="1">
      <c r="A321" s="2"/>
      <c r="B321" s="2"/>
      <c r="C321" s="2"/>
      <c r="D321" s="2"/>
      <c r="E321" s="2"/>
      <c r="F321" s="2"/>
      <c r="G321" s="2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2"/>
    </row>
    <row r="322" spans="1:125" ht="18" customHeight="1">
      <c r="A322" s="2"/>
      <c r="B322" s="2"/>
      <c r="C322" s="2"/>
      <c r="D322" s="2"/>
      <c r="E322" s="2"/>
      <c r="F322" s="2"/>
      <c r="G322" s="2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2"/>
    </row>
    <row r="323" spans="1:125" ht="18" customHeight="1">
      <c r="A323" s="2"/>
      <c r="B323" s="2"/>
      <c r="C323" s="2"/>
      <c r="D323" s="2"/>
      <c r="E323" s="2"/>
      <c r="F323" s="2"/>
      <c r="G323" s="2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2"/>
    </row>
    <row r="324" spans="1:125" ht="18" customHeight="1">
      <c r="A324" s="2"/>
      <c r="B324" s="2"/>
      <c r="C324" s="2"/>
      <c r="D324" s="2"/>
      <c r="E324" s="2"/>
      <c r="F324" s="2"/>
      <c r="G324" s="2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2"/>
    </row>
    <row r="325" spans="1:125" ht="18" customHeight="1">
      <c r="A325" s="2"/>
      <c r="B325" s="2"/>
      <c r="C325" s="2"/>
      <c r="D325" s="2"/>
      <c r="E325" s="2"/>
      <c r="F325" s="2"/>
      <c r="G325" s="2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2"/>
    </row>
    <row r="326" spans="1:125" ht="18" customHeight="1">
      <c r="A326" s="2"/>
      <c r="B326" s="2"/>
      <c r="C326" s="2"/>
      <c r="D326" s="2"/>
      <c r="E326" s="2"/>
      <c r="F326" s="2"/>
      <c r="G326" s="2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2"/>
    </row>
    <row r="327" spans="1:125" ht="18" customHeight="1">
      <c r="A327" s="2"/>
      <c r="B327" s="2"/>
      <c r="C327" s="2"/>
      <c r="D327" s="2"/>
      <c r="E327" s="2"/>
      <c r="F327" s="2"/>
      <c r="G327" s="2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2"/>
    </row>
    <row r="328" spans="1:125" ht="18" customHeight="1">
      <c r="A328" s="2"/>
      <c r="B328" s="2"/>
      <c r="C328" s="2"/>
      <c r="D328" s="2"/>
      <c r="E328" s="2"/>
      <c r="F328" s="2"/>
      <c r="G328" s="2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2"/>
    </row>
    <row r="329" spans="1:125" ht="18" customHeight="1">
      <c r="A329" s="2"/>
      <c r="B329" s="2"/>
      <c r="C329" s="2"/>
      <c r="D329" s="2"/>
      <c r="E329" s="2"/>
      <c r="F329" s="2"/>
      <c r="G329" s="2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2"/>
    </row>
    <row r="330" spans="1:125" ht="18" customHeight="1">
      <c r="A330" s="2"/>
      <c r="B330" s="2"/>
      <c r="C330" s="2"/>
      <c r="D330" s="2"/>
      <c r="E330" s="2"/>
      <c r="F330" s="2"/>
      <c r="G330" s="2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2"/>
    </row>
    <row r="331" spans="1:125" ht="18" customHeight="1">
      <c r="A331" s="2"/>
      <c r="B331" s="2"/>
      <c r="C331" s="2"/>
      <c r="D331" s="2"/>
      <c r="E331" s="2"/>
      <c r="F331" s="2"/>
      <c r="G331" s="2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2"/>
    </row>
    <row r="332" spans="1:125" ht="18" customHeight="1">
      <c r="A332" s="2"/>
      <c r="B332" s="2"/>
      <c r="C332" s="2"/>
      <c r="D332" s="2"/>
      <c r="E332" s="2"/>
      <c r="F332" s="2"/>
      <c r="G332" s="2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2"/>
    </row>
    <row r="333" spans="1:125" ht="18" customHeight="1">
      <c r="A333" s="2"/>
      <c r="B333" s="2"/>
      <c r="C333" s="2"/>
      <c r="D333" s="2"/>
      <c r="E333" s="2"/>
      <c r="F333" s="2"/>
      <c r="G333" s="2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2"/>
    </row>
    <row r="334" spans="1:125" ht="18" customHeight="1">
      <c r="A334" s="2"/>
      <c r="B334" s="2"/>
      <c r="C334" s="2"/>
      <c r="D334" s="2"/>
      <c r="E334" s="2"/>
      <c r="F334" s="2"/>
      <c r="G334" s="2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2"/>
    </row>
    <row r="335" spans="1:125" ht="18" customHeight="1">
      <c r="A335" s="2"/>
      <c r="B335" s="2"/>
      <c r="C335" s="2"/>
      <c r="D335" s="2"/>
      <c r="E335" s="2"/>
      <c r="F335" s="2"/>
      <c r="G335" s="2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2"/>
    </row>
    <row r="336" spans="1:125" ht="18" customHeight="1">
      <c r="A336" s="2"/>
      <c r="B336" s="2"/>
      <c r="C336" s="2"/>
      <c r="D336" s="2"/>
      <c r="E336" s="2"/>
      <c r="F336" s="2"/>
      <c r="G336" s="2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2"/>
    </row>
    <row r="337" spans="1:125" ht="18" customHeight="1">
      <c r="A337" s="2"/>
      <c r="B337" s="2"/>
      <c r="C337" s="2"/>
      <c r="D337" s="2"/>
      <c r="E337" s="2"/>
      <c r="F337" s="2"/>
      <c r="G337" s="2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2"/>
    </row>
    <row r="338" spans="1:125" ht="18" customHeight="1">
      <c r="A338" s="2"/>
      <c r="B338" s="2"/>
      <c r="C338" s="2"/>
      <c r="D338" s="2"/>
      <c r="E338" s="2"/>
      <c r="F338" s="2"/>
      <c r="G338" s="2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2"/>
    </row>
    <row r="339" spans="1:125" ht="18" customHeight="1">
      <c r="A339" s="2"/>
      <c r="B339" s="2"/>
      <c r="C339" s="2"/>
      <c r="D339" s="2"/>
      <c r="E339" s="2"/>
      <c r="F339" s="2"/>
      <c r="G339" s="2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2"/>
    </row>
    <row r="340" spans="1:125" ht="18" customHeight="1">
      <c r="A340" s="2"/>
      <c r="B340" s="2"/>
      <c r="C340" s="2"/>
      <c r="D340" s="2"/>
      <c r="E340" s="2"/>
      <c r="F340" s="2"/>
      <c r="G340" s="2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2"/>
    </row>
    <row r="341" spans="1:125" ht="18" customHeight="1">
      <c r="A341" s="2"/>
      <c r="B341" s="2"/>
      <c r="C341" s="2"/>
      <c r="D341" s="2"/>
      <c r="E341" s="2"/>
      <c r="F341" s="2"/>
      <c r="G341" s="2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2"/>
    </row>
    <row r="342" spans="1:125" ht="18" customHeight="1">
      <c r="A342" s="2"/>
      <c r="B342" s="2"/>
      <c r="C342" s="2"/>
      <c r="D342" s="2"/>
      <c r="E342" s="2"/>
      <c r="F342" s="2"/>
      <c r="G342" s="2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2"/>
    </row>
    <row r="343" spans="1:125" ht="18" customHeight="1">
      <c r="A343" s="2"/>
      <c r="B343" s="2"/>
      <c r="C343" s="2"/>
      <c r="D343" s="2"/>
      <c r="E343" s="2"/>
      <c r="F343" s="2"/>
      <c r="G343" s="2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2"/>
    </row>
    <row r="344" spans="1:125" ht="18" customHeight="1">
      <c r="A344" s="2"/>
      <c r="B344" s="2"/>
      <c r="C344" s="2"/>
      <c r="D344" s="2"/>
      <c r="E344" s="2"/>
      <c r="F344" s="2"/>
      <c r="G344" s="2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2"/>
    </row>
    <row r="345" spans="1:125" ht="18" customHeight="1">
      <c r="A345" s="2"/>
      <c r="B345" s="2"/>
      <c r="C345" s="2"/>
      <c r="D345" s="2"/>
      <c r="E345" s="2"/>
      <c r="F345" s="2"/>
      <c r="G345" s="2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2"/>
    </row>
    <row r="346" spans="1:125" ht="18" customHeight="1">
      <c r="A346" s="2"/>
      <c r="B346" s="2"/>
      <c r="C346" s="2"/>
      <c r="D346" s="2"/>
      <c r="E346" s="2"/>
      <c r="F346" s="2"/>
      <c r="G346" s="2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2"/>
    </row>
    <row r="347" spans="1:125" ht="18" customHeight="1">
      <c r="A347" s="2"/>
      <c r="B347" s="2"/>
      <c r="C347" s="2"/>
      <c r="D347" s="2"/>
      <c r="E347" s="2"/>
      <c r="F347" s="2"/>
      <c r="G347" s="2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2"/>
    </row>
    <row r="348" spans="1:125" ht="18" customHeight="1">
      <c r="A348" s="2"/>
      <c r="B348" s="2"/>
      <c r="C348" s="2"/>
      <c r="D348" s="2"/>
      <c r="E348" s="2"/>
      <c r="F348" s="2"/>
      <c r="G348" s="2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2"/>
    </row>
    <row r="349" spans="1:125" ht="18" customHeight="1">
      <c r="A349" s="2"/>
      <c r="B349" s="2"/>
      <c r="C349" s="2"/>
      <c r="D349" s="2"/>
      <c r="E349" s="2"/>
      <c r="F349" s="2"/>
      <c r="G349" s="2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2"/>
    </row>
    <row r="350" spans="1:125" ht="18" customHeight="1">
      <c r="A350" s="2"/>
      <c r="B350" s="2"/>
      <c r="C350" s="2"/>
      <c r="D350" s="2"/>
      <c r="E350" s="2"/>
      <c r="F350" s="2"/>
      <c r="G350" s="2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2"/>
    </row>
    <row r="351" spans="1:125" ht="18" customHeight="1">
      <c r="A351" s="2"/>
      <c r="B351" s="2"/>
      <c r="C351" s="2"/>
      <c r="D351" s="2"/>
      <c r="E351" s="2"/>
      <c r="F351" s="2"/>
      <c r="G351" s="2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2"/>
    </row>
    <row r="352" spans="1:125" ht="18" customHeight="1">
      <c r="A352" s="2"/>
      <c r="B352" s="2"/>
      <c r="C352" s="2"/>
      <c r="D352" s="2"/>
      <c r="E352" s="2"/>
      <c r="F352" s="2"/>
      <c r="G352" s="2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2"/>
    </row>
    <row r="353" spans="1:125" ht="18" customHeight="1">
      <c r="A353" s="2"/>
      <c r="B353" s="2"/>
      <c r="C353" s="2"/>
      <c r="D353" s="2"/>
      <c r="E353" s="2"/>
      <c r="F353" s="2"/>
      <c r="G353" s="2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2"/>
    </row>
    <row r="354" spans="1:125" ht="18" customHeight="1">
      <c r="A354" s="2"/>
      <c r="B354" s="2"/>
      <c r="C354" s="2"/>
      <c r="D354" s="2"/>
      <c r="E354" s="2"/>
      <c r="F354" s="2"/>
      <c r="G354" s="2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2"/>
    </row>
    <row r="355" spans="1:125" ht="18" customHeight="1">
      <c r="A355" s="2"/>
      <c r="B355" s="2"/>
      <c r="C355" s="2"/>
      <c r="D355" s="2"/>
      <c r="E355" s="2"/>
      <c r="F355" s="2"/>
      <c r="G355" s="2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2"/>
    </row>
    <row r="356" spans="1:125" ht="18" customHeight="1">
      <c r="A356" s="2"/>
      <c r="B356" s="2"/>
      <c r="C356" s="2"/>
      <c r="D356" s="2"/>
      <c r="E356" s="2"/>
      <c r="F356" s="2"/>
      <c r="G356" s="2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2"/>
    </row>
    <row r="357" spans="1:125" ht="18" customHeight="1">
      <c r="A357" s="2"/>
      <c r="B357" s="2"/>
      <c r="C357" s="2"/>
      <c r="D357" s="2"/>
      <c r="E357" s="2"/>
      <c r="F357" s="2"/>
      <c r="G357" s="2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2"/>
    </row>
    <row r="358" spans="1:125" ht="18" customHeight="1">
      <c r="A358" s="2"/>
      <c r="B358" s="2"/>
      <c r="C358" s="2"/>
      <c r="D358" s="2"/>
      <c r="E358" s="2"/>
      <c r="F358" s="2"/>
      <c r="G358" s="2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2"/>
    </row>
    <row r="359" spans="1:125" ht="18" customHeight="1">
      <c r="A359" s="2"/>
      <c r="B359" s="2"/>
      <c r="C359" s="2"/>
      <c r="D359" s="2"/>
      <c r="E359" s="2"/>
      <c r="F359" s="2"/>
      <c r="G359" s="2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2"/>
    </row>
    <row r="360" spans="1:125" ht="18" customHeight="1">
      <c r="A360" s="2"/>
      <c r="B360" s="2"/>
      <c r="C360" s="2"/>
      <c r="D360" s="2"/>
      <c r="E360" s="2"/>
      <c r="F360" s="2"/>
      <c r="G360" s="2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2"/>
    </row>
    <row r="361" spans="1:125" ht="18" customHeight="1">
      <c r="A361" s="2"/>
      <c r="B361" s="2"/>
      <c r="C361" s="2"/>
      <c r="D361" s="2"/>
      <c r="E361" s="2"/>
      <c r="F361" s="2"/>
      <c r="G361" s="2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2"/>
    </row>
    <row r="362" spans="1:125" ht="18" customHeight="1">
      <c r="A362" s="2"/>
      <c r="B362" s="2"/>
      <c r="C362" s="2"/>
      <c r="D362" s="2"/>
      <c r="E362" s="2"/>
      <c r="F362" s="2"/>
      <c r="G362" s="2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2"/>
    </row>
    <row r="363" spans="1:125" ht="18" customHeight="1">
      <c r="A363" s="2"/>
      <c r="B363" s="2"/>
      <c r="C363" s="2"/>
      <c r="D363" s="2"/>
      <c r="E363" s="2"/>
      <c r="F363" s="2"/>
      <c r="G363" s="2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2"/>
    </row>
    <row r="364" spans="1:125" ht="18" customHeight="1">
      <c r="A364" s="2"/>
      <c r="B364" s="2"/>
      <c r="C364" s="2"/>
      <c r="D364" s="2"/>
      <c r="E364" s="2"/>
      <c r="F364" s="2"/>
      <c r="G364" s="2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2"/>
    </row>
  </sheetData>
  <mergeCells count="866">
    <mergeCell ref="H97:H102"/>
    <mergeCell ref="I97:I102"/>
    <mergeCell ref="I131:I136"/>
    <mergeCell ref="H131:H136"/>
    <mergeCell ref="I125:I130"/>
    <mergeCell ref="H125:H130"/>
    <mergeCell ref="I119:I124"/>
    <mergeCell ref="H119:H124"/>
    <mergeCell ref="I113:I118"/>
    <mergeCell ref="H113:H118"/>
    <mergeCell ref="I107:I112"/>
    <mergeCell ref="H107:H112"/>
    <mergeCell ref="H103:H104"/>
    <mergeCell ref="I103:I104"/>
    <mergeCell ref="G243:G244"/>
    <mergeCell ref="J243:J244"/>
    <mergeCell ref="K243:K244"/>
    <mergeCell ref="L243:L244"/>
    <mergeCell ref="M243:M244"/>
    <mergeCell ref="G245:G246"/>
    <mergeCell ref="J245:J246"/>
    <mergeCell ref="K245:K246"/>
    <mergeCell ref="L245:L246"/>
    <mergeCell ref="M245:M246"/>
    <mergeCell ref="I241:I246"/>
    <mergeCell ref="H241:H246"/>
    <mergeCell ref="K241:K242"/>
    <mergeCell ref="G237:G238"/>
    <mergeCell ref="J237:J238"/>
    <mergeCell ref="K237:K238"/>
    <mergeCell ref="L237:L238"/>
    <mergeCell ref="M237:M238"/>
    <mergeCell ref="G239:G240"/>
    <mergeCell ref="J239:J240"/>
    <mergeCell ref="K239:K240"/>
    <mergeCell ref="L239:L240"/>
    <mergeCell ref="M239:M240"/>
    <mergeCell ref="I235:I240"/>
    <mergeCell ref="H235:H240"/>
    <mergeCell ref="M235:M236"/>
    <mergeCell ref="K235:K236"/>
    <mergeCell ref="G231:G232"/>
    <mergeCell ref="J231:J232"/>
    <mergeCell ref="K231:K232"/>
    <mergeCell ref="L231:L232"/>
    <mergeCell ref="M231:M232"/>
    <mergeCell ref="G233:G234"/>
    <mergeCell ref="J233:J234"/>
    <mergeCell ref="K233:K234"/>
    <mergeCell ref="L233:L234"/>
    <mergeCell ref="M233:M234"/>
    <mergeCell ref="I229:I234"/>
    <mergeCell ref="H229:H234"/>
    <mergeCell ref="M229:M230"/>
    <mergeCell ref="G225:G226"/>
    <mergeCell ref="J225:J226"/>
    <mergeCell ref="K225:K226"/>
    <mergeCell ref="L225:L226"/>
    <mergeCell ref="M225:M226"/>
    <mergeCell ref="G227:G228"/>
    <mergeCell ref="J227:J228"/>
    <mergeCell ref="K227:K228"/>
    <mergeCell ref="L227:L228"/>
    <mergeCell ref="M227:M228"/>
    <mergeCell ref="I223:I228"/>
    <mergeCell ref="H223:H228"/>
    <mergeCell ref="G215:G216"/>
    <mergeCell ref="J215:J216"/>
    <mergeCell ref="K215:K216"/>
    <mergeCell ref="L215:L216"/>
    <mergeCell ref="M215:M216"/>
    <mergeCell ref="G217:G218"/>
    <mergeCell ref="J217:J218"/>
    <mergeCell ref="K217:K218"/>
    <mergeCell ref="L217:L218"/>
    <mergeCell ref="M217:M218"/>
    <mergeCell ref="I213:I218"/>
    <mergeCell ref="H213:H218"/>
    <mergeCell ref="G209:G210"/>
    <mergeCell ref="J209:J210"/>
    <mergeCell ref="K209:K210"/>
    <mergeCell ref="L209:L210"/>
    <mergeCell ref="M209:M210"/>
    <mergeCell ref="G211:G212"/>
    <mergeCell ref="J211:J212"/>
    <mergeCell ref="K211:K212"/>
    <mergeCell ref="L211:L212"/>
    <mergeCell ref="M211:M212"/>
    <mergeCell ref="I207:I212"/>
    <mergeCell ref="H207:H212"/>
    <mergeCell ref="M207:M208"/>
    <mergeCell ref="G203:G204"/>
    <mergeCell ref="J203:J204"/>
    <mergeCell ref="K203:K204"/>
    <mergeCell ref="L203:L204"/>
    <mergeCell ref="M203:M204"/>
    <mergeCell ref="G205:G206"/>
    <mergeCell ref="J205:J206"/>
    <mergeCell ref="K205:K206"/>
    <mergeCell ref="L205:L206"/>
    <mergeCell ref="M205:M206"/>
    <mergeCell ref="I201:I206"/>
    <mergeCell ref="H201:H206"/>
    <mergeCell ref="M201:M202"/>
    <mergeCell ref="G197:G198"/>
    <mergeCell ref="J197:J198"/>
    <mergeCell ref="K197:K198"/>
    <mergeCell ref="L197:L198"/>
    <mergeCell ref="M197:M198"/>
    <mergeCell ref="G199:G200"/>
    <mergeCell ref="J199:J200"/>
    <mergeCell ref="K199:K200"/>
    <mergeCell ref="L199:L200"/>
    <mergeCell ref="M199:M200"/>
    <mergeCell ref="I195:I200"/>
    <mergeCell ref="H195:H200"/>
    <mergeCell ref="G181:G182"/>
    <mergeCell ref="J181:J182"/>
    <mergeCell ref="K181:K182"/>
    <mergeCell ref="L181:L182"/>
    <mergeCell ref="M181:M182"/>
    <mergeCell ref="G185:G186"/>
    <mergeCell ref="J185:J186"/>
    <mergeCell ref="K185:K186"/>
    <mergeCell ref="L185:L186"/>
    <mergeCell ref="M185:M186"/>
    <mergeCell ref="I183:I188"/>
    <mergeCell ref="H183:H188"/>
    <mergeCell ref="I177:I182"/>
    <mergeCell ref="H177:H182"/>
    <mergeCell ref="G175:G176"/>
    <mergeCell ref="J175:J176"/>
    <mergeCell ref="K175:K176"/>
    <mergeCell ref="L175:L176"/>
    <mergeCell ref="M175:M176"/>
    <mergeCell ref="G179:G180"/>
    <mergeCell ref="J179:J180"/>
    <mergeCell ref="K179:K180"/>
    <mergeCell ref="L179:L180"/>
    <mergeCell ref="M179:M180"/>
    <mergeCell ref="I171:I176"/>
    <mergeCell ref="H171:H176"/>
    <mergeCell ref="F177:G178"/>
    <mergeCell ref="M177:M178"/>
    <mergeCell ref="K177:K178"/>
    <mergeCell ref="J177:J178"/>
    <mergeCell ref="L177:L178"/>
    <mergeCell ref="G173:G174"/>
    <mergeCell ref="J173:J174"/>
    <mergeCell ref="K173:K174"/>
    <mergeCell ref="L173:L174"/>
    <mergeCell ref="M173:M174"/>
    <mergeCell ref="I165:I170"/>
    <mergeCell ref="H165:H170"/>
    <mergeCell ref="M171:M172"/>
    <mergeCell ref="K171:K172"/>
    <mergeCell ref="J171:J172"/>
    <mergeCell ref="L171:L172"/>
    <mergeCell ref="G169:G170"/>
    <mergeCell ref="J169:J170"/>
    <mergeCell ref="K169:K170"/>
    <mergeCell ref="L169:L170"/>
    <mergeCell ref="F171:G172"/>
    <mergeCell ref="G167:G168"/>
    <mergeCell ref="J167:J168"/>
    <mergeCell ref="K167:K168"/>
    <mergeCell ref="L167:L168"/>
    <mergeCell ref="M167:M168"/>
    <mergeCell ref="I159:I164"/>
    <mergeCell ref="H159:H164"/>
    <mergeCell ref="K165:K166"/>
    <mergeCell ref="J165:J166"/>
    <mergeCell ref="M159:M160"/>
    <mergeCell ref="F159:G160"/>
    <mergeCell ref="F165:G166"/>
    <mergeCell ref="M165:M166"/>
    <mergeCell ref="J159:J160"/>
    <mergeCell ref="L159:L160"/>
    <mergeCell ref="L165:L166"/>
    <mergeCell ref="M161:M162"/>
    <mergeCell ref="G163:G164"/>
    <mergeCell ref="K159:K160"/>
    <mergeCell ref="K161:K162"/>
    <mergeCell ref="I149:I154"/>
    <mergeCell ref="H149:H154"/>
    <mergeCell ref="I143:I148"/>
    <mergeCell ref="H143:H148"/>
    <mergeCell ref="J149:J150"/>
    <mergeCell ref="K149:K150"/>
    <mergeCell ref="N149:N154"/>
    <mergeCell ref="N143:N148"/>
    <mergeCell ref="J163:J164"/>
    <mergeCell ref="K163:K164"/>
    <mergeCell ref="L163:L164"/>
    <mergeCell ref="M163:M164"/>
    <mergeCell ref="N141:N142"/>
    <mergeCell ref="M143:M144"/>
    <mergeCell ref="L143:L144"/>
    <mergeCell ref="K141:K142"/>
    <mergeCell ref="K143:K144"/>
    <mergeCell ref="L137:L138"/>
    <mergeCell ref="G147:G148"/>
    <mergeCell ref="J147:J148"/>
    <mergeCell ref="K147:K148"/>
    <mergeCell ref="L147:L148"/>
    <mergeCell ref="M147:M148"/>
    <mergeCell ref="G145:G146"/>
    <mergeCell ref="J145:J146"/>
    <mergeCell ref="K145:K146"/>
    <mergeCell ref="L145:L146"/>
    <mergeCell ref="M145:M146"/>
    <mergeCell ref="J143:J144"/>
    <mergeCell ref="E141:G142"/>
    <mergeCell ref="H141:H142"/>
    <mergeCell ref="I141:I142"/>
    <mergeCell ref="M141:M142"/>
    <mergeCell ref="L139:L140"/>
    <mergeCell ref="L141:L142"/>
    <mergeCell ref="N125:N130"/>
    <mergeCell ref="G129:G130"/>
    <mergeCell ref="J129:J130"/>
    <mergeCell ref="K129:K130"/>
    <mergeCell ref="L129:L130"/>
    <mergeCell ref="M129:M130"/>
    <mergeCell ref="G133:G134"/>
    <mergeCell ref="J133:J134"/>
    <mergeCell ref="K133:K134"/>
    <mergeCell ref="L133:L134"/>
    <mergeCell ref="M133:M134"/>
    <mergeCell ref="M131:M132"/>
    <mergeCell ref="K131:K132"/>
    <mergeCell ref="L131:L132"/>
    <mergeCell ref="N131:N136"/>
    <mergeCell ref="G135:G136"/>
    <mergeCell ref="J135:J136"/>
    <mergeCell ref="K135:K136"/>
    <mergeCell ref="L135:L136"/>
    <mergeCell ref="M135:M136"/>
    <mergeCell ref="G123:G124"/>
    <mergeCell ref="J123:J124"/>
    <mergeCell ref="K123:K124"/>
    <mergeCell ref="L123:L124"/>
    <mergeCell ref="M123:M124"/>
    <mergeCell ref="G127:G128"/>
    <mergeCell ref="J127:J128"/>
    <mergeCell ref="K127:K128"/>
    <mergeCell ref="L127:L128"/>
    <mergeCell ref="M127:M128"/>
    <mergeCell ref="M125:M126"/>
    <mergeCell ref="K125:K126"/>
    <mergeCell ref="L125:L126"/>
    <mergeCell ref="G117:G118"/>
    <mergeCell ref="J117:J118"/>
    <mergeCell ref="K117:K118"/>
    <mergeCell ref="L117:L118"/>
    <mergeCell ref="M117:M118"/>
    <mergeCell ref="J121:J122"/>
    <mergeCell ref="K121:K122"/>
    <mergeCell ref="M121:M122"/>
    <mergeCell ref="G121:G122"/>
    <mergeCell ref="M119:M120"/>
    <mergeCell ref="M103:M104"/>
    <mergeCell ref="G111:G112"/>
    <mergeCell ref="J111:J112"/>
    <mergeCell ref="K111:K112"/>
    <mergeCell ref="L111:L112"/>
    <mergeCell ref="M111:M112"/>
    <mergeCell ref="G115:G116"/>
    <mergeCell ref="J115:J116"/>
    <mergeCell ref="K115:K116"/>
    <mergeCell ref="L115:L116"/>
    <mergeCell ref="M115:M116"/>
    <mergeCell ref="M113:M114"/>
    <mergeCell ref="J253:J254"/>
    <mergeCell ref="J191:J192"/>
    <mergeCell ref="J193:J194"/>
    <mergeCell ref="J195:J196"/>
    <mergeCell ref="J201:J202"/>
    <mergeCell ref="J207:J208"/>
    <mergeCell ref="J213:J214"/>
    <mergeCell ref="J219:J220"/>
    <mergeCell ref="J221:J222"/>
    <mergeCell ref="J223:J224"/>
    <mergeCell ref="J229:J230"/>
    <mergeCell ref="G95:G96"/>
    <mergeCell ref="G93:G94"/>
    <mergeCell ref="G99:G100"/>
    <mergeCell ref="J99:J100"/>
    <mergeCell ref="K99:K100"/>
    <mergeCell ref="L99:L100"/>
    <mergeCell ref="J249:J250"/>
    <mergeCell ref="J251:J252"/>
    <mergeCell ref="J125:J126"/>
    <mergeCell ref="J131:J132"/>
    <mergeCell ref="J137:J138"/>
    <mergeCell ref="J139:J140"/>
    <mergeCell ref="J141:J142"/>
    <mergeCell ref="G101:G102"/>
    <mergeCell ref="J101:J102"/>
    <mergeCell ref="K101:K102"/>
    <mergeCell ref="L101:L102"/>
    <mergeCell ref="G109:G110"/>
    <mergeCell ref="J109:J110"/>
    <mergeCell ref="K109:K110"/>
    <mergeCell ref="L109:L110"/>
    <mergeCell ref="H105:H106"/>
    <mergeCell ref="I105:I106"/>
    <mergeCell ref="F189:G190"/>
    <mergeCell ref="H189:H190"/>
    <mergeCell ref="I189:I190"/>
    <mergeCell ref="M189:M190"/>
    <mergeCell ref="N189:N190"/>
    <mergeCell ref="F183:G184"/>
    <mergeCell ref="M183:M184"/>
    <mergeCell ref="K189:K190"/>
    <mergeCell ref="K183:K184"/>
    <mergeCell ref="J183:J184"/>
    <mergeCell ref="J189:J190"/>
    <mergeCell ref="L183:L184"/>
    <mergeCell ref="L189:L190"/>
    <mergeCell ref="G187:G188"/>
    <mergeCell ref="J187:J188"/>
    <mergeCell ref="K187:K188"/>
    <mergeCell ref="L187:L188"/>
    <mergeCell ref="M187:M188"/>
    <mergeCell ref="N183:N188"/>
    <mergeCell ref="F149:G150"/>
    <mergeCell ref="M149:M150"/>
    <mergeCell ref="N155:N156"/>
    <mergeCell ref="F155:G156"/>
    <mergeCell ref="E157:G158"/>
    <mergeCell ref="H157:H158"/>
    <mergeCell ref="I157:I158"/>
    <mergeCell ref="M157:M158"/>
    <mergeCell ref="N157:N158"/>
    <mergeCell ref="L149:L150"/>
    <mergeCell ref="L155:L156"/>
    <mergeCell ref="L157:L158"/>
    <mergeCell ref="G153:G154"/>
    <mergeCell ref="K153:K154"/>
    <mergeCell ref="L153:L154"/>
    <mergeCell ref="M153:M154"/>
    <mergeCell ref="J155:J156"/>
    <mergeCell ref="J157:J158"/>
    <mergeCell ref="J153:J154"/>
    <mergeCell ref="G151:G152"/>
    <mergeCell ref="J151:J152"/>
    <mergeCell ref="K151:K152"/>
    <mergeCell ref="K157:K158"/>
    <mergeCell ref="M151:M152"/>
    <mergeCell ref="F247:G248"/>
    <mergeCell ref="F241:G242"/>
    <mergeCell ref="F235:G236"/>
    <mergeCell ref="F229:G230"/>
    <mergeCell ref="F223:G224"/>
    <mergeCell ref="F103:G104"/>
    <mergeCell ref="F97:G98"/>
    <mergeCell ref="E105:G106"/>
    <mergeCell ref="F137:G138"/>
    <mergeCell ref="F131:G132"/>
    <mergeCell ref="F125:G126"/>
    <mergeCell ref="F119:G120"/>
    <mergeCell ref="F113:G114"/>
    <mergeCell ref="F107:G108"/>
    <mergeCell ref="F219:G220"/>
    <mergeCell ref="F201:G202"/>
    <mergeCell ref="F207:G208"/>
    <mergeCell ref="F213:G214"/>
    <mergeCell ref="F195:G196"/>
    <mergeCell ref="D139:G140"/>
    <mergeCell ref="F143:G144"/>
    <mergeCell ref="D191:G192"/>
    <mergeCell ref="E193:G194"/>
    <mergeCell ref="G161:G162"/>
    <mergeCell ref="C253:G254"/>
    <mergeCell ref="H253:H254"/>
    <mergeCell ref="I253:I254"/>
    <mergeCell ref="M253:M254"/>
    <mergeCell ref="N253:N254"/>
    <mergeCell ref="D87:G88"/>
    <mergeCell ref="E89:G90"/>
    <mergeCell ref="F91:G92"/>
    <mergeCell ref="C249:G250"/>
    <mergeCell ref="H249:H250"/>
    <mergeCell ref="I249:I250"/>
    <mergeCell ref="M249:M250"/>
    <mergeCell ref="N249:N250"/>
    <mergeCell ref="B251:G252"/>
    <mergeCell ref="H251:H252"/>
    <mergeCell ref="I251:I252"/>
    <mergeCell ref="M251:M252"/>
    <mergeCell ref="N251:N252"/>
    <mergeCell ref="M241:M242"/>
    <mergeCell ref="H247:H248"/>
    <mergeCell ref="I247:I248"/>
    <mergeCell ref="M247:M248"/>
    <mergeCell ref="N247:N248"/>
    <mergeCell ref="E221:G222"/>
    <mergeCell ref="H219:H220"/>
    <mergeCell ref="I219:I220"/>
    <mergeCell ref="M219:M220"/>
    <mergeCell ref="N219:N220"/>
    <mergeCell ref="K247:K248"/>
    <mergeCell ref="J235:J236"/>
    <mergeCell ref="J241:J242"/>
    <mergeCell ref="J247:J248"/>
    <mergeCell ref="L235:L236"/>
    <mergeCell ref="L241:L242"/>
    <mergeCell ref="L247:L248"/>
    <mergeCell ref="H221:H222"/>
    <mergeCell ref="I221:I222"/>
    <mergeCell ref="H193:H194"/>
    <mergeCell ref="I193:I194"/>
    <mergeCell ref="M193:M194"/>
    <mergeCell ref="N193:N194"/>
    <mergeCell ref="M195:M196"/>
    <mergeCell ref="H137:H138"/>
    <mergeCell ref="I137:I138"/>
    <mergeCell ref="M137:M138"/>
    <mergeCell ref="N137:N138"/>
    <mergeCell ref="H191:H192"/>
    <mergeCell ref="I191:I192"/>
    <mergeCell ref="M191:M192"/>
    <mergeCell ref="N191:N192"/>
    <mergeCell ref="K155:K156"/>
    <mergeCell ref="H155:H156"/>
    <mergeCell ref="I155:I156"/>
    <mergeCell ref="M155:M156"/>
    <mergeCell ref="H139:H140"/>
    <mergeCell ref="I139:I140"/>
    <mergeCell ref="M139:M140"/>
    <mergeCell ref="N139:N140"/>
    <mergeCell ref="K137:K138"/>
    <mergeCell ref="K139:K140"/>
    <mergeCell ref="J161:J162"/>
    <mergeCell ref="N105:N106"/>
    <mergeCell ref="M107:M108"/>
    <mergeCell ref="K105:K106"/>
    <mergeCell ref="K107:K108"/>
    <mergeCell ref="K113:K114"/>
    <mergeCell ref="K119:K120"/>
    <mergeCell ref="J105:J106"/>
    <mergeCell ref="J107:J108"/>
    <mergeCell ref="J113:J114"/>
    <mergeCell ref="J119:J120"/>
    <mergeCell ref="L105:L106"/>
    <mergeCell ref="L107:L108"/>
    <mergeCell ref="L113:L114"/>
    <mergeCell ref="L119:L120"/>
    <mergeCell ref="N119:N124"/>
    <mergeCell ref="N113:N118"/>
    <mergeCell ref="N107:N112"/>
    <mergeCell ref="M109:M110"/>
    <mergeCell ref="M105:M106"/>
    <mergeCell ref="L121:L122"/>
    <mergeCell ref="N103:N104"/>
    <mergeCell ref="M91:M92"/>
    <mergeCell ref="M97:M98"/>
    <mergeCell ref="K91:K92"/>
    <mergeCell ref="K97:K98"/>
    <mergeCell ref="K103:K104"/>
    <mergeCell ref="J91:J92"/>
    <mergeCell ref="J97:J98"/>
    <mergeCell ref="J103:J104"/>
    <mergeCell ref="L91:L92"/>
    <mergeCell ref="L97:L98"/>
    <mergeCell ref="L103:L104"/>
    <mergeCell ref="M99:M100"/>
    <mergeCell ref="M101:M102"/>
    <mergeCell ref="M93:M94"/>
    <mergeCell ref="N91:N96"/>
    <mergeCell ref="N97:N102"/>
    <mergeCell ref="M95:M96"/>
    <mergeCell ref="L93:L94"/>
    <mergeCell ref="K93:K94"/>
    <mergeCell ref="J93:J94"/>
    <mergeCell ref="L95:L96"/>
    <mergeCell ref="K95:K96"/>
    <mergeCell ref="J95:J96"/>
    <mergeCell ref="H91:H96"/>
    <mergeCell ref="E83:G84"/>
    <mergeCell ref="H83:H84"/>
    <mergeCell ref="I83:I84"/>
    <mergeCell ref="M83:M84"/>
    <mergeCell ref="N83:N84"/>
    <mergeCell ref="E85:G86"/>
    <mergeCell ref="H85:H86"/>
    <mergeCell ref="I85:I86"/>
    <mergeCell ref="M85:M86"/>
    <mergeCell ref="N85:N86"/>
    <mergeCell ref="J83:J84"/>
    <mergeCell ref="J85:J86"/>
    <mergeCell ref="H87:H88"/>
    <mergeCell ref="I87:I88"/>
    <mergeCell ref="M87:M88"/>
    <mergeCell ref="N87:N88"/>
    <mergeCell ref="I91:I96"/>
    <mergeCell ref="K83:K84"/>
    <mergeCell ref="K85:K86"/>
    <mergeCell ref="K87:K88"/>
    <mergeCell ref="H89:H90"/>
    <mergeCell ref="I89:I90"/>
    <mergeCell ref="M89:M90"/>
    <mergeCell ref="N89:N90"/>
    <mergeCell ref="K89:K90"/>
    <mergeCell ref="J81:J82"/>
    <mergeCell ref="J87:J88"/>
    <mergeCell ref="J89:J90"/>
    <mergeCell ref="L83:L84"/>
    <mergeCell ref="L85:L86"/>
    <mergeCell ref="L87:L88"/>
    <mergeCell ref="L89:L90"/>
    <mergeCell ref="D79:G80"/>
    <mergeCell ref="H79:H80"/>
    <mergeCell ref="I79:I80"/>
    <mergeCell ref="M79:M80"/>
    <mergeCell ref="N79:N80"/>
    <mergeCell ref="K77:K78"/>
    <mergeCell ref="K79:K80"/>
    <mergeCell ref="E81:G82"/>
    <mergeCell ref="H81:H82"/>
    <mergeCell ref="I81:I82"/>
    <mergeCell ref="M81:M82"/>
    <mergeCell ref="N81:N82"/>
    <mergeCell ref="J77:J78"/>
    <mergeCell ref="J79:J80"/>
    <mergeCell ref="L79:L80"/>
    <mergeCell ref="L81:L82"/>
    <mergeCell ref="K81:K82"/>
    <mergeCell ref="C75:G76"/>
    <mergeCell ref="H75:H76"/>
    <mergeCell ref="I75:I76"/>
    <mergeCell ref="M75:M76"/>
    <mergeCell ref="N75:N76"/>
    <mergeCell ref="K73:K74"/>
    <mergeCell ref="K75:K76"/>
    <mergeCell ref="C77:G78"/>
    <mergeCell ref="H77:H78"/>
    <mergeCell ref="I77:I78"/>
    <mergeCell ref="M77:M78"/>
    <mergeCell ref="N77:N78"/>
    <mergeCell ref="J73:J74"/>
    <mergeCell ref="J75:J76"/>
    <mergeCell ref="L75:L76"/>
    <mergeCell ref="L77:L78"/>
    <mergeCell ref="E71:G72"/>
    <mergeCell ref="H71:H72"/>
    <mergeCell ref="I71:I72"/>
    <mergeCell ref="M71:M72"/>
    <mergeCell ref="N71:N72"/>
    <mergeCell ref="K69:K70"/>
    <mergeCell ref="K71:K72"/>
    <mergeCell ref="E73:G74"/>
    <mergeCell ref="H73:H74"/>
    <mergeCell ref="I73:I74"/>
    <mergeCell ref="M73:M74"/>
    <mergeCell ref="N73:N74"/>
    <mergeCell ref="J69:J70"/>
    <mergeCell ref="J71:J72"/>
    <mergeCell ref="L71:L72"/>
    <mergeCell ref="L73:L74"/>
    <mergeCell ref="E67:G68"/>
    <mergeCell ref="H67:H68"/>
    <mergeCell ref="I67:I68"/>
    <mergeCell ref="M67:M68"/>
    <mergeCell ref="N67:N68"/>
    <mergeCell ref="K65:K66"/>
    <mergeCell ref="K67:K68"/>
    <mergeCell ref="E69:G70"/>
    <mergeCell ref="H69:H70"/>
    <mergeCell ref="I69:I70"/>
    <mergeCell ref="M69:M70"/>
    <mergeCell ref="N69:N70"/>
    <mergeCell ref="J65:J66"/>
    <mergeCell ref="J67:J68"/>
    <mergeCell ref="L67:L68"/>
    <mergeCell ref="L69:L70"/>
    <mergeCell ref="D63:G64"/>
    <mergeCell ref="H63:H64"/>
    <mergeCell ref="I63:I64"/>
    <mergeCell ref="M63:M64"/>
    <mergeCell ref="N63:N64"/>
    <mergeCell ref="K61:K62"/>
    <mergeCell ref="K63:K64"/>
    <mergeCell ref="E65:G66"/>
    <mergeCell ref="H65:H66"/>
    <mergeCell ref="I65:I66"/>
    <mergeCell ref="M65:M66"/>
    <mergeCell ref="N65:N66"/>
    <mergeCell ref="J61:J62"/>
    <mergeCell ref="J63:J64"/>
    <mergeCell ref="L63:L64"/>
    <mergeCell ref="L65:L66"/>
    <mergeCell ref="E59:G60"/>
    <mergeCell ref="H59:H60"/>
    <mergeCell ref="I59:I60"/>
    <mergeCell ref="M59:M60"/>
    <mergeCell ref="N59:N60"/>
    <mergeCell ref="K57:K58"/>
    <mergeCell ref="K59:K60"/>
    <mergeCell ref="E61:G62"/>
    <mergeCell ref="H61:H62"/>
    <mergeCell ref="I61:I62"/>
    <mergeCell ref="M61:M62"/>
    <mergeCell ref="N61:N62"/>
    <mergeCell ref="J57:J58"/>
    <mergeCell ref="J59:J60"/>
    <mergeCell ref="L59:L60"/>
    <mergeCell ref="L61:L62"/>
    <mergeCell ref="E55:G56"/>
    <mergeCell ref="H55:H56"/>
    <mergeCell ref="I55:I56"/>
    <mergeCell ref="M55:M56"/>
    <mergeCell ref="N55:N56"/>
    <mergeCell ref="K53:K54"/>
    <mergeCell ref="K55:K56"/>
    <mergeCell ref="E57:G58"/>
    <mergeCell ref="H57:H58"/>
    <mergeCell ref="I57:I58"/>
    <mergeCell ref="M57:M58"/>
    <mergeCell ref="N57:N58"/>
    <mergeCell ref="J53:J54"/>
    <mergeCell ref="J55:J56"/>
    <mergeCell ref="L55:L56"/>
    <mergeCell ref="L57:L58"/>
    <mergeCell ref="E51:G52"/>
    <mergeCell ref="H51:H52"/>
    <mergeCell ref="I51:I52"/>
    <mergeCell ref="M51:M52"/>
    <mergeCell ref="N51:N52"/>
    <mergeCell ref="K49:K50"/>
    <mergeCell ref="K51:K52"/>
    <mergeCell ref="D53:G54"/>
    <mergeCell ref="H53:H54"/>
    <mergeCell ref="I53:I54"/>
    <mergeCell ref="M53:M54"/>
    <mergeCell ref="N53:N54"/>
    <mergeCell ref="J49:J50"/>
    <mergeCell ref="J51:J52"/>
    <mergeCell ref="L51:L52"/>
    <mergeCell ref="L53:L54"/>
    <mergeCell ref="E47:G48"/>
    <mergeCell ref="H47:H48"/>
    <mergeCell ref="I47:I48"/>
    <mergeCell ref="M47:M48"/>
    <mergeCell ref="N47:N48"/>
    <mergeCell ref="E49:G50"/>
    <mergeCell ref="H49:H50"/>
    <mergeCell ref="I49:I50"/>
    <mergeCell ref="M49:M50"/>
    <mergeCell ref="N49:N50"/>
    <mergeCell ref="K47:K48"/>
    <mergeCell ref="J47:J48"/>
    <mergeCell ref="L47:L48"/>
    <mergeCell ref="L49:L50"/>
    <mergeCell ref="E43:G44"/>
    <mergeCell ref="H43:H44"/>
    <mergeCell ref="I43:I44"/>
    <mergeCell ref="M43:M44"/>
    <mergeCell ref="N43:N44"/>
    <mergeCell ref="E45:G46"/>
    <mergeCell ref="H45:H46"/>
    <mergeCell ref="I45:I46"/>
    <mergeCell ref="M45:M46"/>
    <mergeCell ref="N45:N46"/>
    <mergeCell ref="K43:K44"/>
    <mergeCell ref="K45:K46"/>
    <mergeCell ref="J43:J44"/>
    <mergeCell ref="J45:J46"/>
    <mergeCell ref="L43:L44"/>
    <mergeCell ref="L45:L46"/>
    <mergeCell ref="D39:G40"/>
    <mergeCell ref="H39:H40"/>
    <mergeCell ref="I39:I40"/>
    <mergeCell ref="M39:M40"/>
    <mergeCell ref="N39:N40"/>
    <mergeCell ref="E41:G42"/>
    <mergeCell ref="H41:H42"/>
    <mergeCell ref="I41:I42"/>
    <mergeCell ref="M41:M42"/>
    <mergeCell ref="N41:N42"/>
    <mergeCell ref="K39:K40"/>
    <mergeCell ref="K41:K42"/>
    <mergeCell ref="J39:J40"/>
    <mergeCell ref="J41:J42"/>
    <mergeCell ref="L39:L40"/>
    <mergeCell ref="L41:L42"/>
    <mergeCell ref="E35:G36"/>
    <mergeCell ref="H35:H36"/>
    <mergeCell ref="I35:I36"/>
    <mergeCell ref="M35:M36"/>
    <mergeCell ref="N35:N36"/>
    <mergeCell ref="E37:G38"/>
    <mergeCell ref="H37:H38"/>
    <mergeCell ref="I37:I38"/>
    <mergeCell ref="M37:M38"/>
    <mergeCell ref="N37:N38"/>
    <mergeCell ref="K35:K36"/>
    <mergeCell ref="K37:K38"/>
    <mergeCell ref="J35:J36"/>
    <mergeCell ref="J37:J38"/>
    <mergeCell ref="L35:L36"/>
    <mergeCell ref="L37:L38"/>
    <mergeCell ref="C31:G32"/>
    <mergeCell ref="H31:H32"/>
    <mergeCell ref="I31:I32"/>
    <mergeCell ref="M31:M32"/>
    <mergeCell ref="N31:N32"/>
    <mergeCell ref="D33:G34"/>
    <mergeCell ref="H33:H34"/>
    <mergeCell ref="I33:I34"/>
    <mergeCell ref="M33:M34"/>
    <mergeCell ref="N33:N34"/>
    <mergeCell ref="K31:K32"/>
    <mergeCell ref="K33:K34"/>
    <mergeCell ref="J31:J32"/>
    <mergeCell ref="J33:J34"/>
    <mergeCell ref="L31:L32"/>
    <mergeCell ref="L33:L34"/>
    <mergeCell ref="D27:G28"/>
    <mergeCell ref="H27:H28"/>
    <mergeCell ref="I27:I28"/>
    <mergeCell ref="M27:M28"/>
    <mergeCell ref="N27:N28"/>
    <mergeCell ref="D29:G30"/>
    <mergeCell ref="H29:H30"/>
    <mergeCell ref="I29:I30"/>
    <mergeCell ref="M29:M30"/>
    <mergeCell ref="N29:N30"/>
    <mergeCell ref="J27:J28"/>
    <mergeCell ref="J29:J30"/>
    <mergeCell ref="L27:L28"/>
    <mergeCell ref="L29:L30"/>
    <mergeCell ref="D23:G24"/>
    <mergeCell ref="H23:H24"/>
    <mergeCell ref="I23:I24"/>
    <mergeCell ref="M23:M24"/>
    <mergeCell ref="N23:N24"/>
    <mergeCell ref="C25:G26"/>
    <mergeCell ref="H25:H26"/>
    <mergeCell ref="I25:I26"/>
    <mergeCell ref="M25:M26"/>
    <mergeCell ref="N25:N26"/>
    <mergeCell ref="J23:J24"/>
    <mergeCell ref="J25:J26"/>
    <mergeCell ref="L23:L24"/>
    <mergeCell ref="L25:L26"/>
    <mergeCell ref="D19:G20"/>
    <mergeCell ref="H19:H20"/>
    <mergeCell ref="I19:I20"/>
    <mergeCell ref="M19:M20"/>
    <mergeCell ref="N19:N20"/>
    <mergeCell ref="C21:G22"/>
    <mergeCell ref="H21:H22"/>
    <mergeCell ref="I21:I22"/>
    <mergeCell ref="M21:M22"/>
    <mergeCell ref="N21:N22"/>
    <mergeCell ref="J19:J20"/>
    <mergeCell ref="J21:J22"/>
    <mergeCell ref="L19:L20"/>
    <mergeCell ref="L21:L22"/>
    <mergeCell ref="D15:G16"/>
    <mergeCell ref="H15:H16"/>
    <mergeCell ref="I15:I16"/>
    <mergeCell ref="M15:M16"/>
    <mergeCell ref="N15:N16"/>
    <mergeCell ref="D17:G18"/>
    <mergeCell ref="H17:H18"/>
    <mergeCell ref="I17:I18"/>
    <mergeCell ref="M17:M18"/>
    <mergeCell ref="N17:N18"/>
    <mergeCell ref="J15:J16"/>
    <mergeCell ref="J17:J18"/>
    <mergeCell ref="C11:G12"/>
    <mergeCell ref="H11:H12"/>
    <mergeCell ref="I11:I12"/>
    <mergeCell ref="M11:M12"/>
    <mergeCell ref="N11:N12"/>
    <mergeCell ref="D13:G14"/>
    <mergeCell ref="H13:H14"/>
    <mergeCell ref="I13:I14"/>
    <mergeCell ref="M13:M14"/>
    <mergeCell ref="N13:N14"/>
    <mergeCell ref="J11:J12"/>
    <mergeCell ref="J13:J14"/>
    <mergeCell ref="B7:G8"/>
    <mergeCell ref="H7:H8"/>
    <mergeCell ref="I7:I8"/>
    <mergeCell ref="M7:M8"/>
    <mergeCell ref="N7:N8"/>
    <mergeCell ref="C9:G10"/>
    <mergeCell ref="H9:H10"/>
    <mergeCell ref="I9:I10"/>
    <mergeCell ref="M9:M10"/>
    <mergeCell ref="N9:N10"/>
    <mergeCell ref="J7:J8"/>
    <mergeCell ref="J9:J10"/>
    <mergeCell ref="O3:CO3"/>
    <mergeCell ref="CP3:DT3"/>
    <mergeCell ref="O4:AF4"/>
    <mergeCell ref="AG4:BJ4"/>
    <mergeCell ref="BK4:CO4"/>
    <mergeCell ref="CP4:DT4"/>
    <mergeCell ref="K25:K26"/>
    <mergeCell ref="K27:K28"/>
    <mergeCell ref="K29:K30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L7:L8"/>
    <mergeCell ref="L9:L10"/>
    <mergeCell ref="L11:L12"/>
    <mergeCell ref="L13:L14"/>
    <mergeCell ref="L15:L16"/>
    <mergeCell ref="L17:L18"/>
    <mergeCell ref="K249:K250"/>
    <mergeCell ref="K251:K252"/>
    <mergeCell ref="K253:K254"/>
    <mergeCell ref="K191:K192"/>
    <mergeCell ref="K193:K194"/>
    <mergeCell ref="K195:K196"/>
    <mergeCell ref="K201:K202"/>
    <mergeCell ref="K207:K208"/>
    <mergeCell ref="K213:K214"/>
    <mergeCell ref="K219:K220"/>
    <mergeCell ref="K221:K222"/>
    <mergeCell ref="K223:K224"/>
    <mergeCell ref="K229:K230"/>
    <mergeCell ref="L249:L250"/>
    <mergeCell ref="L251:L252"/>
    <mergeCell ref="L253:L254"/>
    <mergeCell ref="L191:L192"/>
    <mergeCell ref="L193:L194"/>
    <mergeCell ref="L195:L196"/>
    <mergeCell ref="L201:L202"/>
    <mergeCell ref="L207:L208"/>
    <mergeCell ref="L213:L214"/>
    <mergeCell ref="L219:L220"/>
    <mergeCell ref="L221:L222"/>
    <mergeCell ref="L223:L224"/>
    <mergeCell ref="L229:L230"/>
    <mergeCell ref="L161:L162"/>
    <mergeCell ref="L151:L152"/>
    <mergeCell ref="N159:N164"/>
    <mergeCell ref="N213:N218"/>
    <mergeCell ref="N207:N212"/>
    <mergeCell ref="N201:N206"/>
    <mergeCell ref="N195:N200"/>
    <mergeCell ref="N241:N246"/>
    <mergeCell ref="N235:N240"/>
    <mergeCell ref="N229:N234"/>
    <mergeCell ref="N223:N228"/>
    <mergeCell ref="N171:N176"/>
    <mergeCell ref="N165:N170"/>
    <mergeCell ref="N177:N182"/>
    <mergeCell ref="M221:M222"/>
    <mergeCell ref="N221:N222"/>
    <mergeCell ref="M223:M224"/>
    <mergeCell ref="M213:M214"/>
    <mergeCell ref="M169:M170"/>
  </mergeCells>
  <phoneticPr fontId="6"/>
  <conditionalFormatting sqref="O7">
    <cfRule type="expression" dxfId="39" priority="61">
      <formula>OR(O4="土", O4="日")</formula>
    </cfRule>
  </conditionalFormatting>
  <conditionalFormatting sqref="O9:O12">
    <cfRule type="expression" dxfId="38" priority="59">
      <formula>OR(O6="土", O6="日")</formula>
    </cfRule>
  </conditionalFormatting>
  <conditionalFormatting sqref="O21:O22">
    <cfRule type="expression" dxfId="37" priority="58">
      <formula>OR(O18="土", O18="日")</formula>
    </cfRule>
  </conditionalFormatting>
  <conditionalFormatting sqref="O25:O26">
    <cfRule type="expression" dxfId="36" priority="57">
      <formula>OR(O22="土", O22="日")</formula>
    </cfRule>
  </conditionalFormatting>
  <conditionalFormatting sqref="O31:O32">
    <cfRule type="expression" dxfId="35" priority="56">
      <formula>OR(O28="土", O28="日")</formula>
    </cfRule>
  </conditionalFormatting>
  <conditionalFormatting sqref="O75:AD78 O149:BK150 O92:CA98 CB91:DT98 CB103:DT108 O103:CA107 O99:DT102 CB113:DT114 O109:DT112 CB119:DT120 O115:DT118 CB125:DT126 O121:DT124 CB131:DT132 O127:DT130 CB137:DT144 O133:DT136 BP149:DT150 O145:DT148 CB155:DT160 O151:DT154 CB165:DT166 O161:DT164 CB171:DT172 O167:DT170 CB177:DT178 O173:DT176 CB183:DT184 O179:DT182 CB189:CB196 O185:DT188 CB201:CB202 O197:DT200 CB207:CB208 O203:DT206 CB213:CB214 O209:DT212 CB219:CB224 O215:DT218 CB229:CB230 O225:DT228 CB235:CB236 O231:DT234 O237:DT240 CB247:CB248 O243:DT246 CB242 BP236:CA236 BP235:BY235 O119:BE119 BI119:CA119">
    <cfRule type="expression" dxfId="34" priority="29">
      <formula>OR(O$6="土", O$6="日")</formula>
    </cfRule>
  </conditionalFormatting>
  <conditionalFormatting sqref="O67:AM67 AO67:AR67 AT67:DT67">
    <cfRule type="expression" dxfId="33" priority="60">
      <formula>OR(O$6="土", O$6="日")</formula>
    </cfRule>
  </conditionalFormatting>
  <conditionalFormatting sqref="O91:AY91">
    <cfRule type="expression" dxfId="32" priority="32">
      <formula>OR(O$6="土", O$6="日")</formula>
    </cfRule>
  </conditionalFormatting>
  <conditionalFormatting sqref="O7:DT8 O9:AD13 O14 R14:AD14 O15:AD15 O16 R16:AD16 O17:AD17 O18 R18:AD18 O19:AD19 O20 R20:AD20 O21:AD23 O24:P24 S24:AD24 O25:AD29 O30:Q30 T30:AD30 O31:AD41 O42:R42 T42:U42 W42:AD42 O43:AD43 O44:V44 Y44:AD44 O45:AD54 O55:Y55 AA55:AD55 O56:AD64 O65:DT66 AN68 AS69 BA91:CA91 O108:BA108 BC108:BD108 O113:CA113 O137:AD138 O139:CA144 O155:AD156 O157:CA158 O159:BR159 BT159:CA159 O160:CA160 AE165:BS165 BU165:CA166 BU171:BV171 O165:AD166 O191:CA196 O201:BK202 BP201:CA202 O219:AD220 O221:CA224 O229:BK230 BP229:CA230 O247:AD248 O249:DT359 O171:AD172 O177:AD178 O183:AD184 O189:AD190 BP207:CA208 O207:BK208 O213:BK214 BP213:CA214 O235:BK236 O241:BK242 BP241:CA242 BG108:CA108 O114:BD114 BG114:CA114 O120:BE120 BG120:CA120 O131:CA132 O125:CA126">
    <cfRule type="expression" dxfId="31" priority="62">
      <formula>OR(O$6="土", O$6="日")</formula>
    </cfRule>
  </conditionalFormatting>
  <conditionalFormatting sqref="O68:DT74 O79:CA80">
    <cfRule type="expression" dxfId="30" priority="41">
      <formula>OR(O$6="土", O$6="日")</formula>
    </cfRule>
  </conditionalFormatting>
  <conditionalFormatting sqref="O81:DT90">
    <cfRule type="expression" dxfId="29" priority="24">
      <formula>OR(O$6="土", O$6="日")</formula>
    </cfRule>
  </conditionalFormatting>
  <conditionalFormatting sqref="P9">
    <cfRule type="expression" dxfId="28" priority="53">
      <formula>OR(P6="土", P6="日")</formula>
    </cfRule>
  </conditionalFormatting>
  <conditionalFormatting sqref="P11">
    <cfRule type="expression" dxfId="27" priority="54">
      <formula>OR(P8="土", P8="日")</formula>
    </cfRule>
  </conditionalFormatting>
  <conditionalFormatting sqref="P25">
    <cfRule type="expression" dxfId="26" priority="55">
      <formula>OR(P22="土", P22="日")</formula>
    </cfRule>
  </conditionalFormatting>
  <conditionalFormatting sqref="Q14 Q16 Q18 Q20 R24 S30 X44">
    <cfRule type="expression" dxfId="25" priority="63">
      <formula>OR(P$6="土", P$6="日")</formula>
    </cfRule>
  </conditionalFormatting>
  <conditionalFormatting sqref="S42">
    <cfRule type="expression" dxfId="24" priority="64">
      <formula>OR(V$6="土", V$6="日")</formula>
    </cfRule>
  </conditionalFormatting>
  <conditionalFormatting sqref="AE189:BL189 BO189:CA189 CD189:DT189 AE190:CA190">
    <cfRule type="expression" dxfId="23" priority="7">
      <formula>OR(AE$6="土", AE$6="日")</formula>
    </cfRule>
  </conditionalFormatting>
  <conditionalFormatting sqref="AE219:BL219 BO219:BU219 BW219:CA219 AE220:CA220">
    <cfRule type="expression" dxfId="22" priority="37">
      <formula>OR(AE$6="土", AE$6="日")</formula>
    </cfRule>
  </conditionalFormatting>
  <conditionalFormatting sqref="AE137:BM137 BO137:CA137 AE138:CA138">
    <cfRule type="expression" dxfId="21" priority="39">
      <formula>OR(AE$6="土", AE$6="日")</formula>
    </cfRule>
  </conditionalFormatting>
  <conditionalFormatting sqref="AE166:BT166 AE171:BT171">
    <cfRule type="expression" dxfId="20" priority="18">
      <formula>OR(AE$6="土", AE$6="日")</formula>
    </cfRule>
  </conditionalFormatting>
  <conditionalFormatting sqref="AE172:BV172 AE177:BV177">
    <cfRule type="expression" dxfId="19" priority="14">
      <formula>OR(AE$6="土", AE$6="日")</formula>
    </cfRule>
  </conditionalFormatting>
  <conditionalFormatting sqref="AE178:CA178 AE183:CA184">
    <cfRule type="expression" dxfId="18" priority="15">
      <formula>OR(AE$6="土", AE$6="日")</formula>
    </cfRule>
  </conditionalFormatting>
  <conditionalFormatting sqref="AE9:DT64">
    <cfRule type="expression" dxfId="17" priority="52">
      <formula>OR(AE$6="土", AE$6="日")</formula>
    </cfRule>
  </conditionalFormatting>
  <conditionalFormatting sqref="AE75:DT77 AE78:CA78 CB78:DT80">
    <cfRule type="expression" dxfId="16" priority="28">
      <formula>OR(AE$6="土", AE$6="日")</formula>
    </cfRule>
  </conditionalFormatting>
  <conditionalFormatting sqref="AQ68 AQ70:AR70">
    <cfRule type="expression" dxfId="15" priority="51">
      <formula>OR(AQ$6="土", AQ$6="日")</formula>
    </cfRule>
  </conditionalFormatting>
  <conditionalFormatting sqref="AR72">
    <cfRule type="expression" dxfId="14" priority="50">
      <formula>OR(AR$6="土", AR$6="日")</formula>
    </cfRule>
  </conditionalFormatting>
  <conditionalFormatting sqref="AZ91 BL201:BO202 BM219:BN219 BL149:BO150 BL207:BO208 BL213:BO214 CA241 BZ235 BF119:BG119">
    <cfRule type="expression" dxfId="13" priority="65">
      <formula>OR(BA$6="土", BA$6="日")</formula>
    </cfRule>
  </conditionalFormatting>
  <conditionalFormatting sqref="BM155:BN155">
    <cfRule type="expression" dxfId="12" priority="19">
      <formula>OR(BN$6="土", BN$6="日")</formula>
    </cfRule>
  </conditionalFormatting>
  <conditionalFormatting sqref="BL229:BO230 BM247:BN247 BL235:BO236 BL241:BO242">
    <cfRule type="expression" dxfId="11" priority="3">
      <formula>OR(BM$6="土", BM$6="日")</formula>
    </cfRule>
  </conditionalFormatting>
  <conditionalFormatting sqref="BM189:BN189">
    <cfRule type="expression" dxfId="10" priority="8">
      <formula>OR(BN$6="土", BN$6="日")</formula>
    </cfRule>
  </conditionalFormatting>
  <conditionalFormatting sqref="BN137">
    <cfRule type="expression" dxfId="9" priority="38">
      <formula>OR(BO$6="土", BO$6="日")</formula>
    </cfRule>
  </conditionalFormatting>
  <conditionalFormatting sqref="BS159">
    <cfRule type="expression" dxfId="8" priority="12">
      <formula>OR(BT$6="土", BT$6="日")</formula>
    </cfRule>
  </conditionalFormatting>
  <conditionalFormatting sqref="BT165">
    <cfRule type="expression" dxfId="7" priority="11">
      <formula>OR(BU$6="土", BU$6="日")</formula>
    </cfRule>
  </conditionalFormatting>
  <conditionalFormatting sqref="BV155">
    <cfRule type="expression" dxfId="6" priority="9">
      <formula>OR(BW$6="土", BW$6="日")</formula>
    </cfRule>
  </conditionalFormatting>
  <conditionalFormatting sqref="BV219">
    <cfRule type="expression" dxfId="5" priority="36">
      <formula>OR(BW$6="土", BW$6="日")</formula>
    </cfRule>
  </conditionalFormatting>
  <conditionalFormatting sqref="BV247">
    <cfRule type="expression" dxfId="4" priority="1">
      <formula>OR(BW$6="土", BW$6="日")</formula>
    </cfRule>
  </conditionalFormatting>
  <conditionalFormatting sqref="BW171:CA172 BW177:CA177">
    <cfRule type="expression" dxfId="3" priority="13">
      <formula>OR(BW$6="土", BW$6="日")</formula>
    </cfRule>
  </conditionalFormatting>
  <conditionalFormatting sqref="CC189">
    <cfRule type="expression" dxfId="2" priority="6">
      <formula>OR(CD$6="土", CD$6="日")</formula>
    </cfRule>
  </conditionalFormatting>
  <conditionalFormatting sqref="AE155:BL155 BO155:BU155 BW155:CA155 AE156:CA156">
    <cfRule type="expression" dxfId="1" priority="10">
      <formula>OR(AE$6="土", AE$6="日")</formula>
    </cfRule>
  </conditionalFormatting>
  <conditionalFormatting sqref="CC190:DT196 AE247:BL247 BO247:BU247 BW247:CA247 AE248:CA248 CC201:DT202 CC207:DT208 CC213:DT214 CC219:DT224 CC229:DT230 CC235:DT236 CC241:DT242 CC247:DT248">
    <cfRule type="expression" dxfId="0" priority="2">
      <formula>OR(AE$6="土", AE$6="日")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68E5-63FB-410C-B984-A34C6357BF57}">
  <dimension ref="A1:H43"/>
  <sheetViews>
    <sheetView tabSelected="1" workbookViewId="0">
      <selection activeCell="I9" sqref="I9"/>
    </sheetView>
  </sheetViews>
  <sheetFormatPr defaultRowHeight="14.4"/>
  <cols>
    <col min="2" max="2" width="31.77734375" customWidth="1"/>
    <col min="3" max="3" width="21.21875" customWidth="1"/>
    <col min="4" max="4" width="18.21875" customWidth="1"/>
  </cols>
  <sheetData>
    <row r="1" spans="1:8" ht="14.4" customHeight="1">
      <c r="A1" s="77" t="s">
        <v>97</v>
      </c>
      <c r="B1" s="64" t="s">
        <v>113</v>
      </c>
      <c r="C1" s="65" t="s">
        <v>90</v>
      </c>
      <c r="D1" s="1"/>
      <c r="E1" s="64" t="s">
        <v>100</v>
      </c>
      <c r="F1" s="78" t="s">
        <v>99</v>
      </c>
      <c r="G1" s="64" t="s">
        <v>109</v>
      </c>
      <c r="H1" s="78" t="s">
        <v>123</v>
      </c>
    </row>
    <row r="2" spans="1:8">
      <c r="A2" s="90">
        <v>1</v>
      </c>
      <c r="B2" s="99" t="s">
        <v>119</v>
      </c>
      <c r="C2" s="66" t="s">
        <v>68</v>
      </c>
      <c r="D2" s="69" t="s">
        <v>69</v>
      </c>
      <c r="E2" s="69">
        <v>2</v>
      </c>
      <c r="F2" s="69">
        <v>2</v>
      </c>
      <c r="G2" s="69">
        <f>E2+F2</f>
        <v>4</v>
      </c>
      <c r="H2" s="69">
        <v>5</v>
      </c>
    </row>
    <row r="3" spans="1:8">
      <c r="A3" s="91">
        <v>2</v>
      </c>
      <c r="B3" s="95" t="s">
        <v>110</v>
      </c>
      <c r="C3" s="67"/>
      <c r="D3" s="70" t="s">
        <v>70</v>
      </c>
      <c r="E3" s="70">
        <v>2</v>
      </c>
      <c r="F3" s="70">
        <v>2</v>
      </c>
      <c r="G3" s="70">
        <f>E3+F3</f>
        <v>4</v>
      </c>
      <c r="H3" s="70">
        <v>4</v>
      </c>
    </row>
    <row r="4" spans="1:8">
      <c r="A4" s="91"/>
      <c r="B4" s="70"/>
      <c r="C4" s="68"/>
      <c r="D4" s="71" t="s">
        <v>21</v>
      </c>
      <c r="E4" s="70"/>
      <c r="F4" s="70"/>
      <c r="G4" s="70"/>
      <c r="H4" s="70"/>
    </row>
    <row r="5" spans="1:8">
      <c r="A5" s="91">
        <v>3</v>
      </c>
      <c r="B5" s="70"/>
      <c r="C5" s="66" t="s">
        <v>60</v>
      </c>
      <c r="D5" s="69" t="s">
        <v>56</v>
      </c>
      <c r="E5" s="70">
        <v>2</v>
      </c>
      <c r="F5" s="70">
        <v>2</v>
      </c>
      <c r="G5" s="70">
        <f>E5+F5</f>
        <v>4</v>
      </c>
      <c r="H5" s="70">
        <v>1</v>
      </c>
    </row>
    <row r="6" spans="1:8">
      <c r="A6" s="91">
        <v>4</v>
      </c>
      <c r="B6" s="70"/>
      <c r="C6" s="67"/>
      <c r="D6" s="70" t="s">
        <v>57</v>
      </c>
      <c r="E6" s="70">
        <v>2</v>
      </c>
      <c r="F6" s="70">
        <v>2</v>
      </c>
      <c r="G6" s="70">
        <f>E6+F6</f>
        <v>4</v>
      </c>
      <c r="H6" s="70">
        <v>3</v>
      </c>
    </row>
    <row r="7" spans="1:8">
      <c r="A7" s="91">
        <v>5</v>
      </c>
      <c r="B7" s="70"/>
      <c r="C7" s="67"/>
      <c r="D7" s="70" t="s">
        <v>58</v>
      </c>
      <c r="E7" s="70">
        <v>3</v>
      </c>
      <c r="F7" s="70">
        <v>2</v>
      </c>
      <c r="G7" s="70">
        <f>E7+F7</f>
        <v>5</v>
      </c>
      <c r="H7" s="70">
        <v>4</v>
      </c>
    </row>
    <row r="8" spans="1:8">
      <c r="A8" s="91">
        <v>6</v>
      </c>
      <c r="B8" s="70"/>
      <c r="C8" s="67"/>
      <c r="D8" s="70" t="s">
        <v>72</v>
      </c>
      <c r="E8" s="70">
        <v>2</v>
      </c>
      <c r="F8" s="70">
        <v>2</v>
      </c>
      <c r="G8" s="70">
        <f>E8+F8</f>
        <v>4</v>
      </c>
      <c r="H8" s="70">
        <v>2</v>
      </c>
    </row>
    <row r="9" spans="1:8">
      <c r="A9" s="91">
        <v>7</v>
      </c>
      <c r="B9" s="95" t="s">
        <v>111</v>
      </c>
      <c r="C9" s="67"/>
      <c r="D9" s="70" t="s">
        <v>59</v>
      </c>
      <c r="E9" s="70">
        <v>2</v>
      </c>
      <c r="F9" s="70">
        <v>2</v>
      </c>
      <c r="G9" s="70">
        <f>E9+F9</f>
        <v>4</v>
      </c>
      <c r="H9" s="70">
        <v>1</v>
      </c>
    </row>
    <row r="10" spans="1:8">
      <c r="A10" s="92"/>
      <c r="B10" s="70"/>
      <c r="C10" s="68"/>
      <c r="D10" s="71" t="s">
        <v>21</v>
      </c>
      <c r="E10" s="71"/>
      <c r="F10" s="71"/>
      <c r="G10" s="71"/>
      <c r="H10" s="71"/>
    </row>
    <row r="11" spans="1:8">
      <c r="A11" s="1"/>
      <c r="B11" s="70"/>
      <c r="C11" s="65" t="s">
        <v>96</v>
      </c>
      <c r="G11" s="88"/>
    </row>
    <row r="12" spans="1:8">
      <c r="A12" s="93">
        <v>8</v>
      </c>
      <c r="B12" s="70"/>
      <c r="C12" s="66" t="s">
        <v>68</v>
      </c>
      <c r="D12" s="69" t="s">
        <v>69</v>
      </c>
      <c r="E12" s="69">
        <v>2</v>
      </c>
      <c r="F12" s="69">
        <v>1</v>
      </c>
      <c r="G12" s="69">
        <f t="shared" ref="G12:G17" si="0">E12+F12</f>
        <v>3</v>
      </c>
      <c r="H12" s="69"/>
    </row>
    <row r="13" spans="1:8">
      <c r="A13" s="91">
        <v>9</v>
      </c>
      <c r="B13" s="95" t="s">
        <v>112</v>
      </c>
      <c r="C13" s="67"/>
      <c r="D13" s="70" t="s">
        <v>70</v>
      </c>
      <c r="E13" s="70">
        <v>4</v>
      </c>
      <c r="F13" s="70">
        <v>1</v>
      </c>
      <c r="G13" s="70">
        <f t="shared" si="0"/>
        <v>5</v>
      </c>
      <c r="H13" s="70"/>
    </row>
    <row r="14" spans="1:8">
      <c r="A14" s="91">
        <v>10</v>
      </c>
      <c r="B14" s="70"/>
      <c r="C14" s="73" t="s">
        <v>95</v>
      </c>
      <c r="D14" s="70" t="s">
        <v>91</v>
      </c>
      <c r="E14" s="70">
        <v>1</v>
      </c>
      <c r="F14" s="70">
        <v>2</v>
      </c>
      <c r="G14" s="70">
        <f t="shared" si="0"/>
        <v>3</v>
      </c>
      <c r="H14" s="70"/>
    </row>
    <row r="15" spans="1:8">
      <c r="A15" s="91">
        <v>11</v>
      </c>
      <c r="B15" s="95" t="s">
        <v>114</v>
      </c>
      <c r="C15" s="73"/>
      <c r="D15" s="70" t="s">
        <v>92</v>
      </c>
      <c r="E15" s="70">
        <v>2</v>
      </c>
      <c r="F15" s="70">
        <v>1</v>
      </c>
      <c r="G15" s="70">
        <f t="shared" si="0"/>
        <v>3</v>
      </c>
      <c r="H15" s="70"/>
    </row>
    <row r="16" spans="1:8">
      <c r="A16" s="91">
        <v>12</v>
      </c>
      <c r="B16" s="70"/>
      <c r="C16" s="73"/>
      <c r="D16" s="70" t="s">
        <v>93</v>
      </c>
      <c r="E16" s="70">
        <v>1</v>
      </c>
      <c r="F16" s="70">
        <v>1</v>
      </c>
      <c r="G16" s="70">
        <f t="shared" si="0"/>
        <v>2</v>
      </c>
      <c r="H16" s="70"/>
    </row>
    <row r="17" spans="1:8">
      <c r="A17" s="91">
        <v>13</v>
      </c>
      <c r="B17" s="95" t="s">
        <v>115</v>
      </c>
      <c r="C17" s="73"/>
      <c r="D17" s="70" t="s">
        <v>94</v>
      </c>
      <c r="E17" s="70">
        <v>1.5</v>
      </c>
      <c r="F17" s="70">
        <v>1</v>
      </c>
      <c r="G17" s="70">
        <f t="shared" si="0"/>
        <v>2.5</v>
      </c>
      <c r="H17" s="70"/>
    </row>
    <row r="18" spans="1:8">
      <c r="A18" s="91"/>
      <c r="B18" s="70"/>
      <c r="C18" s="68"/>
      <c r="D18" s="71" t="s">
        <v>21</v>
      </c>
      <c r="E18" s="70"/>
      <c r="F18" s="70"/>
      <c r="G18" s="70"/>
      <c r="H18" s="70"/>
    </row>
    <row r="19" spans="1:8">
      <c r="A19" s="91">
        <v>14</v>
      </c>
      <c r="B19" s="70"/>
      <c r="C19" s="66" t="s">
        <v>60</v>
      </c>
      <c r="D19" s="69" t="s">
        <v>56</v>
      </c>
      <c r="E19" s="70">
        <v>2</v>
      </c>
      <c r="F19" s="70">
        <v>1</v>
      </c>
      <c r="G19" s="70">
        <f t="shared" ref="G19:G27" si="1">E19+F19</f>
        <v>3</v>
      </c>
      <c r="H19" s="70"/>
    </row>
    <row r="20" spans="1:8">
      <c r="A20" s="91">
        <v>15</v>
      </c>
      <c r="B20" s="70"/>
      <c r="C20" s="67"/>
      <c r="D20" s="70" t="s">
        <v>57</v>
      </c>
      <c r="E20" s="70">
        <v>1</v>
      </c>
      <c r="F20" s="70">
        <v>1</v>
      </c>
      <c r="G20" s="70">
        <f t="shared" si="1"/>
        <v>2</v>
      </c>
      <c r="H20" s="70"/>
    </row>
    <row r="21" spans="1:8">
      <c r="A21" s="91">
        <v>16</v>
      </c>
      <c r="B21" s="70"/>
      <c r="C21" s="67"/>
      <c r="D21" s="70" t="s">
        <v>58</v>
      </c>
      <c r="E21" s="70">
        <v>6</v>
      </c>
      <c r="F21" s="70">
        <v>2</v>
      </c>
      <c r="G21" s="70">
        <f t="shared" si="1"/>
        <v>8</v>
      </c>
      <c r="H21" s="70"/>
    </row>
    <row r="22" spans="1:8">
      <c r="A22" s="91">
        <v>17</v>
      </c>
      <c r="B22" s="70"/>
      <c r="C22" s="67"/>
      <c r="D22" s="70" t="s">
        <v>72</v>
      </c>
      <c r="E22" s="70">
        <v>5</v>
      </c>
      <c r="F22" s="70">
        <v>2</v>
      </c>
      <c r="G22" s="70">
        <f t="shared" si="1"/>
        <v>7</v>
      </c>
      <c r="H22" s="70"/>
    </row>
    <row r="23" spans="1:8">
      <c r="A23" s="91">
        <v>18</v>
      </c>
      <c r="B23" s="96" t="s">
        <v>116</v>
      </c>
      <c r="C23" s="67"/>
      <c r="D23" s="70" t="s">
        <v>59</v>
      </c>
      <c r="E23" s="70">
        <v>4</v>
      </c>
      <c r="F23" s="70">
        <v>1</v>
      </c>
      <c r="G23" s="70">
        <f t="shared" si="1"/>
        <v>5</v>
      </c>
      <c r="H23" s="70"/>
    </row>
    <row r="24" spans="1:8">
      <c r="A24" s="91">
        <v>19</v>
      </c>
      <c r="B24" s="70"/>
      <c r="C24" s="74" t="s">
        <v>95</v>
      </c>
      <c r="D24" s="70" t="s">
        <v>91</v>
      </c>
      <c r="E24" s="70">
        <v>3</v>
      </c>
      <c r="F24" s="70">
        <v>1</v>
      </c>
      <c r="G24" s="70">
        <f t="shared" si="1"/>
        <v>4</v>
      </c>
      <c r="H24" s="70"/>
    </row>
    <row r="25" spans="1:8">
      <c r="A25" s="91">
        <v>20</v>
      </c>
      <c r="B25" s="95" t="s">
        <v>117</v>
      </c>
      <c r="C25" s="75"/>
      <c r="D25" s="70" t="s">
        <v>92</v>
      </c>
      <c r="E25" s="70">
        <v>3</v>
      </c>
      <c r="F25" s="70">
        <v>1</v>
      </c>
      <c r="G25" s="70">
        <f t="shared" si="1"/>
        <v>4</v>
      </c>
      <c r="H25" s="70"/>
    </row>
    <row r="26" spans="1:8">
      <c r="A26" s="91">
        <v>21</v>
      </c>
      <c r="B26" s="70"/>
      <c r="C26" s="75"/>
      <c r="D26" s="70" t="s">
        <v>93</v>
      </c>
      <c r="E26" s="70">
        <v>2</v>
      </c>
      <c r="F26" s="70">
        <v>1</v>
      </c>
      <c r="G26" s="70">
        <f t="shared" si="1"/>
        <v>3</v>
      </c>
      <c r="H26" s="70"/>
    </row>
    <row r="27" spans="1:8">
      <c r="A27" s="91">
        <v>22</v>
      </c>
      <c r="B27" s="95" t="s">
        <v>118</v>
      </c>
      <c r="C27" s="75"/>
      <c r="D27" s="70" t="s">
        <v>94</v>
      </c>
      <c r="E27" s="70">
        <v>3</v>
      </c>
      <c r="F27" s="70">
        <v>1</v>
      </c>
      <c r="G27" s="70">
        <f t="shared" si="1"/>
        <v>4</v>
      </c>
      <c r="H27" s="70"/>
    </row>
    <row r="28" spans="1:8">
      <c r="A28" s="91">
        <v>23</v>
      </c>
      <c r="B28" s="70"/>
      <c r="C28" s="75"/>
      <c r="D28" s="71" t="s">
        <v>21</v>
      </c>
      <c r="E28" s="70"/>
      <c r="F28" s="70"/>
      <c r="G28" s="70"/>
      <c r="H28" s="70"/>
    </row>
    <row r="29" spans="1:8">
      <c r="A29" s="91"/>
      <c r="B29" s="70"/>
      <c r="C29" s="80" t="s">
        <v>109</v>
      </c>
      <c r="D29" s="71"/>
      <c r="E29" s="70">
        <f>SUM(E2:E28)</f>
        <v>55.5</v>
      </c>
      <c r="F29" s="70">
        <f>SUM(F2:F28)</f>
        <v>32</v>
      </c>
      <c r="G29" s="70">
        <f>SUM(E29:F29)</f>
        <v>87.5</v>
      </c>
      <c r="H29" s="70">
        <f>SUM(H2:H28)</f>
        <v>20</v>
      </c>
    </row>
    <row r="30" spans="1:8">
      <c r="A30" s="91"/>
      <c r="B30" s="70"/>
      <c r="C30" s="80" t="s">
        <v>108</v>
      </c>
      <c r="D30" s="71"/>
      <c r="E30" s="70"/>
      <c r="F30" s="70"/>
      <c r="G30" s="70">
        <f>G31-G29</f>
        <v>2.5</v>
      </c>
      <c r="H30" s="70"/>
    </row>
    <row r="31" spans="1:8">
      <c r="A31" s="94"/>
      <c r="B31" s="71"/>
      <c r="C31" s="76" t="s">
        <v>98</v>
      </c>
      <c r="D31" s="72"/>
      <c r="E31" s="71"/>
      <c r="F31" s="71"/>
      <c r="G31" s="71">
        <v>90</v>
      </c>
      <c r="H31" s="71"/>
    </row>
    <row r="32" spans="1:8" ht="18">
      <c r="C32" s="1"/>
      <c r="G32" s="81" t="s">
        <v>122</v>
      </c>
    </row>
    <row r="33" spans="4:7">
      <c r="D33" s="78"/>
      <c r="G33" s="87"/>
    </row>
    <row r="34" spans="4:7">
      <c r="G34" s="1"/>
    </row>
    <row r="35" spans="4:7">
      <c r="G35" s="1"/>
    </row>
    <row r="42" spans="4:7">
      <c r="D42" s="81"/>
    </row>
    <row r="43" spans="4:7">
      <c r="D43" s="81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工数管理表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溝口　大和</cp:lastModifiedBy>
  <dcterms:created xsi:type="dcterms:W3CDTF">2015-06-05T18:17:20Z</dcterms:created>
  <dcterms:modified xsi:type="dcterms:W3CDTF">2024-11-27T04:48:07Z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bb27ca-7868-470c-8d5b-74df37759162_Enabled">
    <vt:lpwstr>true</vt:lpwstr>
  </property>
  <property fmtid="{D5CDD505-2E9C-101B-9397-08002B2CF9AE}" pid="3" name="MSIP_Label_babb27ca-7868-470c-8d5b-74df37759162_SetDate">
    <vt:lpwstr>2024-11-19T05:03:06Z</vt:lpwstr>
  </property>
  <property fmtid="{D5CDD505-2E9C-101B-9397-08002B2CF9AE}" pid="4" name="MSIP_Label_babb27ca-7868-470c-8d5b-74df37759162_Method">
    <vt:lpwstr>Privileged</vt:lpwstr>
  </property>
  <property fmtid="{D5CDD505-2E9C-101B-9397-08002B2CF9AE}" pid="5" name="MSIP_Label_babb27ca-7868-470c-8d5b-74df37759162_Name">
    <vt:lpwstr>babb27ca-7868-470c-8d5b-74df37759162</vt:lpwstr>
  </property>
  <property fmtid="{D5CDD505-2E9C-101B-9397-08002B2CF9AE}" pid="6" name="MSIP_Label_babb27ca-7868-470c-8d5b-74df37759162_SiteId">
    <vt:lpwstr>bdda4ca5-4ffd-4f47-9e0d-ce56ad194b37</vt:lpwstr>
  </property>
  <property fmtid="{D5CDD505-2E9C-101B-9397-08002B2CF9AE}" pid="7" name="MSIP_Label_babb27ca-7868-470c-8d5b-74df37759162_ActionId">
    <vt:lpwstr>1d24720f-7e45-49f1-885a-1c39cfcc0ab7</vt:lpwstr>
  </property>
  <property fmtid="{D5CDD505-2E9C-101B-9397-08002B2CF9AE}" pid="8" name="MSIP_Label_babb27ca-7868-470c-8d5b-74df37759162_ContentBits">
    <vt:lpwstr>0</vt:lpwstr>
  </property>
</Properties>
</file>