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tcg-my.sharepoint.com/personal/z2240246_intra_ctc-g_co_jp/Documents/デスクトップ/AIP-解除/"/>
    </mc:Choice>
  </mc:AlternateContent>
  <xr:revisionPtr revIDLastSave="86" documentId="11_94828D60B24D35E99AC36EDB01F58B7208B6A9AF" xr6:coauthVersionLast="47" xr6:coauthVersionMax="47" xr10:uidLastSave="{6412E0EF-69DC-412C-A2F6-5F22A56B5B92}"/>
  <bookViews>
    <workbookView xWindow="14055" yWindow="-16320" windowWidth="29040" windowHeight="15720" xr2:uid="{00000000-000D-0000-FFFF-FFFF00000000}"/>
  </bookViews>
  <sheets>
    <sheet name="WBS" sheetId="3" r:id="rId1"/>
    <sheet name="工数管理表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E29" i="4" l="1"/>
  <c r="F29" i="4"/>
  <c r="G3" i="4"/>
  <c r="G5" i="4"/>
  <c r="G6" i="4"/>
  <c r="G7" i="4"/>
  <c r="G8" i="4"/>
  <c r="G9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6" i="4"/>
  <c r="G27" i="4"/>
  <c r="G2" i="4"/>
  <c r="M5" i="3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G29" i="4" l="1"/>
  <c r="G30" i="4" s="1"/>
</calcChain>
</file>

<file path=xl/sharedStrings.xml><?xml version="1.0" encoding="utf-8"?>
<sst xmlns="http://schemas.openxmlformats.org/spreadsheetml/2006/main" count="311" uniqueCount="123">
  <si>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</si>
  <si>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</si>
  <si>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</si>
  <si>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</si>
  <si>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</si>
  <si>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</si>
  <si>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</si>
  <si>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</si>
  <si>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</si>
  <si>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</si>
  <si>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</si>
  <si>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</si>
  <si>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</si>
  <si>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</si>
  <si>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</si>
  <si>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</si>
  <si>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</si>
  <si>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</si>
  <si>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</si>
  <si>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</si>
  <si>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</si>
  <si>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</si>
  <si>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</si>
  <si>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</si>
  <si>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</si>
  <si>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</si>
  <si>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</si>
  <si>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</si>
  <si>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</si>
  <si>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</si>
  <si>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</si>
  <si>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</si>
  <si>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</si>
  <si>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</si>
  <si>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6"/>
  </si>
  <si>
    <t>認証</t>
    <rPh sb="0" eb="2">
      <t>ニンショウ</t>
    </rPh>
    <phoneticPr fontId="6"/>
  </si>
  <si>
    <t>マージ</t>
    <phoneticPr fontId="6"/>
  </si>
  <si>
    <t>進捗率(%)</t>
    <rPh sb="0" eb="3">
      <t>シンチョクリテ</t>
    </rPh>
    <phoneticPr fontId="6"/>
  </si>
  <si>
    <t>期限</t>
    <rPh sb="0" eb="2">
      <t>キゲn</t>
    </rPh>
    <phoneticPr fontId="6"/>
  </si>
  <si>
    <t>分類情報画面</t>
    <rPh sb="0" eb="4">
      <t>ブンルイ</t>
    </rPh>
    <rPh sb="4" eb="6">
      <t>ガメn</t>
    </rPh>
    <phoneticPr fontId="6"/>
  </si>
  <si>
    <t>10/15</t>
    <phoneticPr fontId="6"/>
  </si>
  <si>
    <t>10/25</t>
    <phoneticPr fontId="6"/>
  </si>
  <si>
    <t>10/24</t>
    <phoneticPr fontId="6"/>
  </si>
  <si>
    <t>10/21</t>
    <phoneticPr fontId="6"/>
  </si>
  <si>
    <t>10/17</t>
    <phoneticPr fontId="6"/>
  </si>
  <si>
    <t>10/18</t>
    <phoneticPr fontId="6"/>
  </si>
  <si>
    <t>10/16</t>
    <phoneticPr fontId="6"/>
  </si>
  <si>
    <t>10/31</t>
    <phoneticPr fontId="6"/>
  </si>
  <si>
    <t>11/1</t>
    <phoneticPr fontId="6"/>
  </si>
  <si>
    <t>11/07</t>
    <phoneticPr fontId="6"/>
  </si>
  <si>
    <t>10/30</t>
    <phoneticPr fontId="6"/>
  </si>
  <si>
    <t>11/05</t>
    <phoneticPr fontId="6"/>
  </si>
  <si>
    <t>11/12</t>
    <phoneticPr fontId="6"/>
  </si>
  <si>
    <t>11/13</t>
    <phoneticPr fontId="6"/>
  </si>
  <si>
    <t>11/15</t>
    <phoneticPr fontId="6"/>
  </si>
  <si>
    <t>11/14</t>
    <phoneticPr fontId="6"/>
  </si>
  <si>
    <t>12/18</t>
    <phoneticPr fontId="6"/>
  </si>
  <si>
    <t>表示項目の追加</t>
    <rPh sb="0" eb="4">
      <t>ヒョウジコウモク</t>
    </rPh>
    <rPh sb="5" eb="7">
      <t>ツイカ</t>
    </rPh>
    <phoneticPr fontId="6"/>
  </si>
  <si>
    <t>検索条件の追加</t>
    <rPh sb="0" eb="4">
      <t>ケンサクジョウケン</t>
    </rPh>
    <rPh sb="5" eb="7">
      <t>ツイカ</t>
    </rPh>
    <phoneticPr fontId="6"/>
  </si>
  <si>
    <t>登録機能</t>
    <rPh sb="0" eb="4">
      <t>トウロクキノウ</t>
    </rPh>
    <phoneticPr fontId="6"/>
  </si>
  <si>
    <t>削除機能</t>
    <rPh sb="0" eb="4">
      <t>サクジョキノウ</t>
    </rPh>
    <phoneticPr fontId="6"/>
  </si>
  <si>
    <t>在庫センター情報画面</t>
    <rPh sb="0" eb="2">
      <t>ザイコ</t>
    </rPh>
    <rPh sb="6" eb="10">
      <t>ジョウホウガメン</t>
    </rPh>
    <phoneticPr fontId="6"/>
  </si>
  <si>
    <t>振り返り会</t>
    <phoneticPr fontId="6"/>
  </si>
  <si>
    <t>設計書修正</t>
    <rPh sb="0" eb="5">
      <t>セッケイショシュウセイ</t>
    </rPh>
    <phoneticPr fontId="6"/>
  </si>
  <si>
    <t>方針確認</t>
    <rPh sb="0" eb="4">
      <t>ホウシンカクニン</t>
    </rPh>
    <phoneticPr fontId="6"/>
  </si>
  <si>
    <t>11/18</t>
    <phoneticPr fontId="6"/>
  </si>
  <si>
    <t>WBS作成</t>
    <rPh sb="3" eb="5">
      <t>サクセイ</t>
    </rPh>
    <phoneticPr fontId="6"/>
  </si>
  <si>
    <t>11/19</t>
    <phoneticPr fontId="6"/>
  </si>
  <si>
    <t>11/21</t>
    <phoneticPr fontId="6"/>
  </si>
  <si>
    <t>在庫一覧画面</t>
    <rPh sb="0" eb="2">
      <t>ザイコ</t>
    </rPh>
    <rPh sb="2" eb="4">
      <t>イチラン</t>
    </rPh>
    <rPh sb="4" eb="6">
      <t>ガメン</t>
    </rPh>
    <phoneticPr fontId="6"/>
  </si>
  <si>
    <t>在庫一覧表示</t>
    <rPh sb="0" eb="2">
      <t>ザイコ</t>
    </rPh>
    <rPh sb="2" eb="4">
      <t>イチラン</t>
    </rPh>
    <rPh sb="4" eb="6">
      <t>ヒョウジ</t>
    </rPh>
    <phoneticPr fontId="6"/>
  </si>
  <si>
    <t>検索機能</t>
    <rPh sb="0" eb="4">
      <t>ケンサクキノウ</t>
    </rPh>
    <phoneticPr fontId="6"/>
  </si>
  <si>
    <t>11/27</t>
    <phoneticPr fontId="6"/>
  </si>
  <si>
    <t>更新機能</t>
    <rPh sb="0" eb="4">
      <t>コウシンキノウ</t>
    </rPh>
    <phoneticPr fontId="6"/>
  </si>
  <si>
    <t>12/04</t>
    <phoneticPr fontId="6"/>
  </si>
  <si>
    <t>11/29</t>
    <phoneticPr fontId="6"/>
  </si>
  <si>
    <t>12/02</t>
    <phoneticPr fontId="6"/>
  </si>
  <si>
    <t>12/06</t>
    <phoneticPr fontId="6"/>
  </si>
  <si>
    <t>12/12</t>
    <phoneticPr fontId="6"/>
  </si>
  <si>
    <t>12/10</t>
    <phoneticPr fontId="6"/>
  </si>
  <si>
    <t>12/13</t>
    <phoneticPr fontId="6"/>
  </si>
  <si>
    <t>予定工数</t>
    <rPh sb="0" eb="4">
      <t>ヨテイ</t>
    </rPh>
    <phoneticPr fontId="6"/>
  </si>
  <si>
    <t>実績工数</t>
    <rPh sb="0" eb="4">
      <t>ジッセキ</t>
    </rPh>
    <phoneticPr fontId="6"/>
  </si>
  <si>
    <t>設計工程</t>
    <rPh sb="0" eb="4">
      <t>セッケイ</t>
    </rPh>
    <phoneticPr fontId="6"/>
  </si>
  <si>
    <t>実装工程</t>
    <rPh sb="0" eb="2">
      <t>ジッソウ</t>
    </rPh>
    <rPh sb="2" eb="4">
      <t>セッケイ</t>
    </rPh>
    <phoneticPr fontId="6"/>
  </si>
  <si>
    <t>試験工程</t>
    <rPh sb="0" eb="2">
      <t>シケn</t>
    </rPh>
    <rPh sb="2" eb="4">
      <t>セッケイ</t>
    </rPh>
    <phoneticPr fontId="6"/>
  </si>
  <si>
    <t>試験項目書作成</t>
    <rPh sb="0" eb="1">
      <t>シケn</t>
    </rPh>
    <phoneticPr fontId="6"/>
  </si>
  <si>
    <t>試験観点整理</t>
    <rPh sb="0" eb="4">
      <t>RPAカクニn</t>
    </rPh>
    <rPh sb="4" eb="6">
      <t>セイリ</t>
    </rPh>
    <phoneticPr fontId="6"/>
  </si>
  <si>
    <t>試験実施</t>
    <rPh sb="0" eb="1">
      <t>シケn</t>
    </rPh>
    <phoneticPr fontId="6"/>
  </si>
  <si>
    <t>試験報告書作成</t>
    <rPh sb="0" eb="1">
      <t>シケn</t>
    </rPh>
    <phoneticPr fontId="6"/>
  </si>
  <si>
    <t xml:space="preserve">sannpuru </t>
    <phoneticPr fontId="6"/>
  </si>
  <si>
    <t>12/14</t>
    <phoneticPr fontId="6"/>
  </si>
  <si>
    <t>12/17</t>
    <phoneticPr fontId="6"/>
  </si>
  <si>
    <t>設計工程</t>
    <rPh sb="0" eb="4">
      <t>セッケイコウテイ</t>
    </rPh>
    <phoneticPr fontId="6"/>
  </si>
  <si>
    <t>試験観点整理</t>
  </si>
  <si>
    <t>試験項目書作成</t>
  </si>
  <si>
    <t>試験実施</t>
  </si>
  <si>
    <t>試験報告書作成</t>
  </si>
  <si>
    <t>単体テスト</t>
    <rPh sb="0" eb="2">
      <t>タンタイ</t>
    </rPh>
    <phoneticPr fontId="6"/>
  </si>
  <si>
    <t>実装・試験工程</t>
    <rPh sb="0" eb="2">
      <t>ジッソウ</t>
    </rPh>
    <rPh sb="3" eb="5">
      <t>シケン</t>
    </rPh>
    <rPh sb="5" eb="7">
      <t>コウテイ</t>
    </rPh>
    <phoneticPr fontId="6"/>
  </si>
  <si>
    <r>
      <rPr>
        <sz val="11"/>
        <color theme="1"/>
        <rFont val="ＭＳ ゴシック"/>
        <family val="3"/>
        <charset val="128"/>
      </rPr>
      <t>工程</t>
    </r>
    <r>
      <rPr>
        <sz val="11"/>
        <color theme="1"/>
        <rFont val="Calibri"/>
        <family val="3"/>
      </rPr>
      <t>No</t>
    </r>
    <rPh sb="0" eb="2">
      <t>コウテイ</t>
    </rPh>
    <phoneticPr fontId="6"/>
  </si>
  <si>
    <t>全体最大工数</t>
    <rPh sb="0" eb="2">
      <t>ゼンタイ</t>
    </rPh>
    <rPh sb="2" eb="4">
      <t>サイダイ</t>
    </rPh>
    <rPh sb="4" eb="6">
      <t>コウスウ</t>
    </rPh>
    <phoneticPr fontId="6"/>
  </si>
  <si>
    <t>修正作業</t>
    <rPh sb="0" eb="2">
      <t>シュウセイ</t>
    </rPh>
    <rPh sb="2" eb="4">
      <t>サギョウ</t>
    </rPh>
    <phoneticPr fontId="6"/>
  </si>
  <si>
    <t>作成作業</t>
    <rPh sb="0" eb="4">
      <t>サクセイサギョウ</t>
    </rPh>
    <phoneticPr fontId="6"/>
  </si>
  <si>
    <t>11/22</t>
    <phoneticPr fontId="6"/>
  </si>
  <si>
    <t>12/03</t>
    <phoneticPr fontId="6"/>
  </si>
  <si>
    <t>12/05</t>
    <phoneticPr fontId="6"/>
  </si>
  <si>
    <t>11/26</t>
    <phoneticPr fontId="6"/>
  </si>
  <si>
    <t>11/28</t>
    <phoneticPr fontId="6"/>
  </si>
  <si>
    <t>12/09</t>
    <phoneticPr fontId="6"/>
  </si>
  <si>
    <t>12/16</t>
    <phoneticPr fontId="6"/>
  </si>
  <si>
    <t>最大と予定の差</t>
    <rPh sb="0" eb="2">
      <t>サイダイ</t>
    </rPh>
    <rPh sb="3" eb="5">
      <t>ヨテイ</t>
    </rPh>
    <rPh sb="6" eb="7">
      <t>サ</t>
    </rPh>
    <phoneticPr fontId="6"/>
  </si>
  <si>
    <t>合計</t>
    <rPh sb="0" eb="2">
      <t>ゴウケイ</t>
    </rPh>
    <phoneticPr fontId="6"/>
  </si>
  <si>
    <t>設計書_在庫一覧画面</t>
    <rPh sb="0" eb="3">
      <t>セッケイショ</t>
    </rPh>
    <rPh sb="4" eb="10">
      <t>ザイコイチランガメン</t>
    </rPh>
    <phoneticPr fontId="6"/>
  </si>
  <si>
    <t>設計書_在庫センター情報画面</t>
    <rPh sb="0" eb="2">
      <t>セッケイ</t>
    </rPh>
    <rPh sb="4" eb="6">
      <t>ザイコ</t>
    </rPh>
    <rPh sb="10" eb="14">
      <t>ジョウホウガメン</t>
    </rPh>
    <phoneticPr fontId="6"/>
  </si>
  <si>
    <t>ソースコード</t>
    <phoneticPr fontId="6"/>
  </si>
  <si>
    <t>成果物提出タイミング</t>
    <rPh sb="0" eb="3">
      <t>セイカブツ</t>
    </rPh>
    <rPh sb="3" eb="5">
      <t>テイシュツ</t>
    </rPh>
    <phoneticPr fontId="6"/>
  </si>
  <si>
    <t>試験項目書</t>
    <rPh sb="0" eb="2">
      <t>シケン</t>
    </rPh>
    <rPh sb="2" eb="4">
      <t>コウモク</t>
    </rPh>
    <rPh sb="4" eb="5">
      <t>ショ</t>
    </rPh>
    <phoneticPr fontId="6"/>
  </si>
  <si>
    <t>試験結果報告書</t>
    <rPh sb="0" eb="7">
      <t>シケンケッカホウコクショ</t>
    </rPh>
    <phoneticPr fontId="6"/>
  </si>
  <si>
    <t>設計書_在庫センター情報画面</t>
    <rPh sb="0" eb="3">
      <t>セッケイショ</t>
    </rPh>
    <rPh sb="4" eb="6">
      <t>ザイコ</t>
    </rPh>
    <rPh sb="10" eb="14">
      <t>ジョウホウガメン</t>
    </rPh>
    <phoneticPr fontId="6"/>
  </si>
  <si>
    <t>試験項目書</t>
    <rPh sb="0" eb="5">
      <t>シケンコウモクショ</t>
    </rPh>
    <phoneticPr fontId="6"/>
  </si>
  <si>
    <t>試験結果報告書</t>
    <rPh sb="0" eb="4">
      <t>シケンケッカ</t>
    </rPh>
    <rPh sb="4" eb="7">
      <t>ホウコクショ</t>
    </rPh>
    <phoneticPr fontId="6"/>
  </si>
  <si>
    <t>成果物完成日</t>
    <rPh sb="0" eb="3">
      <t>セイカブツ</t>
    </rPh>
    <rPh sb="3" eb="6">
      <t>カンセイビ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</si>
</sst>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2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name val="Calibri"/>
      <family val="2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Calibri"/>
      <family val="3"/>
    </font>
    <font>
      <sz val="11"/>
      <color theme="1"/>
      <name val="Calibri"/>
      <family val="3"/>
      <charset val="128"/>
    </font>
    <font>
      <sz val="11"/>
      <color rgb="FFFF0000"/>
      <name val="ＭＳ 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20"/>
  </cellStyleXfs>
  <cellXfs count="157">
    <xf numFmtId="0" fontId="0" fillId="0" borderId="0" xfId="0"/>
    <xf numFmtId="0" fontId="0" fillId="0" borderId="20" xfId="0" applyBorder="1"/>
    <xf numFmtId="0" fontId="1" fillId="0" borderId="20" xfId="1" applyFont="1"/>
    <xf numFmtId="0" fontId="10" fillId="0" borderId="20" xfId="1"/>
    <xf numFmtId="0" fontId="11" fillId="0" borderId="20" xfId="1" applyFont="1"/>
    <xf numFmtId="0" fontId="1" fillId="2" borderId="20" xfId="1" applyFont="1" applyFill="1"/>
    <xf numFmtId="0" fontId="1" fillId="3" borderId="20" xfId="1" applyFont="1" applyFill="1"/>
    <xf numFmtId="14" fontId="9" fillId="0" borderId="20" xfId="1" applyNumberFormat="1" applyFont="1"/>
    <xf numFmtId="176" fontId="12" fillId="0" borderId="20" xfId="1" applyNumberFormat="1" applyFont="1" applyAlignment="1">
      <alignment horizontal="center" vertical="center"/>
    </xf>
    <xf numFmtId="177" fontId="13" fillId="4" borderId="4" xfId="1" applyNumberFormat="1" applyFont="1" applyFill="1" applyBorder="1" applyAlignment="1">
      <alignment horizontal="center" vertical="center"/>
    </xf>
    <xf numFmtId="177" fontId="12" fillId="0" borderId="20" xfId="1" applyNumberFormat="1" applyFont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11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/>
    </xf>
    <xf numFmtId="0" fontId="1" fillId="0" borderId="20" xfId="1" applyFont="1" applyAlignment="1">
      <alignment horizontal="center" vertical="center"/>
    </xf>
    <xf numFmtId="0" fontId="11" fillId="0" borderId="25" xfId="1" applyFont="1" applyBorder="1"/>
    <xf numFmtId="0" fontId="11" fillId="0" borderId="7" xfId="1" applyFont="1" applyBorder="1"/>
    <xf numFmtId="0" fontId="11" fillId="0" borderId="26" xfId="1" applyFont="1" applyBorder="1"/>
    <xf numFmtId="0" fontId="11" fillId="0" borderId="11" xfId="1" applyFont="1" applyBorder="1"/>
    <xf numFmtId="0" fontId="4" fillId="0" borderId="20" xfId="1" applyFont="1"/>
    <xf numFmtId="0" fontId="4" fillId="0" borderId="12" xfId="1" applyFont="1" applyBorder="1"/>
    <xf numFmtId="0" fontId="4" fillId="10" borderId="25" xfId="1" applyFont="1" applyFill="1" applyBorder="1"/>
    <xf numFmtId="0" fontId="4" fillId="10" borderId="7" xfId="1" applyFont="1" applyFill="1" applyBorder="1"/>
    <xf numFmtId="0" fontId="4" fillId="12" borderId="7" xfId="1" applyFont="1" applyFill="1" applyBorder="1"/>
    <xf numFmtId="0" fontId="1" fillId="0" borderId="13" xfId="1" applyFont="1" applyBorder="1"/>
    <xf numFmtId="0" fontId="4" fillId="10" borderId="26" xfId="1" applyFont="1" applyFill="1" applyBorder="1"/>
    <xf numFmtId="0" fontId="4" fillId="10" borderId="11" xfId="1" applyFont="1" applyFill="1" applyBorder="1"/>
    <xf numFmtId="0" fontId="4" fillId="12" borderId="11" xfId="1" applyFont="1" applyFill="1" applyBorder="1"/>
    <xf numFmtId="0" fontId="1" fillId="0" borderId="6" xfId="1" applyFont="1" applyBorder="1"/>
    <xf numFmtId="0" fontId="11" fillId="2" borderId="11" xfId="1" applyFont="1" applyFill="1" applyBorder="1"/>
    <xf numFmtId="0" fontId="1" fillId="0" borderId="15" xfId="1" applyFont="1" applyBorder="1"/>
    <xf numFmtId="0" fontId="11" fillId="10" borderId="11" xfId="1" applyFont="1" applyFill="1" applyBorder="1"/>
    <xf numFmtId="0" fontId="11" fillId="0" borderId="10" xfId="1" applyFont="1" applyBorder="1"/>
    <xf numFmtId="0" fontId="1" fillId="0" borderId="9" xfId="1" applyFont="1" applyBorder="1"/>
    <xf numFmtId="0" fontId="11" fillId="0" borderId="16" xfId="1" applyFont="1" applyBorder="1"/>
    <xf numFmtId="0" fontId="11" fillId="0" borderId="17" xfId="1" applyFont="1" applyBorder="1"/>
    <xf numFmtId="0" fontId="11" fillId="11" borderId="11" xfId="1" applyFont="1" applyFill="1" applyBorder="1"/>
    <xf numFmtId="0" fontId="1" fillId="0" borderId="13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22" xfId="1" applyFont="1" applyBorder="1"/>
    <xf numFmtId="0" fontId="11" fillId="10" borderId="18" xfId="1" applyFont="1" applyFill="1" applyBorder="1"/>
    <xf numFmtId="0" fontId="11" fillId="10" borderId="19" xfId="1" applyFont="1" applyFill="1" applyBorder="1"/>
    <xf numFmtId="0" fontId="11" fillId="10" borderId="10" xfId="1" applyFont="1" applyFill="1" applyBorder="1"/>
    <xf numFmtId="0" fontId="1" fillId="0" borderId="5" xfId="1" applyFont="1" applyBorder="1" applyAlignment="1">
      <alignment horizontal="left"/>
    </xf>
    <xf numFmtId="0" fontId="1" fillId="0" borderId="21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1" fillId="13" borderId="11" xfId="1" applyFont="1" applyFill="1" applyBorder="1"/>
    <xf numFmtId="0" fontId="11" fillId="14" borderId="11" xfId="1" applyFont="1" applyFill="1" applyBorder="1"/>
    <xf numFmtId="0" fontId="11" fillId="13" borderId="17" xfId="1" applyFont="1" applyFill="1" applyBorder="1"/>
    <xf numFmtId="0" fontId="4" fillId="0" borderId="13" xfId="1" applyFont="1" applyBorder="1"/>
    <xf numFmtId="0" fontId="4" fillId="0" borderId="11" xfId="1" applyFont="1" applyBorder="1"/>
    <xf numFmtId="0" fontId="4" fillId="9" borderId="11" xfId="1" applyFont="1" applyFill="1" applyBorder="1"/>
    <xf numFmtId="0" fontId="1" fillId="0" borderId="23" xfId="1" applyFont="1" applyBorder="1"/>
    <xf numFmtId="0" fontId="1" fillId="0" borderId="40" xfId="1" applyFont="1" applyBorder="1" applyAlignment="1">
      <alignment horizontal="left"/>
    </xf>
    <xf numFmtId="0" fontId="1" fillId="0" borderId="41" xfId="1" applyFont="1" applyBorder="1" applyAlignment="1">
      <alignment horizontal="left"/>
    </xf>
    <xf numFmtId="0" fontId="10" fillId="0" borderId="27" xfId="1" applyBorder="1"/>
    <xf numFmtId="0" fontId="10" fillId="0" borderId="37" xfId="1" applyBorder="1"/>
    <xf numFmtId="0" fontId="10" fillId="0" borderId="27" xfId="1" applyBorder="1" applyAlignment="1">
      <alignment horizontal="left"/>
    </xf>
    <xf numFmtId="0" fontId="2" fillId="0" borderId="37" xfId="1" applyFont="1" applyBorder="1" applyAlignment="1">
      <alignment horizontal="left"/>
    </xf>
    <xf numFmtId="0" fontId="10" fillId="0" borderId="37" xfId="1" applyBorder="1" applyAlignment="1">
      <alignment horizontal="left"/>
    </xf>
    <xf numFmtId="0" fontId="2" fillId="0" borderId="28" xfId="1" applyFont="1" applyBorder="1" applyAlignment="1">
      <alignment horizontal="left"/>
    </xf>
    <xf numFmtId="0" fontId="10" fillId="0" borderId="28" xfId="1" applyBorder="1"/>
    <xf numFmtId="0" fontId="15" fillId="0" borderId="0" xfId="0" applyFont="1"/>
    <xf numFmtId="0" fontId="17" fillId="0" borderId="20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4" xfId="0" applyBorder="1"/>
    <xf numFmtId="0" fontId="10" fillId="0" borderId="44" xfId="0" applyFont="1" applyBorder="1"/>
    <xf numFmtId="0" fontId="15" fillId="0" borderId="44" xfId="0" applyFont="1" applyBorder="1"/>
    <xf numFmtId="0" fontId="15" fillId="0" borderId="50" xfId="0" applyFont="1" applyBorder="1"/>
    <xf numFmtId="0" fontId="18" fillId="0" borderId="49" xfId="0" applyFont="1" applyBorder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16" fillId="0" borderId="45" xfId="0" applyFont="1" applyBorder="1"/>
    <xf numFmtId="0" fontId="14" fillId="0" borderId="0" xfId="0" applyFont="1"/>
    <xf numFmtId="0" fontId="11" fillId="17" borderId="11" xfId="1" applyFont="1" applyFill="1" applyBorder="1"/>
    <xf numFmtId="0" fontId="4" fillId="17" borderId="11" xfId="1" applyFont="1" applyFill="1" applyBorder="1"/>
    <xf numFmtId="0" fontId="10" fillId="17" borderId="20" xfId="1" applyFill="1"/>
    <xf numFmtId="0" fontId="11" fillId="18" borderId="11" xfId="1" applyFont="1" applyFill="1" applyBorder="1"/>
    <xf numFmtId="0" fontId="4" fillId="18" borderId="11" xfId="1" applyFont="1" applyFill="1" applyBorder="1"/>
    <xf numFmtId="0" fontId="11" fillId="17" borderId="17" xfId="1" applyFont="1" applyFill="1" applyBorder="1"/>
    <xf numFmtId="0" fontId="11" fillId="0" borderId="19" xfId="1" applyFont="1" applyBorder="1"/>
    <xf numFmtId="0" fontId="10" fillId="0" borderId="20" xfId="0" applyFont="1" applyBorder="1"/>
    <xf numFmtId="0" fontId="0" fillId="0" borderId="29" xfId="0" applyBorder="1"/>
    <xf numFmtId="0" fontId="10" fillId="0" borderId="20" xfId="1"/>
    <xf numFmtId="0" fontId="1" fillId="0" borderId="30" xfId="1" applyFont="1" applyBorder="1" applyAlignment="1">
      <alignment horizontal="left"/>
    </xf>
    <xf numFmtId="0" fontId="1" fillId="0" borderId="32" xfId="1" applyFont="1" applyBorder="1" applyAlignment="1">
      <alignment horizontal="left"/>
    </xf>
    <xf numFmtId="0" fontId="1" fillId="0" borderId="33" xfId="1" applyFont="1" applyBorder="1" applyAlignment="1">
      <alignment horizontal="left"/>
    </xf>
    <xf numFmtId="0" fontId="1" fillId="0" borderId="35" xfId="1" applyFont="1" applyBorder="1" applyAlignment="1">
      <alignment horizontal="left"/>
    </xf>
    <xf numFmtId="0" fontId="7" fillId="0" borderId="24" xfId="0" applyFont="1" applyBorder="1" applyAlignment="1">
      <alignment horizontal="center"/>
    </xf>
    <xf numFmtId="56" fontId="7" fillId="0" borderId="24" xfId="1" quotePrefix="1" applyNumberFormat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1" fillId="3" borderId="36" xfId="1" applyFont="1" applyFill="1" applyBorder="1" applyAlignment="1">
      <alignment horizontal="left"/>
    </xf>
    <xf numFmtId="0" fontId="1" fillId="3" borderId="20" xfId="1" applyFont="1" applyFill="1" applyAlignment="1">
      <alignment horizontal="left"/>
    </xf>
    <xf numFmtId="0" fontId="1" fillId="3" borderId="29" xfId="1" applyFont="1" applyFill="1" applyBorder="1" applyAlignment="1">
      <alignment horizontal="left"/>
    </xf>
    <xf numFmtId="0" fontId="7" fillId="10" borderId="27" xfId="1" applyFont="1" applyFill="1" applyBorder="1" applyAlignment="1">
      <alignment horizontal="center"/>
    </xf>
    <xf numFmtId="0" fontId="7" fillId="10" borderId="28" xfId="1" applyFont="1" applyFill="1" applyBorder="1" applyAlignment="1">
      <alignment horizontal="center"/>
    </xf>
    <xf numFmtId="0" fontId="7" fillId="10" borderId="24" xfId="1" applyFont="1" applyFill="1" applyBorder="1" applyAlignment="1">
      <alignment horizontal="center"/>
    </xf>
    <xf numFmtId="0" fontId="1" fillId="3" borderId="22" xfId="1" applyFont="1" applyFill="1" applyBorder="1" applyAlignment="1">
      <alignment horizontal="left"/>
    </xf>
    <xf numFmtId="0" fontId="1" fillId="3" borderId="38" xfId="1" applyFont="1" applyFill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8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1" fillId="0" borderId="14" xfId="1" applyFont="1" applyBorder="1" applyAlignment="1">
      <alignment horizontal="left"/>
    </xf>
    <xf numFmtId="0" fontId="1" fillId="0" borderId="39" xfId="1" applyFont="1" applyBorder="1" applyAlignment="1">
      <alignment horizontal="left"/>
    </xf>
    <xf numFmtId="0" fontId="1" fillId="3" borderId="30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32" xfId="1" applyFont="1" applyFill="1" applyBorder="1" applyAlignment="1">
      <alignment horizontal="left"/>
    </xf>
    <xf numFmtId="0" fontId="1" fillId="3" borderId="33" xfId="1" applyFont="1" applyFill="1" applyBorder="1" applyAlignment="1">
      <alignment horizontal="left"/>
    </xf>
    <xf numFmtId="0" fontId="1" fillId="3" borderId="34" xfId="1" applyFont="1" applyFill="1" applyBorder="1" applyAlignment="1">
      <alignment horizontal="left"/>
    </xf>
    <xf numFmtId="0" fontId="1" fillId="3" borderId="35" xfId="1" applyFont="1" applyFill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42" xfId="1" applyFont="1" applyBorder="1" applyAlignment="1">
      <alignment horizontal="left"/>
    </xf>
    <xf numFmtId="0" fontId="1" fillId="3" borderId="5" xfId="1" applyFont="1" applyFill="1" applyBorder="1" applyAlignment="1">
      <alignment horizontal="left"/>
    </xf>
    <xf numFmtId="0" fontId="2" fillId="0" borderId="22" xfId="1" applyFont="1" applyBorder="1"/>
    <xf numFmtId="0" fontId="2" fillId="0" borderId="8" xfId="1" applyFont="1" applyBorder="1"/>
    <xf numFmtId="0" fontId="2" fillId="0" borderId="14" xfId="1" applyFont="1" applyBorder="1"/>
    <xf numFmtId="0" fontId="5" fillId="6" borderId="22" xfId="1" applyFont="1" applyFill="1" applyBorder="1"/>
    <xf numFmtId="0" fontId="1" fillId="3" borderId="14" xfId="1" applyFont="1" applyFill="1" applyBorder="1" applyAlignment="1">
      <alignment horizontal="left"/>
    </xf>
    <xf numFmtId="0" fontId="1" fillId="3" borderId="39" xfId="1" applyFont="1" applyFill="1" applyBorder="1" applyAlignment="1">
      <alignment horizontal="left"/>
    </xf>
    <xf numFmtId="0" fontId="9" fillId="7" borderId="22" xfId="1" applyFont="1" applyFill="1" applyBorder="1" applyAlignment="1">
      <alignment horizontal="left" vertical="center"/>
    </xf>
    <xf numFmtId="0" fontId="2" fillId="0" borderId="20" xfId="1" applyFont="1"/>
    <xf numFmtId="0" fontId="5" fillId="5" borderId="5" xfId="1" applyFont="1" applyFill="1" applyBorder="1" applyAlignment="1">
      <alignment horizontal="left" vertical="center"/>
    </xf>
    <xf numFmtId="0" fontId="2" fillId="0" borderId="6" xfId="1" applyFont="1" applyBorder="1"/>
    <xf numFmtId="0" fontId="2" fillId="0" borderId="9" xfId="1" applyFont="1" applyBorder="1"/>
    <xf numFmtId="0" fontId="7" fillId="16" borderId="24" xfId="0" applyFont="1" applyFill="1" applyBorder="1" applyAlignment="1">
      <alignment horizontal="center"/>
    </xf>
    <xf numFmtId="0" fontId="7" fillId="15" borderId="24" xfId="0" applyFont="1" applyFill="1" applyBorder="1" applyAlignment="1">
      <alignment horizontal="center"/>
    </xf>
    <xf numFmtId="0" fontId="1" fillId="3" borderId="21" xfId="1" applyFont="1" applyFill="1" applyBorder="1" applyAlignment="1">
      <alignment horizontal="left"/>
    </xf>
    <xf numFmtId="0" fontId="1" fillId="0" borderId="21" xfId="1" applyFont="1" applyBorder="1" applyAlignment="1">
      <alignment vertical="center"/>
    </xf>
    <xf numFmtId="0" fontId="10" fillId="0" borderId="20" xfId="1"/>
    <xf numFmtId="0" fontId="9" fillId="7" borderId="20" xfId="1" applyFont="1" applyFill="1" applyAlignment="1">
      <alignment horizontal="left" vertical="center"/>
    </xf>
    <xf numFmtId="0" fontId="1" fillId="0" borderId="5" xfId="1" applyFont="1" applyBorder="1" applyAlignment="1">
      <alignment vertical="center"/>
    </xf>
    <xf numFmtId="0" fontId="1" fillId="0" borderId="5" xfId="1" applyFont="1" applyBorder="1" applyAlignment="1">
      <alignment horizontal="left" vertical="center"/>
    </xf>
    <xf numFmtId="0" fontId="5" fillId="6" borderId="20" xfId="1" applyFont="1" applyFill="1"/>
    <xf numFmtId="0" fontId="12" fillId="4" borderId="1" xfId="1" applyFont="1" applyFill="1" applyBorder="1" applyAlignment="1">
      <alignment horizontal="center" vertical="center"/>
    </xf>
    <xf numFmtId="0" fontId="2" fillId="0" borderId="2" xfId="1" applyFont="1" applyBorder="1"/>
    <xf numFmtId="0" fontId="2" fillId="0" borderId="3" xfId="1" applyFont="1" applyBorder="1"/>
    <xf numFmtId="0" fontId="9" fillId="5" borderId="5" xfId="1" applyFont="1" applyFill="1" applyBorder="1" applyAlignment="1">
      <alignment horizontal="left" vertical="center"/>
    </xf>
    <xf numFmtId="0" fontId="8" fillId="8" borderId="24" xfId="0" applyFont="1" applyFill="1" applyBorder="1" applyAlignment="1">
      <alignment horizontal="center"/>
    </xf>
    <xf numFmtId="0" fontId="8" fillId="8" borderId="24" xfId="1" applyFont="1" applyFill="1" applyBorder="1" applyAlignment="1">
      <alignment horizontal="center"/>
    </xf>
    <xf numFmtId="0" fontId="7" fillId="0" borderId="2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0" fillId="0" borderId="47" xfId="0" applyFont="1" applyBorder="1"/>
    <xf numFmtId="0" fontId="15" fillId="0" borderId="47" xfId="0" applyFont="1" applyBorder="1"/>
  </cellXfs>
  <cellStyles count="2">
    <cellStyle name="標準" xfId="0" builtinId="0"/>
    <cellStyle name="標準 2" xfId="1" xr:uid="{EB5DCAE2-EDE1-454B-BAA4-A5C662C625C0}"/>
  </cellStyles>
  <dxfs count="4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59FF-0559-3940-B3CE-CEBC92811536}">
  <dimension ref="A1:DS276"/>
  <sheetViews>
    <sheetView showGridLines="0" tabSelected="1" zoomScale="85" zoomScaleNormal="85" workbookViewId="0">
      <pane xSplit="12" ySplit="8" topLeftCell="M9" activePane="bottomRight" state="frozen"/>
      <selection pane="topRight" activeCell="M1" sqref="M1"/>
      <selection pane="bottomLeft" activeCell="A9" sqref="A9"/>
      <selection pane="bottomRight"/>
    </sheetView>
  </sheetViews>
  <sheetFormatPr defaultColWidth="14.44140625" defaultRowHeight="15" customHeight="1"/>
  <cols>
    <col min="1" max="5" width="5" style="3" customWidth="1"/>
    <col min="6" max="6" width="8" style="3" customWidth="1"/>
    <col min="7" max="7" width="11" style="3" customWidth="1"/>
    <col min="8" max="9" width="11" bestFit="1" customWidth="1"/>
    <col min="10" max="10" width="12.21875" style="91" customWidth="1"/>
    <col min="11" max="12" width="11" style="3" bestFit="1" customWidth="1"/>
    <col min="13" max="122" width="3.44140625" style="3" customWidth="1"/>
    <col min="123" max="123" width="5" style="3" customWidth="1"/>
    <col min="124" max="16384" width="14.44140625" style="3"/>
  </cols>
  <sheetData>
    <row r="1" spans="1:123" ht="18" customHeight="1">
      <c r="A1" s="2" t="s">
        <v>90</v>
      </c>
      <c r="B1" s="2"/>
      <c r="C1" s="2"/>
      <c r="D1" s="2"/>
      <c r="E1" s="2"/>
      <c r="F1" s="2"/>
      <c r="G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2"/>
    </row>
    <row r="2" spans="1:123" ht="18" customHeight="1">
      <c r="A2" s="2"/>
      <c r="B2" s="5"/>
      <c r="C2" s="5"/>
      <c r="D2" s="2" t="s">
        <v>0</v>
      </c>
      <c r="E2" s="2"/>
      <c r="F2" s="2"/>
      <c r="G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2"/>
    </row>
    <row r="3" spans="1:123" ht="18" customHeight="1">
      <c r="A3" s="2"/>
      <c r="B3" s="6"/>
      <c r="C3" s="6"/>
      <c r="D3" s="2" t="s">
        <v>1</v>
      </c>
      <c r="E3" s="2"/>
      <c r="F3" s="2"/>
      <c r="G3" s="2"/>
      <c r="I3" s="79"/>
      <c r="M3" s="142">
        <v>2024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4"/>
      <c r="CN3" s="142">
        <v>2025</v>
      </c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4"/>
      <c r="DS3" s="2"/>
    </row>
    <row r="4" spans="1:123" ht="18" customHeight="1">
      <c r="A4" s="2"/>
      <c r="B4" s="7">
        <v>45579</v>
      </c>
      <c r="C4" s="7">
        <v>45579</v>
      </c>
      <c r="D4" s="2"/>
      <c r="E4" s="2"/>
      <c r="F4" s="2"/>
      <c r="G4" s="2"/>
      <c r="M4" s="142">
        <v>10</v>
      </c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4"/>
      <c r="AE4" s="142">
        <v>11</v>
      </c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4"/>
      <c r="BI4" s="142">
        <v>12</v>
      </c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4"/>
      <c r="CN4" s="142">
        <v>1</v>
      </c>
      <c r="CO4" s="143"/>
      <c r="CP4" s="143"/>
      <c r="CQ4" s="143"/>
      <c r="CR4" s="143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4"/>
      <c r="DS4" s="8"/>
    </row>
    <row r="5" spans="1:123" ht="18" customHeight="1">
      <c r="A5" s="2"/>
      <c r="B5" s="2"/>
      <c r="C5" s="2"/>
      <c r="D5" s="2"/>
      <c r="E5" s="2"/>
      <c r="F5" s="2"/>
      <c r="G5" s="2"/>
      <c r="M5" s="9">
        <f>DATE(YEAR($C$4),MONTH($C$4),DAY($C$4))</f>
        <v>45579</v>
      </c>
      <c r="N5" s="9">
        <f t="shared" ref="N5:BY5" si="0">M5+1</f>
        <v>45580</v>
      </c>
      <c r="O5" s="9">
        <f t="shared" si="0"/>
        <v>45581</v>
      </c>
      <c r="P5" s="9">
        <f t="shared" si="0"/>
        <v>45582</v>
      </c>
      <c r="Q5" s="9">
        <f t="shared" si="0"/>
        <v>45583</v>
      </c>
      <c r="R5" s="9">
        <f t="shared" si="0"/>
        <v>45584</v>
      </c>
      <c r="S5" s="9">
        <f t="shared" si="0"/>
        <v>45585</v>
      </c>
      <c r="T5" s="9">
        <f t="shared" si="0"/>
        <v>45586</v>
      </c>
      <c r="U5" s="9">
        <f t="shared" si="0"/>
        <v>45587</v>
      </c>
      <c r="V5" s="9">
        <f t="shared" si="0"/>
        <v>45588</v>
      </c>
      <c r="W5" s="9">
        <f t="shared" si="0"/>
        <v>45589</v>
      </c>
      <c r="X5" s="9">
        <f t="shared" si="0"/>
        <v>45590</v>
      </c>
      <c r="Y5" s="9">
        <f t="shared" si="0"/>
        <v>45591</v>
      </c>
      <c r="Z5" s="9">
        <f t="shared" si="0"/>
        <v>45592</v>
      </c>
      <c r="AA5" s="9">
        <f t="shared" si="0"/>
        <v>45593</v>
      </c>
      <c r="AB5" s="9">
        <f t="shared" si="0"/>
        <v>45594</v>
      </c>
      <c r="AC5" s="9">
        <f t="shared" si="0"/>
        <v>45595</v>
      </c>
      <c r="AD5" s="9">
        <f t="shared" si="0"/>
        <v>45596</v>
      </c>
      <c r="AE5" s="9">
        <f t="shared" si="0"/>
        <v>45597</v>
      </c>
      <c r="AF5" s="9">
        <f t="shared" si="0"/>
        <v>45598</v>
      </c>
      <c r="AG5" s="9">
        <f t="shared" si="0"/>
        <v>45599</v>
      </c>
      <c r="AH5" s="9">
        <f t="shared" si="0"/>
        <v>45600</v>
      </c>
      <c r="AI5" s="9">
        <f t="shared" si="0"/>
        <v>45601</v>
      </c>
      <c r="AJ5" s="9">
        <f t="shared" si="0"/>
        <v>45602</v>
      </c>
      <c r="AK5" s="9">
        <f t="shared" si="0"/>
        <v>45603</v>
      </c>
      <c r="AL5" s="9">
        <f t="shared" si="0"/>
        <v>45604</v>
      </c>
      <c r="AM5" s="9">
        <f t="shared" si="0"/>
        <v>45605</v>
      </c>
      <c r="AN5" s="9">
        <f t="shared" si="0"/>
        <v>45606</v>
      </c>
      <c r="AO5" s="9">
        <f t="shared" si="0"/>
        <v>45607</v>
      </c>
      <c r="AP5" s="9">
        <f t="shared" si="0"/>
        <v>45608</v>
      </c>
      <c r="AQ5" s="9">
        <f t="shared" si="0"/>
        <v>45609</v>
      </c>
      <c r="AR5" s="9">
        <f t="shared" si="0"/>
        <v>45610</v>
      </c>
      <c r="AS5" s="9">
        <f t="shared" si="0"/>
        <v>45611</v>
      </c>
      <c r="AT5" s="9">
        <f t="shared" si="0"/>
        <v>45612</v>
      </c>
      <c r="AU5" s="9">
        <f t="shared" si="0"/>
        <v>45613</v>
      </c>
      <c r="AV5" s="9">
        <f t="shared" si="0"/>
        <v>45614</v>
      </c>
      <c r="AW5" s="9">
        <f t="shared" si="0"/>
        <v>45615</v>
      </c>
      <c r="AX5" s="9">
        <f t="shared" si="0"/>
        <v>45616</v>
      </c>
      <c r="AY5" s="9">
        <f t="shared" si="0"/>
        <v>45617</v>
      </c>
      <c r="AZ5" s="9">
        <f t="shared" si="0"/>
        <v>45618</v>
      </c>
      <c r="BA5" s="9">
        <f t="shared" si="0"/>
        <v>45619</v>
      </c>
      <c r="BB5" s="9">
        <f t="shared" si="0"/>
        <v>45620</v>
      </c>
      <c r="BC5" s="9">
        <f t="shared" si="0"/>
        <v>45621</v>
      </c>
      <c r="BD5" s="9">
        <f t="shared" si="0"/>
        <v>45622</v>
      </c>
      <c r="BE5" s="9">
        <f t="shared" si="0"/>
        <v>45623</v>
      </c>
      <c r="BF5" s="9">
        <f t="shared" si="0"/>
        <v>45624</v>
      </c>
      <c r="BG5" s="9">
        <f t="shared" si="0"/>
        <v>45625</v>
      </c>
      <c r="BH5" s="9">
        <f t="shared" si="0"/>
        <v>45626</v>
      </c>
      <c r="BI5" s="9">
        <f t="shared" si="0"/>
        <v>45627</v>
      </c>
      <c r="BJ5" s="9">
        <f t="shared" si="0"/>
        <v>45628</v>
      </c>
      <c r="BK5" s="9">
        <f t="shared" si="0"/>
        <v>45629</v>
      </c>
      <c r="BL5" s="9">
        <f t="shared" si="0"/>
        <v>45630</v>
      </c>
      <c r="BM5" s="9">
        <f t="shared" si="0"/>
        <v>45631</v>
      </c>
      <c r="BN5" s="9">
        <f t="shared" si="0"/>
        <v>45632</v>
      </c>
      <c r="BO5" s="9">
        <f t="shared" si="0"/>
        <v>45633</v>
      </c>
      <c r="BP5" s="9">
        <f t="shared" si="0"/>
        <v>45634</v>
      </c>
      <c r="BQ5" s="9">
        <f t="shared" si="0"/>
        <v>45635</v>
      </c>
      <c r="BR5" s="9">
        <f t="shared" si="0"/>
        <v>45636</v>
      </c>
      <c r="BS5" s="9">
        <f t="shared" si="0"/>
        <v>45637</v>
      </c>
      <c r="BT5" s="9">
        <f t="shared" si="0"/>
        <v>45638</v>
      </c>
      <c r="BU5" s="9">
        <f t="shared" si="0"/>
        <v>45639</v>
      </c>
      <c r="BV5" s="9">
        <f t="shared" si="0"/>
        <v>45640</v>
      </c>
      <c r="BW5" s="9">
        <f t="shared" si="0"/>
        <v>45641</v>
      </c>
      <c r="BX5" s="9">
        <f t="shared" si="0"/>
        <v>45642</v>
      </c>
      <c r="BY5" s="9">
        <f t="shared" si="0"/>
        <v>45643</v>
      </c>
      <c r="BZ5" s="9">
        <f t="shared" ref="BZ5:DR5" si="1">BY5+1</f>
        <v>45644</v>
      </c>
      <c r="CA5" s="9">
        <f t="shared" si="1"/>
        <v>45645</v>
      </c>
      <c r="CB5" s="9">
        <f t="shared" si="1"/>
        <v>45646</v>
      </c>
      <c r="CC5" s="9">
        <f t="shared" si="1"/>
        <v>45647</v>
      </c>
      <c r="CD5" s="9">
        <f t="shared" si="1"/>
        <v>45648</v>
      </c>
      <c r="CE5" s="9">
        <f t="shared" si="1"/>
        <v>45649</v>
      </c>
      <c r="CF5" s="9">
        <f t="shared" si="1"/>
        <v>45650</v>
      </c>
      <c r="CG5" s="9">
        <f t="shared" si="1"/>
        <v>45651</v>
      </c>
      <c r="CH5" s="9">
        <f t="shared" si="1"/>
        <v>45652</v>
      </c>
      <c r="CI5" s="9">
        <f t="shared" si="1"/>
        <v>45653</v>
      </c>
      <c r="CJ5" s="9">
        <f t="shared" si="1"/>
        <v>45654</v>
      </c>
      <c r="CK5" s="9">
        <f t="shared" si="1"/>
        <v>45655</v>
      </c>
      <c r="CL5" s="9">
        <f t="shared" si="1"/>
        <v>45656</v>
      </c>
      <c r="CM5" s="9">
        <f t="shared" si="1"/>
        <v>45657</v>
      </c>
      <c r="CN5" s="9">
        <f t="shared" si="1"/>
        <v>45658</v>
      </c>
      <c r="CO5" s="9">
        <f t="shared" si="1"/>
        <v>45659</v>
      </c>
      <c r="CP5" s="9">
        <f t="shared" si="1"/>
        <v>45660</v>
      </c>
      <c r="CQ5" s="9">
        <f t="shared" si="1"/>
        <v>45661</v>
      </c>
      <c r="CR5" s="9">
        <f t="shared" si="1"/>
        <v>45662</v>
      </c>
      <c r="CS5" s="9">
        <f t="shared" si="1"/>
        <v>45663</v>
      </c>
      <c r="CT5" s="9">
        <f t="shared" si="1"/>
        <v>45664</v>
      </c>
      <c r="CU5" s="9">
        <f t="shared" si="1"/>
        <v>45665</v>
      </c>
      <c r="CV5" s="9">
        <f t="shared" si="1"/>
        <v>45666</v>
      </c>
      <c r="CW5" s="9">
        <f t="shared" si="1"/>
        <v>45667</v>
      </c>
      <c r="CX5" s="9">
        <f t="shared" si="1"/>
        <v>45668</v>
      </c>
      <c r="CY5" s="9">
        <f t="shared" si="1"/>
        <v>45669</v>
      </c>
      <c r="CZ5" s="9">
        <f t="shared" si="1"/>
        <v>45670</v>
      </c>
      <c r="DA5" s="9">
        <f t="shared" si="1"/>
        <v>45671</v>
      </c>
      <c r="DB5" s="9">
        <f t="shared" si="1"/>
        <v>45672</v>
      </c>
      <c r="DC5" s="9">
        <f t="shared" si="1"/>
        <v>45673</v>
      </c>
      <c r="DD5" s="9">
        <f t="shared" si="1"/>
        <v>45674</v>
      </c>
      <c r="DE5" s="9">
        <f t="shared" si="1"/>
        <v>45675</v>
      </c>
      <c r="DF5" s="9">
        <f t="shared" si="1"/>
        <v>45676</v>
      </c>
      <c r="DG5" s="9">
        <f t="shared" si="1"/>
        <v>45677</v>
      </c>
      <c r="DH5" s="9">
        <f t="shared" si="1"/>
        <v>45678</v>
      </c>
      <c r="DI5" s="9">
        <f t="shared" si="1"/>
        <v>45679</v>
      </c>
      <c r="DJ5" s="9">
        <f t="shared" si="1"/>
        <v>45680</v>
      </c>
      <c r="DK5" s="9">
        <f t="shared" si="1"/>
        <v>45681</v>
      </c>
      <c r="DL5" s="9">
        <f t="shared" si="1"/>
        <v>45682</v>
      </c>
      <c r="DM5" s="9">
        <f t="shared" si="1"/>
        <v>45683</v>
      </c>
      <c r="DN5" s="9">
        <f t="shared" si="1"/>
        <v>45684</v>
      </c>
      <c r="DO5" s="9">
        <f t="shared" si="1"/>
        <v>45685</v>
      </c>
      <c r="DP5" s="9">
        <f t="shared" si="1"/>
        <v>45686</v>
      </c>
      <c r="DQ5" s="9">
        <f t="shared" si="1"/>
        <v>45687</v>
      </c>
      <c r="DR5" s="9">
        <f t="shared" si="1"/>
        <v>45688</v>
      </c>
      <c r="DS5" s="10"/>
    </row>
    <row r="6" spans="1:123" ht="18" customHeight="1">
      <c r="A6" s="2"/>
      <c r="B6" s="2"/>
      <c r="C6" s="2"/>
      <c r="D6" s="2"/>
      <c r="E6" s="2"/>
      <c r="F6" s="2"/>
      <c r="G6" s="2"/>
      <c r="M6" s="11" t="s">
        <v>2</v>
      </c>
      <c r="N6" s="12" t="s">
        <v>3</v>
      </c>
      <c r="O6" s="12" t="s">
        <v>4</v>
      </c>
      <c r="P6" s="12" t="s">
        <v>5</v>
      </c>
      <c r="Q6" s="12" t="s">
        <v>6</v>
      </c>
      <c r="R6" s="12" t="s">
        <v>7</v>
      </c>
      <c r="S6" s="12" t="s">
        <v>8</v>
      </c>
      <c r="T6" s="11" t="s">
        <v>2</v>
      </c>
      <c r="U6" s="12" t="s">
        <v>3</v>
      </c>
      <c r="V6" s="12" t="s">
        <v>4</v>
      </c>
      <c r="W6" s="12" t="s">
        <v>5</v>
      </c>
      <c r="X6" s="12" t="s">
        <v>6</v>
      </c>
      <c r="Y6" s="12" t="s">
        <v>7</v>
      </c>
      <c r="Z6" s="12" t="s">
        <v>8</v>
      </c>
      <c r="AA6" s="13" t="s">
        <v>2</v>
      </c>
      <c r="AB6" s="12" t="s">
        <v>3</v>
      </c>
      <c r="AC6" s="12" t="s">
        <v>4</v>
      </c>
      <c r="AD6" s="12" t="s">
        <v>5</v>
      </c>
      <c r="AE6" s="12" t="s">
        <v>6</v>
      </c>
      <c r="AF6" s="12" t="s">
        <v>7</v>
      </c>
      <c r="AG6" s="12" t="s">
        <v>8</v>
      </c>
      <c r="AH6" s="11" t="s">
        <v>2</v>
      </c>
      <c r="AI6" s="12" t="s">
        <v>3</v>
      </c>
      <c r="AJ6" s="12" t="s">
        <v>4</v>
      </c>
      <c r="AK6" s="12" t="s">
        <v>5</v>
      </c>
      <c r="AL6" s="12" t="s">
        <v>6</v>
      </c>
      <c r="AM6" s="12" t="s">
        <v>7</v>
      </c>
      <c r="AN6" s="12" t="s">
        <v>8</v>
      </c>
      <c r="AO6" s="11" t="s">
        <v>2</v>
      </c>
      <c r="AP6" s="12" t="s">
        <v>3</v>
      </c>
      <c r="AQ6" s="12" t="s">
        <v>4</v>
      </c>
      <c r="AR6" s="12" t="s">
        <v>5</v>
      </c>
      <c r="AS6" s="12" t="s">
        <v>6</v>
      </c>
      <c r="AT6" s="12" t="s">
        <v>7</v>
      </c>
      <c r="AU6" s="12" t="s">
        <v>8</v>
      </c>
      <c r="AV6" s="11" t="s">
        <v>2</v>
      </c>
      <c r="AW6" s="12" t="s">
        <v>3</v>
      </c>
      <c r="AX6" s="12" t="s">
        <v>4</v>
      </c>
      <c r="AY6" s="12" t="s">
        <v>5</v>
      </c>
      <c r="AZ6" s="12" t="s">
        <v>6</v>
      </c>
      <c r="BA6" s="12" t="s">
        <v>7</v>
      </c>
      <c r="BB6" s="12" t="s">
        <v>8</v>
      </c>
      <c r="BC6" s="11" t="s">
        <v>2</v>
      </c>
      <c r="BD6" s="12" t="s">
        <v>3</v>
      </c>
      <c r="BE6" s="12" t="s">
        <v>4</v>
      </c>
      <c r="BF6" s="12" t="s">
        <v>5</v>
      </c>
      <c r="BG6" s="12" t="s">
        <v>6</v>
      </c>
      <c r="BH6" s="12" t="s">
        <v>7</v>
      </c>
      <c r="BI6" s="12" t="s">
        <v>8</v>
      </c>
      <c r="BJ6" s="11" t="s">
        <v>2</v>
      </c>
      <c r="BK6" s="12" t="s">
        <v>3</v>
      </c>
      <c r="BL6" s="12" t="s">
        <v>4</v>
      </c>
      <c r="BM6" s="12" t="s">
        <v>5</v>
      </c>
      <c r="BN6" s="12" t="s">
        <v>6</v>
      </c>
      <c r="BO6" s="12" t="s">
        <v>7</v>
      </c>
      <c r="BP6" s="12" t="s">
        <v>8</v>
      </c>
      <c r="BQ6" s="12" t="s">
        <v>2</v>
      </c>
      <c r="BR6" s="12" t="s">
        <v>3</v>
      </c>
      <c r="BS6" s="11" t="s">
        <v>4</v>
      </c>
      <c r="BT6" s="12" t="s">
        <v>5</v>
      </c>
      <c r="BU6" s="12" t="s">
        <v>6</v>
      </c>
      <c r="BV6" s="12" t="s">
        <v>7</v>
      </c>
      <c r="BW6" s="12" t="s">
        <v>8</v>
      </c>
      <c r="BX6" s="11" t="s">
        <v>2</v>
      </c>
      <c r="BY6" s="12" t="s">
        <v>3</v>
      </c>
      <c r="BZ6" s="12" t="s">
        <v>4</v>
      </c>
      <c r="CA6" s="12" t="s">
        <v>5</v>
      </c>
      <c r="CB6" s="12" t="s">
        <v>6</v>
      </c>
      <c r="CC6" s="12" t="s">
        <v>7</v>
      </c>
      <c r="CD6" s="12" t="s">
        <v>8</v>
      </c>
      <c r="CE6" s="12" t="s">
        <v>2</v>
      </c>
      <c r="CF6" s="12" t="s">
        <v>3</v>
      </c>
      <c r="CG6" s="11" t="s">
        <v>4</v>
      </c>
      <c r="CH6" s="12" t="s">
        <v>5</v>
      </c>
      <c r="CI6" s="12" t="s">
        <v>6</v>
      </c>
      <c r="CJ6" s="12" t="s">
        <v>7</v>
      </c>
      <c r="CK6" s="12" t="s">
        <v>8</v>
      </c>
      <c r="CL6" s="11" t="s">
        <v>2</v>
      </c>
      <c r="CM6" s="12" t="s">
        <v>3</v>
      </c>
      <c r="CN6" s="12" t="s">
        <v>4</v>
      </c>
      <c r="CO6" s="12" t="s">
        <v>5</v>
      </c>
      <c r="CP6" s="12" t="s">
        <v>6</v>
      </c>
      <c r="CQ6" s="12" t="s">
        <v>7</v>
      </c>
      <c r="CR6" s="12" t="s">
        <v>8</v>
      </c>
      <c r="CS6" s="12" t="s">
        <v>2</v>
      </c>
      <c r="CT6" s="12" t="s">
        <v>3</v>
      </c>
      <c r="CU6" s="11" t="s">
        <v>4</v>
      </c>
      <c r="CV6" s="12" t="s">
        <v>5</v>
      </c>
      <c r="CW6" s="12" t="s">
        <v>6</v>
      </c>
      <c r="CX6" s="12" t="s">
        <v>7</v>
      </c>
      <c r="CY6" s="12" t="s">
        <v>8</v>
      </c>
      <c r="CZ6" s="11" t="s">
        <v>2</v>
      </c>
      <c r="DA6" s="12" t="s">
        <v>3</v>
      </c>
      <c r="DB6" s="12" t="s">
        <v>4</v>
      </c>
      <c r="DC6" s="12" t="s">
        <v>5</v>
      </c>
      <c r="DD6" s="12" t="s">
        <v>6</v>
      </c>
      <c r="DE6" s="12" t="s">
        <v>7</v>
      </c>
      <c r="DF6" s="12" t="s">
        <v>8</v>
      </c>
      <c r="DG6" s="11" t="s">
        <v>2</v>
      </c>
      <c r="DH6" s="12" t="s">
        <v>3</v>
      </c>
      <c r="DI6" s="12" t="s">
        <v>4</v>
      </c>
      <c r="DJ6" s="12" t="s">
        <v>5</v>
      </c>
      <c r="DK6" s="12" t="s">
        <v>6</v>
      </c>
      <c r="DL6" s="12" t="s">
        <v>7</v>
      </c>
      <c r="DM6" s="12" t="s">
        <v>8</v>
      </c>
      <c r="DN6" s="11" t="s">
        <v>2</v>
      </c>
      <c r="DO6" s="12" t="s">
        <v>3</v>
      </c>
      <c r="DP6" s="12" t="s">
        <v>4</v>
      </c>
      <c r="DQ6" s="12" t="s">
        <v>5</v>
      </c>
      <c r="DR6" s="12" t="s">
        <v>6</v>
      </c>
      <c r="DS6" s="14"/>
    </row>
    <row r="7" spans="1:123" ht="9.75" customHeight="1">
      <c r="A7" s="2"/>
      <c r="B7" s="145" t="s">
        <v>9</v>
      </c>
      <c r="C7" s="122"/>
      <c r="D7" s="122"/>
      <c r="E7" s="122"/>
      <c r="F7" s="122"/>
      <c r="G7" s="122"/>
      <c r="H7" s="146" t="s">
        <v>81</v>
      </c>
      <c r="I7" s="146" t="s">
        <v>82</v>
      </c>
      <c r="J7" s="147" t="s">
        <v>122</v>
      </c>
      <c r="K7" s="147" t="s">
        <v>38</v>
      </c>
      <c r="L7" s="147" t="s">
        <v>37</v>
      </c>
      <c r="M7" s="15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2"/>
    </row>
    <row r="8" spans="1:123" ht="9.75" customHeight="1">
      <c r="A8" s="2"/>
      <c r="B8" s="123"/>
      <c r="C8" s="124"/>
      <c r="D8" s="124"/>
      <c r="E8" s="124"/>
      <c r="F8" s="124"/>
      <c r="G8" s="124"/>
      <c r="H8" s="146"/>
      <c r="I8" s="146"/>
      <c r="J8" s="147"/>
      <c r="K8" s="147"/>
      <c r="L8" s="147"/>
      <c r="M8" s="1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2"/>
    </row>
    <row r="9" spans="1:123" ht="9.75" customHeight="1">
      <c r="A9" s="19"/>
      <c r="B9" s="20"/>
      <c r="C9" s="141" t="s">
        <v>10</v>
      </c>
      <c r="D9" s="129"/>
      <c r="E9" s="129"/>
      <c r="F9" s="129"/>
      <c r="G9" s="129"/>
      <c r="H9" s="104"/>
      <c r="I9" s="104"/>
      <c r="J9" s="104"/>
      <c r="K9" s="104"/>
      <c r="L9" s="104"/>
      <c r="M9" s="21"/>
      <c r="N9" s="21"/>
      <c r="O9" s="22"/>
      <c r="P9" s="22"/>
      <c r="Q9" s="22"/>
      <c r="R9" s="23"/>
      <c r="S9" s="23"/>
      <c r="T9" s="22"/>
      <c r="U9" s="22"/>
      <c r="V9" s="22"/>
      <c r="W9" s="22"/>
      <c r="X9" s="22"/>
      <c r="Y9" s="23"/>
      <c r="Z9" s="23"/>
      <c r="AA9" s="22"/>
      <c r="AB9" s="22"/>
      <c r="AC9" s="22"/>
      <c r="AD9" s="22"/>
      <c r="AE9" s="22"/>
      <c r="AF9" s="23"/>
      <c r="AG9" s="23"/>
      <c r="AH9" s="22"/>
      <c r="AI9" s="22"/>
      <c r="AJ9" s="22"/>
      <c r="AK9" s="22"/>
      <c r="AL9" s="22"/>
      <c r="AM9" s="23"/>
      <c r="AN9" s="23"/>
      <c r="AO9" s="22"/>
      <c r="AP9" s="22"/>
      <c r="AQ9" s="22"/>
      <c r="AR9" s="22"/>
      <c r="AS9" s="22"/>
      <c r="AT9" s="23"/>
      <c r="AU9" s="23"/>
      <c r="AV9" s="22"/>
      <c r="AW9" s="22"/>
      <c r="AX9" s="22"/>
      <c r="AY9" s="22"/>
      <c r="AZ9" s="22"/>
      <c r="BA9" s="23"/>
      <c r="BB9" s="23"/>
      <c r="BC9" s="22"/>
      <c r="BD9" s="22"/>
      <c r="BE9" s="22"/>
      <c r="BF9" s="22"/>
      <c r="BG9" s="22"/>
      <c r="BH9" s="23"/>
      <c r="BI9" s="23"/>
      <c r="BJ9" s="22"/>
      <c r="BK9" s="22"/>
      <c r="BL9" s="22"/>
      <c r="BM9" s="22"/>
      <c r="BN9" s="22"/>
      <c r="BO9" s="23"/>
      <c r="BP9" s="23"/>
      <c r="BQ9" s="22"/>
      <c r="BR9" s="22"/>
      <c r="BS9" s="22"/>
      <c r="BT9" s="22"/>
      <c r="BU9" s="22"/>
      <c r="BV9" s="23"/>
      <c r="BW9" s="23"/>
      <c r="BX9" s="22"/>
      <c r="BY9" s="22"/>
      <c r="BZ9" s="22"/>
      <c r="CA9" s="22"/>
      <c r="CB9" s="22"/>
      <c r="CC9" s="23"/>
      <c r="CD9" s="23"/>
      <c r="CE9" s="22"/>
      <c r="CF9" s="22"/>
      <c r="CG9" s="22"/>
      <c r="CH9" s="22"/>
      <c r="CI9" s="22"/>
      <c r="CJ9" s="23"/>
      <c r="CK9" s="23"/>
      <c r="CL9" s="22"/>
      <c r="CM9" s="22"/>
      <c r="CN9" s="22"/>
      <c r="CO9" s="22"/>
      <c r="CP9" s="22"/>
      <c r="CQ9" s="23"/>
      <c r="CR9" s="23"/>
      <c r="CS9" s="22"/>
      <c r="CT9" s="22"/>
      <c r="CU9" s="22"/>
      <c r="CV9" s="22"/>
      <c r="CW9" s="22"/>
      <c r="CX9" s="23"/>
      <c r="CY9" s="23"/>
      <c r="CZ9" s="22"/>
      <c r="DA9" s="22"/>
      <c r="DB9" s="22"/>
      <c r="DC9" s="22"/>
      <c r="DD9" s="22"/>
      <c r="DE9" s="23"/>
      <c r="DF9" s="23"/>
      <c r="DG9" s="22"/>
      <c r="DH9" s="22"/>
      <c r="DI9" s="22"/>
      <c r="DJ9" s="22"/>
      <c r="DK9" s="22"/>
      <c r="DL9" s="23"/>
      <c r="DM9" s="23"/>
      <c r="DN9" s="22"/>
      <c r="DO9" s="22"/>
      <c r="DP9" s="22"/>
      <c r="DQ9" s="22"/>
      <c r="DR9" s="22"/>
      <c r="DS9" s="19"/>
    </row>
    <row r="10" spans="1:123" ht="9.75" customHeight="1">
      <c r="A10" s="19"/>
      <c r="B10" s="24"/>
      <c r="C10" s="124"/>
      <c r="D10" s="124"/>
      <c r="E10" s="124"/>
      <c r="F10" s="124"/>
      <c r="G10" s="124"/>
      <c r="H10" s="104"/>
      <c r="I10" s="104"/>
      <c r="J10" s="104"/>
      <c r="K10" s="104"/>
      <c r="L10" s="104"/>
      <c r="M10" s="25"/>
      <c r="N10" s="26"/>
      <c r="O10" s="26"/>
      <c r="P10" s="26"/>
      <c r="Q10" s="26"/>
      <c r="R10" s="27"/>
      <c r="S10" s="27"/>
      <c r="T10" s="26"/>
      <c r="U10" s="26"/>
      <c r="V10" s="26"/>
      <c r="W10" s="26"/>
      <c r="X10" s="26"/>
      <c r="Y10" s="27"/>
      <c r="Z10" s="27"/>
      <c r="AA10" s="26"/>
      <c r="AB10" s="26"/>
      <c r="AC10" s="26"/>
      <c r="AD10" s="26"/>
      <c r="AE10" s="26"/>
      <c r="AF10" s="27"/>
      <c r="AG10" s="27"/>
      <c r="AH10" s="26"/>
      <c r="AI10" s="26"/>
      <c r="AJ10" s="26"/>
      <c r="AK10" s="26"/>
      <c r="AL10" s="26"/>
      <c r="AM10" s="27"/>
      <c r="AN10" s="27"/>
      <c r="AO10" s="26"/>
      <c r="AP10" s="26"/>
      <c r="AQ10" s="26"/>
      <c r="AR10" s="26"/>
      <c r="AS10" s="26"/>
      <c r="AT10" s="27"/>
      <c r="AU10" s="27"/>
      <c r="AV10" s="26"/>
      <c r="AW10" s="26"/>
      <c r="AX10" s="26"/>
      <c r="AY10" s="26"/>
      <c r="AZ10" s="26"/>
      <c r="BA10" s="27"/>
      <c r="BB10" s="27"/>
      <c r="BC10" s="26"/>
      <c r="BD10" s="26"/>
      <c r="BE10" s="26"/>
      <c r="BF10" s="26"/>
      <c r="BG10" s="26"/>
      <c r="BH10" s="27"/>
      <c r="BI10" s="27"/>
      <c r="BJ10" s="26"/>
      <c r="BK10" s="26"/>
      <c r="BL10" s="26"/>
      <c r="BM10" s="26"/>
      <c r="BN10" s="26"/>
      <c r="BO10" s="27"/>
      <c r="BP10" s="27"/>
      <c r="BQ10" s="26"/>
      <c r="BR10" s="26"/>
      <c r="BS10" s="26"/>
      <c r="BT10" s="26"/>
      <c r="BU10" s="26"/>
      <c r="BV10" s="27"/>
      <c r="BW10" s="27"/>
      <c r="BX10" s="26"/>
      <c r="BY10" s="26"/>
      <c r="BZ10" s="26"/>
      <c r="CA10" s="26"/>
      <c r="CB10" s="26"/>
      <c r="CC10" s="27"/>
      <c r="CD10" s="27"/>
      <c r="CE10" s="26"/>
      <c r="CF10" s="26"/>
      <c r="CG10" s="26"/>
      <c r="CH10" s="26"/>
      <c r="CI10" s="26"/>
      <c r="CJ10" s="27"/>
      <c r="CK10" s="27"/>
      <c r="CL10" s="26"/>
      <c r="CM10" s="26"/>
      <c r="CN10" s="26"/>
      <c r="CO10" s="26"/>
      <c r="CP10" s="26"/>
      <c r="CQ10" s="27"/>
      <c r="CR10" s="27"/>
      <c r="CS10" s="26"/>
      <c r="CT10" s="26"/>
      <c r="CU10" s="26"/>
      <c r="CV10" s="26"/>
      <c r="CW10" s="26"/>
      <c r="CX10" s="27"/>
      <c r="CY10" s="27"/>
      <c r="CZ10" s="26"/>
      <c r="DA10" s="26"/>
      <c r="DB10" s="26"/>
      <c r="DC10" s="26"/>
      <c r="DD10" s="26"/>
      <c r="DE10" s="27"/>
      <c r="DF10" s="27"/>
      <c r="DG10" s="26"/>
      <c r="DH10" s="26"/>
      <c r="DI10" s="26"/>
      <c r="DJ10" s="26"/>
      <c r="DK10" s="26"/>
      <c r="DL10" s="27"/>
      <c r="DM10" s="27"/>
      <c r="DN10" s="26"/>
      <c r="DO10" s="26"/>
      <c r="DP10" s="26"/>
      <c r="DQ10" s="26"/>
      <c r="DR10" s="26"/>
      <c r="DS10" s="19"/>
    </row>
    <row r="11" spans="1:123" ht="9.75" customHeight="1">
      <c r="A11" s="2"/>
      <c r="B11" s="24"/>
      <c r="C11" s="138" t="s">
        <v>11</v>
      </c>
      <c r="D11" s="129"/>
      <c r="E11" s="129"/>
      <c r="F11" s="129"/>
      <c r="G11" s="129"/>
      <c r="H11" s="134"/>
      <c r="I11" s="134"/>
      <c r="J11" s="104"/>
      <c r="K11" s="104"/>
      <c r="L11" s="104"/>
      <c r="M11" s="21"/>
      <c r="N11" s="21"/>
      <c r="O11" s="22"/>
      <c r="P11" s="22"/>
      <c r="Q11" s="22"/>
      <c r="R11" s="23"/>
      <c r="S11" s="23"/>
      <c r="T11" s="22"/>
      <c r="U11" s="22"/>
      <c r="V11" s="22"/>
      <c r="W11" s="22"/>
      <c r="X11" s="22"/>
      <c r="Y11" s="23"/>
      <c r="Z11" s="23"/>
      <c r="AA11" s="22"/>
      <c r="AB11" s="22"/>
      <c r="AC11" s="22"/>
      <c r="AD11" s="22"/>
      <c r="AE11" s="22"/>
      <c r="AF11" s="23"/>
      <c r="AG11" s="23"/>
      <c r="AH11" s="22"/>
      <c r="AI11" s="22"/>
      <c r="AJ11" s="22"/>
      <c r="AK11" s="22"/>
      <c r="AL11" s="22"/>
      <c r="AM11" s="23"/>
      <c r="AN11" s="23"/>
      <c r="AO11" s="22"/>
      <c r="AP11" s="22"/>
      <c r="AQ11" s="22"/>
      <c r="AR11" s="22"/>
      <c r="AS11" s="22"/>
      <c r="AT11" s="23"/>
      <c r="AU11" s="23"/>
      <c r="AV11" s="22"/>
      <c r="AW11" s="22"/>
      <c r="AX11" s="22"/>
      <c r="AY11" s="22"/>
      <c r="AZ11" s="22"/>
      <c r="BA11" s="23"/>
      <c r="BB11" s="23"/>
      <c r="BC11" s="22"/>
      <c r="BD11" s="22"/>
      <c r="BE11" s="22"/>
      <c r="BF11" s="22"/>
      <c r="BG11" s="22"/>
      <c r="BH11" s="23"/>
      <c r="BI11" s="23"/>
      <c r="BJ11" s="22"/>
      <c r="BK11" s="22"/>
      <c r="BL11" s="22"/>
      <c r="BM11" s="22"/>
      <c r="BN11" s="22"/>
      <c r="BO11" s="23"/>
      <c r="BP11" s="23"/>
      <c r="BQ11" s="22"/>
      <c r="BR11" s="22"/>
      <c r="BS11" s="22"/>
      <c r="BT11" s="22"/>
      <c r="BU11" s="22"/>
      <c r="BV11" s="23"/>
      <c r="BW11" s="23"/>
      <c r="BX11" s="22"/>
      <c r="BY11" s="22"/>
      <c r="BZ11" s="22"/>
      <c r="CA11" s="22"/>
      <c r="CB11" s="22"/>
      <c r="CC11" s="23"/>
      <c r="CD11" s="23"/>
      <c r="CE11" s="22"/>
      <c r="CF11" s="22"/>
      <c r="CG11" s="22"/>
      <c r="CH11" s="22"/>
      <c r="CI11" s="22"/>
      <c r="CJ11" s="23"/>
      <c r="CK11" s="23"/>
      <c r="CL11" s="22"/>
      <c r="CM11" s="22"/>
      <c r="CN11" s="22"/>
      <c r="CO11" s="22"/>
      <c r="CP11" s="22"/>
      <c r="CQ11" s="23"/>
      <c r="CR11" s="23"/>
      <c r="CS11" s="22"/>
      <c r="CT11" s="22"/>
      <c r="CU11" s="22"/>
      <c r="CV11" s="22"/>
      <c r="CW11" s="22"/>
      <c r="CX11" s="23"/>
      <c r="CY11" s="23"/>
      <c r="CZ11" s="22"/>
      <c r="DA11" s="22"/>
      <c r="DB11" s="22"/>
      <c r="DC11" s="22"/>
      <c r="DD11" s="22"/>
      <c r="DE11" s="23"/>
      <c r="DF11" s="23"/>
      <c r="DG11" s="22"/>
      <c r="DH11" s="22"/>
      <c r="DI11" s="22"/>
      <c r="DJ11" s="22"/>
      <c r="DK11" s="22"/>
      <c r="DL11" s="23"/>
      <c r="DM11" s="23"/>
      <c r="DN11" s="22"/>
      <c r="DO11" s="22"/>
      <c r="DP11" s="22"/>
      <c r="DQ11" s="22"/>
      <c r="DR11" s="22"/>
      <c r="DS11" s="2"/>
    </row>
    <row r="12" spans="1:123" ht="9.75" customHeight="1">
      <c r="A12" s="2"/>
      <c r="B12" s="24"/>
      <c r="C12" s="124"/>
      <c r="D12" s="124"/>
      <c r="E12" s="124"/>
      <c r="F12" s="124"/>
      <c r="G12" s="124"/>
      <c r="H12" s="134"/>
      <c r="I12" s="134"/>
      <c r="J12" s="104"/>
      <c r="K12" s="104"/>
      <c r="L12" s="104"/>
      <c r="M12" s="25"/>
      <c r="N12" s="26"/>
      <c r="O12" s="26"/>
      <c r="P12" s="26"/>
      <c r="Q12" s="26"/>
      <c r="R12" s="27"/>
      <c r="S12" s="27"/>
      <c r="T12" s="26"/>
      <c r="U12" s="26"/>
      <c r="V12" s="26"/>
      <c r="W12" s="26"/>
      <c r="X12" s="26"/>
      <c r="Y12" s="27"/>
      <c r="Z12" s="27"/>
      <c r="AA12" s="26"/>
      <c r="AB12" s="26"/>
      <c r="AC12" s="26"/>
      <c r="AD12" s="26"/>
      <c r="AE12" s="26"/>
      <c r="AF12" s="27"/>
      <c r="AG12" s="27"/>
      <c r="AH12" s="26"/>
      <c r="AI12" s="26"/>
      <c r="AJ12" s="26"/>
      <c r="AK12" s="26"/>
      <c r="AL12" s="26"/>
      <c r="AM12" s="27"/>
      <c r="AN12" s="27"/>
      <c r="AO12" s="26"/>
      <c r="AP12" s="26"/>
      <c r="AQ12" s="26"/>
      <c r="AR12" s="26"/>
      <c r="AS12" s="26"/>
      <c r="AT12" s="27"/>
      <c r="AU12" s="27"/>
      <c r="AV12" s="26"/>
      <c r="AW12" s="26"/>
      <c r="AX12" s="26"/>
      <c r="AY12" s="26"/>
      <c r="AZ12" s="26"/>
      <c r="BA12" s="27"/>
      <c r="BB12" s="27"/>
      <c r="BC12" s="26"/>
      <c r="BD12" s="26"/>
      <c r="BE12" s="26"/>
      <c r="BF12" s="26"/>
      <c r="BG12" s="26"/>
      <c r="BH12" s="27"/>
      <c r="BI12" s="27"/>
      <c r="BJ12" s="26"/>
      <c r="BK12" s="26"/>
      <c r="BL12" s="26"/>
      <c r="BM12" s="26"/>
      <c r="BN12" s="26"/>
      <c r="BO12" s="27"/>
      <c r="BP12" s="27"/>
      <c r="BQ12" s="26"/>
      <c r="BR12" s="26"/>
      <c r="BS12" s="26"/>
      <c r="BT12" s="26"/>
      <c r="BU12" s="26"/>
      <c r="BV12" s="27"/>
      <c r="BW12" s="27"/>
      <c r="BX12" s="26"/>
      <c r="BY12" s="26"/>
      <c r="BZ12" s="26"/>
      <c r="CA12" s="26"/>
      <c r="CB12" s="26"/>
      <c r="CC12" s="27"/>
      <c r="CD12" s="27"/>
      <c r="CE12" s="26"/>
      <c r="CF12" s="26"/>
      <c r="CG12" s="26"/>
      <c r="CH12" s="26"/>
      <c r="CI12" s="26"/>
      <c r="CJ12" s="27"/>
      <c r="CK12" s="27"/>
      <c r="CL12" s="26"/>
      <c r="CM12" s="26"/>
      <c r="CN12" s="26"/>
      <c r="CO12" s="26"/>
      <c r="CP12" s="26"/>
      <c r="CQ12" s="27"/>
      <c r="CR12" s="27"/>
      <c r="CS12" s="26"/>
      <c r="CT12" s="26"/>
      <c r="CU12" s="26"/>
      <c r="CV12" s="26"/>
      <c r="CW12" s="26"/>
      <c r="CX12" s="27"/>
      <c r="CY12" s="27"/>
      <c r="CZ12" s="26"/>
      <c r="DA12" s="26"/>
      <c r="DB12" s="26"/>
      <c r="DC12" s="26"/>
      <c r="DD12" s="26"/>
      <c r="DE12" s="27"/>
      <c r="DF12" s="27"/>
      <c r="DG12" s="26"/>
      <c r="DH12" s="26"/>
      <c r="DI12" s="26"/>
      <c r="DJ12" s="26"/>
      <c r="DK12" s="26"/>
      <c r="DL12" s="27"/>
      <c r="DM12" s="27"/>
      <c r="DN12" s="26"/>
      <c r="DO12" s="26"/>
      <c r="DP12" s="26"/>
      <c r="DQ12" s="26"/>
      <c r="DR12" s="26"/>
      <c r="DS12" s="2"/>
    </row>
    <row r="13" spans="1:123" ht="9.75" customHeight="1">
      <c r="A13" s="2"/>
      <c r="B13" s="24"/>
      <c r="C13" s="28"/>
      <c r="D13" s="140" t="s">
        <v>12</v>
      </c>
      <c r="E13" s="122"/>
      <c r="F13" s="122"/>
      <c r="G13" s="122"/>
      <c r="H13" s="96">
        <v>0.5</v>
      </c>
      <c r="I13" s="133"/>
      <c r="J13" s="97"/>
      <c r="K13" s="97" t="s">
        <v>40</v>
      </c>
      <c r="L13" s="98">
        <v>100</v>
      </c>
      <c r="M13" s="17"/>
      <c r="N13" s="29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2"/>
    </row>
    <row r="14" spans="1:123" ht="9.75" customHeight="1">
      <c r="A14" s="2"/>
      <c r="B14" s="24"/>
      <c r="C14" s="30"/>
      <c r="D14" s="123"/>
      <c r="E14" s="124"/>
      <c r="F14" s="124"/>
      <c r="G14" s="124"/>
      <c r="H14" s="96"/>
      <c r="I14" s="133"/>
      <c r="J14" s="98"/>
      <c r="K14" s="98"/>
      <c r="L14" s="98"/>
      <c r="M14" s="17"/>
      <c r="O14" s="82"/>
      <c r="P14" s="18"/>
      <c r="Q14" s="18"/>
      <c r="R14" s="31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2"/>
    </row>
    <row r="15" spans="1:123" ht="9.75" customHeight="1">
      <c r="A15" s="2"/>
      <c r="B15" s="24"/>
      <c r="C15" s="30"/>
      <c r="D15" s="140" t="s">
        <v>13</v>
      </c>
      <c r="E15" s="122"/>
      <c r="F15" s="122"/>
      <c r="G15" s="131"/>
      <c r="H15" s="96">
        <v>0.5</v>
      </c>
      <c r="I15" s="133"/>
      <c r="J15" s="97"/>
      <c r="K15" s="97" t="s">
        <v>40</v>
      </c>
      <c r="L15" s="98">
        <v>100</v>
      </c>
      <c r="M15" s="32"/>
      <c r="N15" s="29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2"/>
    </row>
    <row r="16" spans="1:123" ht="9.75" customHeight="1">
      <c r="A16" s="2"/>
      <c r="B16" s="24"/>
      <c r="C16" s="30"/>
      <c r="D16" s="123"/>
      <c r="E16" s="124"/>
      <c r="F16" s="124"/>
      <c r="G16" s="132"/>
      <c r="H16" s="96"/>
      <c r="I16" s="133"/>
      <c r="J16" s="98"/>
      <c r="K16" s="98"/>
      <c r="L16" s="98"/>
      <c r="M16" s="32"/>
      <c r="O16" s="8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2"/>
    </row>
    <row r="17" spans="1:123" ht="9.75" customHeight="1">
      <c r="A17" s="2"/>
      <c r="B17" s="24"/>
      <c r="C17" s="30"/>
      <c r="D17" s="140" t="s">
        <v>14</v>
      </c>
      <c r="E17" s="122"/>
      <c r="F17" s="122"/>
      <c r="G17" s="131"/>
      <c r="H17" s="96">
        <v>0.5</v>
      </c>
      <c r="I17" s="133"/>
      <c r="J17" s="97"/>
      <c r="K17" s="97" t="s">
        <v>40</v>
      </c>
      <c r="L17" s="98">
        <v>100</v>
      </c>
      <c r="M17" s="32"/>
      <c r="N17" s="29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2"/>
    </row>
    <row r="18" spans="1:123" ht="9.75" customHeight="1">
      <c r="A18" s="2"/>
      <c r="B18" s="24"/>
      <c r="C18" s="30"/>
      <c r="D18" s="123"/>
      <c r="E18" s="124"/>
      <c r="F18" s="124"/>
      <c r="G18" s="132"/>
      <c r="H18" s="96"/>
      <c r="I18" s="133"/>
      <c r="J18" s="98"/>
      <c r="K18" s="98"/>
      <c r="L18" s="98"/>
      <c r="M18" s="32"/>
      <c r="O18" s="8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2"/>
    </row>
    <row r="19" spans="1:123" ht="9.75" customHeight="1">
      <c r="A19" s="2"/>
      <c r="B19" s="24"/>
      <c r="C19" s="30"/>
      <c r="D19" s="140" t="s">
        <v>15</v>
      </c>
      <c r="E19" s="122"/>
      <c r="F19" s="122"/>
      <c r="G19" s="131"/>
      <c r="H19" s="96">
        <v>0.5</v>
      </c>
      <c r="I19" s="133"/>
      <c r="J19" s="97"/>
      <c r="K19" s="97" t="s">
        <v>40</v>
      </c>
      <c r="L19" s="98">
        <v>100</v>
      </c>
      <c r="M19" s="32"/>
      <c r="N19" s="29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2"/>
    </row>
    <row r="20" spans="1:123" ht="9.75" customHeight="1">
      <c r="A20" s="2"/>
      <c r="B20" s="24"/>
      <c r="C20" s="33"/>
      <c r="D20" s="123"/>
      <c r="E20" s="124"/>
      <c r="F20" s="124"/>
      <c r="G20" s="132"/>
      <c r="H20" s="96"/>
      <c r="I20" s="133"/>
      <c r="J20" s="98"/>
      <c r="K20" s="98"/>
      <c r="L20" s="98"/>
      <c r="M20" s="34"/>
      <c r="O20" s="87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2"/>
    </row>
    <row r="21" spans="1:123" ht="9.75" customHeight="1">
      <c r="A21" s="2"/>
      <c r="B21" s="24"/>
      <c r="C21" s="138" t="s">
        <v>16</v>
      </c>
      <c r="D21" s="129"/>
      <c r="E21" s="129"/>
      <c r="F21" s="129"/>
      <c r="G21" s="129"/>
      <c r="H21" s="134"/>
      <c r="I21" s="134"/>
      <c r="J21" s="104"/>
      <c r="K21" s="104"/>
      <c r="L21" s="104"/>
      <c r="M21" s="21"/>
      <c r="N21" s="36"/>
      <c r="O21" s="22"/>
      <c r="P21" s="22"/>
      <c r="Q21" s="22"/>
      <c r="R21" s="23"/>
      <c r="S21" s="23"/>
      <c r="T21" s="22"/>
      <c r="U21" s="22"/>
      <c r="V21" s="22"/>
      <c r="W21" s="22"/>
      <c r="X21" s="22"/>
      <c r="Y21" s="23"/>
      <c r="Z21" s="23"/>
      <c r="AA21" s="22"/>
      <c r="AB21" s="22"/>
      <c r="AC21" s="22"/>
      <c r="AD21" s="22"/>
      <c r="AE21" s="22"/>
      <c r="AF21" s="23"/>
      <c r="AG21" s="23"/>
      <c r="AH21" s="22"/>
      <c r="AI21" s="22"/>
      <c r="AJ21" s="22"/>
      <c r="AK21" s="22"/>
      <c r="AL21" s="22"/>
      <c r="AM21" s="23"/>
      <c r="AN21" s="23"/>
      <c r="AO21" s="22"/>
      <c r="AP21" s="22"/>
      <c r="AQ21" s="22"/>
      <c r="AR21" s="22"/>
      <c r="AS21" s="22"/>
      <c r="AT21" s="23"/>
      <c r="AU21" s="23"/>
      <c r="AV21" s="22"/>
      <c r="AW21" s="22"/>
      <c r="AX21" s="22"/>
      <c r="AY21" s="22"/>
      <c r="AZ21" s="22"/>
      <c r="BA21" s="23"/>
      <c r="BB21" s="23"/>
      <c r="BC21" s="22"/>
      <c r="BD21" s="22"/>
      <c r="BE21" s="22"/>
      <c r="BF21" s="22"/>
      <c r="BG21" s="22"/>
      <c r="BH21" s="23"/>
      <c r="BI21" s="23"/>
      <c r="BJ21" s="22"/>
      <c r="BK21" s="22"/>
      <c r="BL21" s="22"/>
      <c r="BM21" s="22"/>
      <c r="BN21" s="22"/>
      <c r="BO21" s="23"/>
      <c r="BP21" s="23"/>
      <c r="BQ21" s="22"/>
      <c r="BR21" s="22"/>
      <c r="BS21" s="22"/>
      <c r="BT21" s="22"/>
      <c r="BU21" s="22"/>
      <c r="BV21" s="23"/>
      <c r="BW21" s="23"/>
      <c r="BX21" s="22"/>
      <c r="BY21" s="22"/>
      <c r="BZ21" s="22"/>
      <c r="CA21" s="22"/>
      <c r="CB21" s="22"/>
      <c r="CC21" s="23"/>
      <c r="CD21" s="23"/>
      <c r="CE21" s="22"/>
      <c r="CF21" s="22"/>
      <c r="CG21" s="22"/>
      <c r="CH21" s="22"/>
      <c r="CI21" s="22"/>
      <c r="CJ21" s="23"/>
      <c r="CK21" s="23"/>
      <c r="CL21" s="22"/>
      <c r="CM21" s="22"/>
      <c r="CN21" s="22"/>
      <c r="CO21" s="22"/>
      <c r="CP21" s="22"/>
      <c r="CQ21" s="23"/>
      <c r="CR21" s="23"/>
      <c r="CS21" s="22"/>
      <c r="CT21" s="22"/>
      <c r="CU21" s="22"/>
      <c r="CV21" s="22"/>
      <c r="CW21" s="22"/>
      <c r="CX21" s="23"/>
      <c r="CY21" s="23"/>
      <c r="CZ21" s="22"/>
      <c r="DA21" s="22"/>
      <c r="DB21" s="22"/>
      <c r="DC21" s="22"/>
      <c r="DD21" s="22"/>
      <c r="DE21" s="23"/>
      <c r="DF21" s="23"/>
      <c r="DG21" s="22"/>
      <c r="DH21" s="22"/>
      <c r="DI21" s="22"/>
      <c r="DJ21" s="22"/>
      <c r="DK21" s="22"/>
      <c r="DL21" s="23"/>
      <c r="DM21" s="23"/>
      <c r="DN21" s="22"/>
      <c r="DO21" s="22"/>
      <c r="DP21" s="22"/>
      <c r="DQ21" s="22"/>
      <c r="DR21" s="22"/>
      <c r="DS21" s="2"/>
    </row>
    <row r="22" spans="1:123" ht="9.75" customHeight="1">
      <c r="A22" s="2"/>
      <c r="B22" s="24"/>
      <c r="C22" s="129"/>
      <c r="D22" s="129"/>
      <c r="E22" s="129"/>
      <c r="F22" s="129"/>
      <c r="G22" s="129"/>
      <c r="H22" s="134"/>
      <c r="I22" s="134"/>
      <c r="J22" s="104"/>
      <c r="K22" s="104"/>
      <c r="L22" s="104"/>
      <c r="M22" s="25"/>
      <c r="N22" s="26"/>
      <c r="O22" s="26"/>
      <c r="P22" s="26"/>
      <c r="Q22" s="26"/>
      <c r="R22" s="27"/>
      <c r="S22" s="27"/>
      <c r="T22" s="26"/>
      <c r="U22" s="26"/>
      <c r="V22" s="26"/>
      <c r="W22" s="26"/>
      <c r="X22" s="26"/>
      <c r="Y22" s="27"/>
      <c r="Z22" s="27"/>
      <c r="AA22" s="26"/>
      <c r="AB22" s="26"/>
      <c r="AC22" s="26"/>
      <c r="AD22" s="26"/>
      <c r="AE22" s="26"/>
      <c r="AF22" s="27"/>
      <c r="AG22" s="27"/>
      <c r="AH22" s="26"/>
      <c r="AI22" s="26"/>
      <c r="AJ22" s="26"/>
      <c r="AK22" s="26"/>
      <c r="AL22" s="26"/>
      <c r="AM22" s="27"/>
      <c r="AN22" s="27"/>
      <c r="AO22" s="26"/>
      <c r="AP22" s="26"/>
      <c r="AQ22" s="26"/>
      <c r="AR22" s="26"/>
      <c r="AS22" s="26"/>
      <c r="AT22" s="27"/>
      <c r="AU22" s="27"/>
      <c r="AV22" s="26"/>
      <c r="AW22" s="26"/>
      <c r="AX22" s="26"/>
      <c r="AY22" s="26"/>
      <c r="AZ22" s="26"/>
      <c r="BA22" s="27"/>
      <c r="BB22" s="27"/>
      <c r="BC22" s="26"/>
      <c r="BD22" s="26"/>
      <c r="BE22" s="26"/>
      <c r="BF22" s="26"/>
      <c r="BG22" s="26"/>
      <c r="BH22" s="27"/>
      <c r="BI22" s="27"/>
      <c r="BJ22" s="26"/>
      <c r="BK22" s="26"/>
      <c r="BL22" s="26"/>
      <c r="BM22" s="26"/>
      <c r="BN22" s="26"/>
      <c r="BO22" s="27"/>
      <c r="BP22" s="27"/>
      <c r="BQ22" s="26"/>
      <c r="BR22" s="26"/>
      <c r="BS22" s="26"/>
      <c r="BT22" s="26"/>
      <c r="BU22" s="26"/>
      <c r="BV22" s="27"/>
      <c r="BW22" s="27"/>
      <c r="BX22" s="26"/>
      <c r="BY22" s="26"/>
      <c r="BZ22" s="26"/>
      <c r="CA22" s="26"/>
      <c r="CB22" s="26"/>
      <c r="CC22" s="27"/>
      <c r="CD22" s="27"/>
      <c r="CE22" s="26"/>
      <c r="CF22" s="26"/>
      <c r="CG22" s="26"/>
      <c r="CH22" s="26"/>
      <c r="CI22" s="26"/>
      <c r="CJ22" s="27"/>
      <c r="CK22" s="27"/>
      <c r="CL22" s="26"/>
      <c r="CM22" s="26"/>
      <c r="CN22" s="26"/>
      <c r="CO22" s="26"/>
      <c r="CP22" s="26"/>
      <c r="CQ22" s="27"/>
      <c r="CR22" s="27"/>
      <c r="CS22" s="26"/>
      <c r="CT22" s="26"/>
      <c r="CU22" s="26"/>
      <c r="CV22" s="26"/>
      <c r="CW22" s="26"/>
      <c r="CX22" s="27"/>
      <c r="CY22" s="27"/>
      <c r="CZ22" s="26"/>
      <c r="DA22" s="26"/>
      <c r="DB22" s="26"/>
      <c r="DC22" s="26"/>
      <c r="DD22" s="26"/>
      <c r="DE22" s="27"/>
      <c r="DF22" s="27"/>
      <c r="DG22" s="26"/>
      <c r="DH22" s="26"/>
      <c r="DI22" s="26"/>
      <c r="DJ22" s="26"/>
      <c r="DK22" s="26"/>
      <c r="DL22" s="27"/>
      <c r="DM22" s="27"/>
      <c r="DN22" s="26"/>
      <c r="DO22" s="26"/>
      <c r="DP22" s="26"/>
      <c r="DQ22" s="26"/>
      <c r="DR22" s="26"/>
      <c r="DS22" s="2"/>
    </row>
    <row r="23" spans="1:123" ht="9.75" customHeight="1">
      <c r="A23" s="2"/>
      <c r="B23" s="37"/>
      <c r="C23" s="38"/>
      <c r="D23" s="139" t="s">
        <v>16</v>
      </c>
      <c r="E23" s="122"/>
      <c r="F23" s="122"/>
      <c r="G23" s="131"/>
      <c r="H23" s="96">
        <v>2</v>
      </c>
      <c r="I23" s="133"/>
      <c r="J23" s="97"/>
      <c r="K23" s="97" t="s">
        <v>46</v>
      </c>
      <c r="L23" s="98">
        <v>100</v>
      </c>
      <c r="M23" s="32"/>
      <c r="N23" s="18"/>
      <c r="O23" s="2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2"/>
    </row>
    <row r="24" spans="1:123" ht="9.75" customHeight="1">
      <c r="A24" s="2"/>
      <c r="B24" s="24"/>
      <c r="C24" s="30"/>
      <c r="D24" s="123"/>
      <c r="E24" s="124"/>
      <c r="F24" s="124"/>
      <c r="G24" s="132"/>
      <c r="H24" s="96"/>
      <c r="I24" s="133"/>
      <c r="J24" s="98"/>
      <c r="K24" s="98"/>
      <c r="L24" s="98"/>
      <c r="M24" s="32"/>
      <c r="N24" s="18"/>
      <c r="P24" s="82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2"/>
    </row>
    <row r="25" spans="1:123" ht="9.75" customHeight="1">
      <c r="A25" s="2"/>
      <c r="B25" s="24"/>
      <c r="C25" s="138" t="s">
        <v>17</v>
      </c>
      <c r="D25" s="129"/>
      <c r="E25" s="129"/>
      <c r="F25" s="129"/>
      <c r="G25" s="129"/>
      <c r="H25" s="134"/>
      <c r="I25" s="134"/>
      <c r="J25" s="104"/>
      <c r="K25" s="104"/>
      <c r="L25" s="104"/>
      <c r="M25" s="21"/>
      <c r="N25" s="21"/>
      <c r="O25" s="22"/>
      <c r="P25" s="22"/>
      <c r="Q25" s="22"/>
      <c r="R25" s="23"/>
      <c r="S25" s="23"/>
      <c r="T25" s="22"/>
      <c r="U25" s="22"/>
      <c r="V25" s="22"/>
      <c r="W25" s="22"/>
      <c r="X25" s="22"/>
      <c r="Y25" s="23"/>
      <c r="Z25" s="23"/>
      <c r="AA25" s="22"/>
      <c r="AB25" s="22"/>
      <c r="AC25" s="22"/>
      <c r="AD25" s="22"/>
      <c r="AE25" s="22"/>
      <c r="AF25" s="23"/>
      <c r="AG25" s="23"/>
      <c r="AH25" s="22"/>
      <c r="AI25" s="22"/>
      <c r="AJ25" s="22"/>
      <c r="AK25" s="22"/>
      <c r="AL25" s="22"/>
      <c r="AM25" s="23"/>
      <c r="AN25" s="23"/>
      <c r="AO25" s="22"/>
      <c r="AP25" s="22"/>
      <c r="AQ25" s="22"/>
      <c r="AR25" s="22"/>
      <c r="AS25" s="22"/>
      <c r="AT25" s="23"/>
      <c r="AU25" s="23"/>
      <c r="AV25" s="22"/>
      <c r="AW25" s="22"/>
      <c r="AX25" s="22"/>
      <c r="AY25" s="22"/>
      <c r="AZ25" s="22"/>
      <c r="BA25" s="23"/>
      <c r="BB25" s="23"/>
      <c r="BC25" s="22"/>
      <c r="BD25" s="22"/>
      <c r="BE25" s="22"/>
      <c r="BF25" s="22"/>
      <c r="BG25" s="22"/>
      <c r="BH25" s="23"/>
      <c r="BI25" s="23"/>
      <c r="BJ25" s="22"/>
      <c r="BK25" s="22"/>
      <c r="BL25" s="22"/>
      <c r="BM25" s="22"/>
      <c r="BN25" s="22"/>
      <c r="BO25" s="23"/>
      <c r="BP25" s="23"/>
      <c r="BQ25" s="22"/>
      <c r="BR25" s="22"/>
      <c r="BS25" s="22"/>
      <c r="BT25" s="22"/>
      <c r="BU25" s="22"/>
      <c r="BV25" s="23"/>
      <c r="BW25" s="23"/>
      <c r="BX25" s="22"/>
      <c r="BY25" s="22"/>
      <c r="BZ25" s="22"/>
      <c r="CA25" s="22"/>
      <c r="CB25" s="22"/>
      <c r="CC25" s="23"/>
      <c r="CD25" s="23"/>
      <c r="CE25" s="22"/>
      <c r="CF25" s="22"/>
      <c r="CG25" s="22"/>
      <c r="CH25" s="22"/>
      <c r="CI25" s="22"/>
      <c r="CJ25" s="23"/>
      <c r="CK25" s="23"/>
      <c r="CL25" s="22"/>
      <c r="CM25" s="22"/>
      <c r="CN25" s="22"/>
      <c r="CO25" s="22"/>
      <c r="CP25" s="22"/>
      <c r="CQ25" s="23"/>
      <c r="CR25" s="23"/>
      <c r="CS25" s="22"/>
      <c r="CT25" s="22"/>
      <c r="CU25" s="22"/>
      <c r="CV25" s="22"/>
      <c r="CW25" s="22"/>
      <c r="CX25" s="23"/>
      <c r="CY25" s="23"/>
      <c r="CZ25" s="22"/>
      <c r="DA25" s="22"/>
      <c r="DB25" s="22"/>
      <c r="DC25" s="22"/>
      <c r="DD25" s="22"/>
      <c r="DE25" s="23"/>
      <c r="DF25" s="23"/>
      <c r="DG25" s="22"/>
      <c r="DH25" s="22"/>
      <c r="DI25" s="22"/>
      <c r="DJ25" s="22"/>
      <c r="DK25" s="22"/>
      <c r="DL25" s="23"/>
      <c r="DM25" s="23"/>
      <c r="DN25" s="22"/>
      <c r="DO25" s="22"/>
      <c r="DP25" s="22"/>
      <c r="DQ25" s="22"/>
      <c r="DR25" s="22"/>
      <c r="DS25" s="2"/>
    </row>
    <row r="26" spans="1:123" ht="9.75" customHeight="1">
      <c r="A26" s="2"/>
      <c r="B26" s="24"/>
      <c r="C26" s="124"/>
      <c r="D26" s="124"/>
      <c r="E26" s="124"/>
      <c r="F26" s="124"/>
      <c r="G26" s="124"/>
      <c r="H26" s="134"/>
      <c r="I26" s="134"/>
      <c r="J26" s="104"/>
      <c r="K26" s="104"/>
      <c r="L26" s="104"/>
      <c r="M26" s="25"/>
      <c r="N26" s="26"/>
      <c r="O26" s="26"/>
      <c r="P26" s="26"/>
      <c r="Q26" s="26"/>
      <c r="R26" s="27"/>
      <c r="S26" s="27"/>
      <c r="T26" s="26"/>
      <c r="U26" s="26"/>
      <c r="V26" s="26"/>
      <c r="W26" s="26"/>
      <c r="X26" s="26"/>
      <c r="Y26" s="27"/>
      <c r="Z26" s="27"/>
      <c r="AA26" s="26"/>
      <c r="AB26" s="26"/>
      <c r="AC26" s="26"/>
      <c r="AD26" s="26"/>
      <c r="AE26" s="26"/>
      <c r="AF26" s="27"/>
      <c r="AG26" s="27"/>
      <c r="AH26" s="26"/>
      <c r="AI26" s="26"/>
      <c r="AJ26" s="26"/>
      <c r="AK26" s="26"/>
      <c r="AL26" s="26"/>
      <c r="AM26" s="27"/>
      <c r="AN26" s="27"/>
      <c r="AO26" s="26"/>
      <c r="AP26" s="26"/>
      <c r="AQ26" s="26"/>
      <c r="AR26" s="26"/>
      <c r="AS26" s="26"/>
      <c r="AT26" s="27"/>
      <c r="AU26" s="27"/>
      <c r="AV26" s="26"/>
      <c r="AW26" s="26"/>
      <c r="AX26" s="26"/>
      <c r="AY26" s="26"/>
      <c r="AZ26" s="26"/>
      <c r="BA26" s="27"/>
      <c r="BB26" s="27"/>
      <c r="BC26" s="26"/>
      <c r="BD26" s="26"/>
      <c r="BE26" s="26"/>
      <c r="BF26" s="26"/>
      <c r="BG26" s="26"/>
      <c r="BH26" s="27"/>
      <c r="BI26" s="27"/>
      <c r="BJ26" s="26"/>
      <c r="BK26" s="26"/>
      <c r="BL26" s="26"/>
      <c r="BM26" s="26"/>
      <c r="BN26" s="26"/>
      <c r="BO26" s="27"/>
      <c r="BP26" s="27"/>
      <c r="BQ26" s="26"/>
      <c r="BR26" s="26"/>
      <c r="BS26" s="26"/>
      <c r="BT26" s="26"/>
      <c r="BU26" s="26"/>
      <c r="BV26" s="27"/>
      <c r="BW26" s="27"/>
      <c r="BX26" s="26"/>
      <c r="BY26" s="26"/>
      <c r="BZ26" s="26"/>
      <c r="CA26" s="26"/>
      <c r="CB26" s="26"/>
      <c r="CC26" s="27"/>
      <c r="CD26" s="27"/>
      <c r="CE26" s="26"/>
      <c r="CF26" s="26"/>
      <c r="CG26" s="26"/>
      <c r="CH26" s="26"/>
      <c r="CI26" s="26"/>
      <c r="CJ26" s="27"/>
      <c r="CK26" s="27"/>
      <c r="CL26" s="26"/>
      <c r="CM26" s="26"/>
      <c r="CN26" s="26"/>
      <c r="CO26" s="26"/>
      <c r="CP26" s="26"/>
      <c r="CQ26" s="27"/>
      <c r="CR26" s="27"/>
      <c r="CS26" s="26"/>
      <c r="CT26" s="26"/>
      <c r="CU26" s="26"/>
      <c r="CV26" s="26"/>
      <c r="CW26" s="26"/>
      <c r="CX26" s="27"/>
      <c r="CY26" s="27"/>
      <c r="CZ26" s="26"/>
      <c r="DA26" s="26"/>
      <c r="DB26" s="26"/>
      <c r="DC26" s="26"/>
      <c r="DD26" s="26"/>
      <c r="DE26" s="27"/>
      <c r="DF26" s="27"/>
      <c r="DG26" s="26"/>
      <c r="DH26" s="26"/>
      <c r="DI26" s="26"/>
      <c r="DJ26" s="26"/>
      <c r="DK26" s="26"/>
      <c r="DL26" s="27"/>
      <c r="DM26" s="27"/>
      <c r="DN26" s="26"/>
      <c r="DO26" s="26"/>
      <c r="DP26" s="26"/>
      <c r="DQ26" s="26"/>
      <c r="DR26" s="26"/>
      <c r="DS26" s="2"/>
    </row>
    <row r="27" spans="1:123" ht="9.75" customHeight="1">
      <c r="A27" s="2"/>
      <c r="B27" s="37"/>
      <c r="C27" s="38"/>
      <c r="D27" s="139" t="s">
        <v>18</v>
      </c>
      <c r="E27" s="122"/>
      <c r="F27" s="122"/>
      <c r="G27" s="131"/>
      <c r="H27" s="96">
        <v>1</v>
      </c>
      <c r="I27" s="133"/>
      <c r="J27" s="97"/>
      <c r="K27" s="97" t="s">
        <v>44</v>
      </c>
      <c r="L27" s="98">
        <v>100</v>
      </c>
      <c r="M27" s="32"/>
      <c r="N27" s="18"/>
      <c r="O27" s="18"/>
      <c r="P27" s="29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2"/>
    </row>
    <row r="28" spans="1:123" ht="9.75" customHeight="1">
      <c r="A28" s="2"/>
      <c r="B28" s="37"/>
      <c r="C28" s="39"/>
      <c r="D28" s="123"/>
      <c r="E28" s="124"/>
      <c r="F28" s="124"/>
      <c r="G28" s="132"/>
      <c r="H28" s="96"/>
      <c r="I28" s="133"/>
      <c r="J28" s="98"/>
      <c r="K28" s="98"/>
      <c r="L28" s="98"/>
      <c r="M28" s="32"/>
      <c r="N28" s="18"/>
      <c r="O28" s="18"/>
      <c r="P28" s="82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2"/>
    </row>
    <row r="29" spans="1:123" ht="9.75" customHeight="1">
      <c r="A29" s="2"/>
      <c r="B29" s="37"/>
      <c r="C29" s="39"/>
      <c r="D29" s="136" t="s">
        <v>19</v>
      </c>
      <c r="E29" s="137"/>
      <c r="F29" s="137"/>
      <c r="G29" s="137"/>
      <c r="H29" s="96">
        <v>1</v>
      </c>
      <c r="I29" s="133"/>
      <c r="J29" s="97"/>
      <c r="K29" s="97" t="s">
        <v>44</v>
      </c>
      <c r="L29" s="98">
        <v>100</v>
      </c>
      <c r="M29" s="32"/>
      <c r="N29" s="18"/>
      <c r="O29" s="18"/>
      <c r="P29" s="29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2"/>
    </row>
    <row r="30" spans="1:123" ht="9.75" customHeight="1">
      <c r="A30" s="2"/>
      <c r="B30" s="37"/>
      <c r="C30" s="40"/>
      <c r="D30" s="123"/>
      <c r="E30" s="124"/>
      <c r="F30" s="124"/>
      <c r="G30" s="124"/>
      <c r="H30" s="96"/>
      <c r="I30" s="133"/>
      <c r="J30" s="98"/>
      <c r="K30" s="98"/>
      <c r="L30" s="98"/>
      <c r="M30" s="34"/>
      <c r="N30" s="35"/>
      <c r="O30" s="35"/>
      <c r="Q30" s="87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2"/>
    </row>
    <row r="31" spans="1:123" ht="9.75" customHeight="1">
      <c r="A31" s="2"/>
      <c r="B31" s="24"/>
      <c r="C31" s="138" t="s">
        <v>39</v>
      </c>
      <c r="D31" s="129"/>
      <c r="E31" s="129"/>
      <c r="F31" s="129"/>
      <c r="G31" s="129"/>
      <c r="H31" s="134"/>
      <c r="I31" s="134"/>
      <c r="J31" s="104"/>
      <c r="K31" s="104"/>
      <c r="L31" s="104"/>
      <c r="M31" s="21"/>
      <c r="N31" s="36"/>
      <c r="O31" s="22"/>
      <c r="P31" s="22"/>
      <c r="Q31" s="22"/>
      <c r="R31" s="23"/>
      <c r="S31" s="23"/>
      <c r="T31" s="22"/>
      <c r="U31" s="22"/>
      <c r="V31" s="22"/>
      <c r="W31" s="22"/>
      <c r="X31" s="22"/>
      <c r="Y31" s="23"/>
      <c r="Z31" s="23"/>
      <c r="AA31" s="22"/>
      <c r="AB31" s="22"/>
      <c r="AC31" s="22"/>
      <c r="AD31" s="22"/>
      <c r="AE31" s="22"/>
      <c r="AF31" s="23"/>
      <c r="AG31" s="23"/>
      <c r="AH31" s="22"/>
      <c r="AI31" s="22"/>
      <c r="AJ31" s="22"/>
      <c r="AK31" s="22"/>
      <c r="AL31" s="22"/>
      <c r="AM31" s="23"/>
      <c r="AN31" s="23"/>
      <c r="AO31" s="22"/>
      <c r="AP31" s="22"/>
      <c r="AQ31" s="22"/>
      <c r="AR31" s="22"/>
      <c r="AS31" s="22"/>
      <c r="AT31" s="23"/>
      <c r="AU31" s="23"/>
      <c r="AV31" s="22"/>
      <c r="AW31" s="22"/>
      <c r="AX31" s="22"/>
      <c r="AY31" s="22"/>
      <c r="AZ31" s="22"/>
      <c r="BA31" s="23"/>
      <c r="BB31" s="23"/>
      <c r="BC31" s="22"/>
      <c r="BD31" s="22"/>
      <c r="BE31" s="22"/>
      <c r="BF31" s="22"/>
      <c r="BG31" s="22"/>
      <c r="BH31" s="23"/>
      <c r="BI31" s="23"/>
      <c r="BJ31" s="22"/>
      <c r="BK31" s="22"/>
      <c r="BL31" s="22"/>
      <c r="BM31" s="22"/>
      <c r="BN31" s="22"/>
      <c r="BO31" s="23"/>
      <c r="BP31" s="23"/>
      <c r="BQ31" s="22"/>
      <c r="BR31" s="22"/>
      <c r="BS31" s="22"/>
      <c r="BT31" s="22"/>
      <c r="BU31" s="22"/>
      <c r="BV31" s="23"/>
      <c r="BW31" s="23"/>
      <c r="BX31" s="22"/>
      <c r="BY31" s="22"/>
      <c r="BZ31" s="22"/>
      <c r="CA31" s="22"/>
      <c r="CB31" s="22"/>
      <c r="CC31" s="23"/>
      <c r="CD31" s="23"/>
      <c r="CE31" s="22"/>
      <c r="CF31" s="22"/>
      <c r="CG31" s="22"/>
      <c r="CH31" s="22"/>
      <c r="CI31" s="22"/>
      <c r="CJ31" s="23"/>
      <c r="CK31" s="23"/>
      <c r="CL31" s="22"/>
      <c r="CM31" s="22"/>
      <c r="CN31" s="22"/>
      <c r="CO31" s="22"/>
      <c r="CP31" s="22"/>
      <c r="CQ31" s="23"/>
      <c r="CR31" s="23"/>
      <c r="CS31" s="22"/>
      <c r="CT31" s="22"/>
      <c r="CU31" s="22"/>
      <c r="CV31" s="22"/>
      <c r="CW31" s="22"/>
      <c r="CX31" s="23"/>
      <c r="CY31" s="23"/>
      <c r="CZ31" s="22"/>
      <c r="DA31" s="22"/>
      <c r="DB31" s="22"/>
      <c r="DC31" s="22"/>
      <c r="DD31" s="22"/>
      <c r="DE31" s="23"/>
      <c r="DF31" s="23"/>
      <c r="DG31" s="22"/>
      <c r="DH31" s="22"/>
      <c r="DI31" s="22"/>
      <c r="DJ31" s="22"/>
      <c r="DK31" s="22"/>
      <c r="DL31" s="23"/>
      <c r="DM31" s="23"/>
      <c r="DN31" s="22"/>
      <c r="DO31" s="22"/>
      <c r="DP31" s="22"/>
      <c r="DQ31" s="22"/>
      <c r="DR31" s="22"/>
      <c r="DS31" s="2"/>
    </row>
    <row r="32" spans="1:123" ht="9.75" customHeight="1">
      <c r="A32" s="2"/>
      <c r="B32" s="24"/>
      <c r="C32" s="129"/>
      <c r="D32" s="129"/>
      <c r="E32" s="129"/>
      <c r="F32" s="129"/>
      <c r="G32" s="129"/>
      <c r="H32" s="134"/>
      <c r="I32" s="134"/>
      <c r="J32" s="104"/>
      <c r="K32" s="104"/>
      <c r="L32" s="104"/>
      <c r="M32" s="25"/>
      <c r="N32" s="26"/>
      <c r="O32" s="26"/>
      <c r="P32" s="26"/>
      <c r="Q32" s="26"/>
      <c r="R32" s="27"/>
      <c r="S32" s="27"/>
      <c r="T32" s="26"/>
      <c r="U32" s="26"/>
      <c r="V32" s="26"/>
      <c r="W32" s="26"/>
      <c r="X32" s="26"/>
      <c r="Y32" s="27"/>
      <c r="Z32" s="27"/>
      <c r="AA32" s="26"/>
      <c r="AB32" s="26"/>
      <c r="AC32" s="26"/>
      <c r="AD32" s="26"/>
      <c r="AE32" s="26"/>
      <c r="AF32" s="27"/>
      <c r="AG32" s="27"/>
      <c r="AH32" s="26"/>
      <c r="AI32" s="26"/>
      <c r="AJ32" s="26"/>
      <c r="AK32" s="26"/>
      <c r="AL32" s="26"/>
      <c r="AM32" s="27"/>
      <c r="AN32" s="27"/>
      <c r="AO32" s="26"/>
      <c r="AP32" s="26"/>
      <c r="AQ32" s="26"/>
      <c r="AR32" s="26"/>
      <c r="AS32" s="26"/>
      <c r="AT32" s="27"/>
      <c r="AU32" s="27"/>
      <c r="AV32" s="26"/>
      <c r="AW32" s="26"/>
      <c r="AX32" s="26"/>
      <c r="AY32" s="26"/>
      <c r="AZ32" s="26"/>
      <c r="BA32" s="27"/>
      <c r="BB32" s="27"/>
      <c r="BC32" s="26"/>
      <c r="BD32" s="26"/>
      <c r="BE32" s="26"/>
      <c r="BF32" s="26"/>
      <c r="BG32" s="26"/>
      <c r="BH32" s="27"/>
      <c r="BI32" s="27"/>
      <c r="BJ32" s="26"/>
      <c r="BK32" s="26"/>
      <c r="BL32" s="26"/>
      <c r="BM32" s="26"/>
      <c r="BN32" s="26"/>
      <c r="BO32" s="27"/>
      <c r="BP32" s="27"/>
      <c r="BQ32" s="26"/>
      <c r="BR32" s="26"/>
      <c r="BS32" s="26"/>
      <c r="BT32" s="26"/>
      <c r="BU32" s="26"/>
      <c r="BV32" s="27"/>
      <c r="BW32" s="27"/>
      <c r="BX32" s="26"/>
      <c r="BY32" s="26"/>
      <c r="BZ32" s="26"/>
      <c r="CA32" s="26"/>
      <c r="CB32" s="26"/>
      <c r="CC32" s="27"/>
      <c r="CD32" s="27"/>
      <c r="CE32" s="26"/>
      <c r="CF32" s="26"/>
      <c r="CG32" s="26"/>
      <c r="CH32" s="26"/>
      <c r="CI32" s="26"/>
      <c r="CJ32" s="27"/>
      <c r="CK32" s="27"/>
      <c r="CL32" s="26"/>
      <c r="CM32" s="26"/>
      <c r="CN32" s="26"/>
      <c r="CO32" s="26"/>
      <c r="CP32" s="26"/>
      <c r="CQ32" s="27"/>
      <c r="CR32" s="27"/>
      <c r="CS32" s="26"/>
      <c r="CT32" s="26"/>
      <c r="CU32" s="26"/>
      <c r="CV32" s="26"/>
      <c r="CW32" s="26"/>
      <c r="CX32" s="27"/>
      <c r="CY32" s="27"/>
      <c r="CZ32" s="26"/>
      <c r="DA32" s="26"/>
      <c r="DB32" s="26"/>
      <c r="DC32" s="26"/>
      <c r="DD32" s="26"/>
      <c r="DE32" s="27"/>
      <c r="DF32" s="27"/>
      <c r="DG32" s="26"/>
      <c r="DH32" s="26"/>
      <c r="DI32" s="26"/>
      <c r="DJ32" s="26"/>
      <c r="DK32" s="26"/>
      <c r="DL32" s="27"/>
      <c r="DM32" s="27"/>
      <c r="DN32" s="26"/>
      <c r="DO32" s="26"/>
      <c r="DP32" s="26"/>
      <c r="DQ32" s="26"/>
      <c r="DR32" s="26"/>
      <c r="DS32" s="2"/>
    </row>
    <row r="33" spans="1:123" ht="9.75" customHeight="1">
      <c r="A33" s="2"/>
      <c r="B33" s="24"/>
      <c r="C33" s="41"/>
      <c r="D33" s="121" t="s">
        <v>20</v>
      </c>
      <c r="E33" s="122"/>
      <c r="F33" s="122"/>
      <c r="G33" s="122"/>
      <c r="H33" s="134"/>
      <c r="I33" s="134"/>
      <c r="J33" s="104"/>
      <c r="K33" s="104"/>
      <c r="L33" s="104"/>
      <c r="M33" s="42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2"/>
    </row>
    <row r="34" spans="1:123" ht="9.75" customHeight="1">
      <c r="A34" s="2"/>
      <c r="B34" s="24"/>
      <c r="C34" s="2"/>
      <c r="D34" s="123"/>
      <c r="E34" s="124"/>
      <c r="F34" s="124"/>
      <c r="G34" s="124"/>
      <c r="H34" s="134"/>
      <c r="I34" s="134"/>
      <c r="J34" s="104"/>
      <c r="K34" s="104"/>
      <c r="L34" s="104"/>
      <c r="M34" s="44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2"/>
    </row>
    <row r="35" spans="1:123" ht="9.75" customHeight="1">
      <c r="A35" s="2"/>
      <c r="B35" s="24"/>
      <c r="C35" s="2"/>
      <c r="D35" s="45"/>
      <c r="E35" s="118" t="s">
        <v>20</v>
      </c>
      <c r="F35" s="122"/>
      <c r="G35" s="131"/>
      <c r="H35" s="96">
        <v>1</v>
      </c>
      <c r="I35" s="133"/>
      <c r="J35" s="97"/>
      <c r="K35" s="97" t="s">
        <v>45</v>
      </c>
      <c r="L35" s="98">
        <v>100</v>
      </c>
      <c r="M35" s="32"/>
      <c r="N35" s="18"/>
      <c r="O35" s="18"/>
      <c r="P35" s="18"/>
      <c r="Q35" s="29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2"/>
    </row>
    <row r="36" spans="1:123" ht="9.75" customHeight="1">
      <c r="A36" s="2"/>
      <c r="B36" s="24"/>
      <c r="C36" s="2"/>
      <c r="D36" s="46"/>
      <c r="E36" s="123"/>
      <c r="F36" s="124"/>
      <c r="G36" s="132"/>
      <c r="H36" s="96"/>
      <c r="I36" s="133"/>
      <c r="J36" s="98"/>
      <c r="K36" s="98"/>
      <c r="L36" s="98"/>
      <c r="M36" s="32"/>
      <c r="N36" s="18"/>
      <c r="O36" s="18"/>
      <c r="P36" s="18"/>
      <c r="Q36" s="82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2"/>
    </row>
    <row r="37" spans="1:123" ht="9.75" customHeight="1">
      <c r="A37" s="2"/>
      <c r="B37" s="24"/>
      <c r="C37" s="2"/>
      <c r="D37" s="46"/>
      <c r="E37" s="118" t="s">
        <v>21</v>
      </c>
      <c r="F37" s="122"/>
      <c r="G37" s="131"/>
      <c r="H37" s="96"/>
      <c r="I37" s="133"/>
      <c r="J37" s="97"/>
      <c r="K37" s="97" t="s">
        <v>44</v>
      </c>
      <c r="L37" s="98">
        <v>100</v>
      </c>
      <c r="M37" s="32"/>
      <c r="N37" s="18"/>
      <c r="O37" s="18"/>
      <c r="P37" s="29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2"/>
    </row>
    <row r="38" spans="1:123" ht="9.75" customHeight="1">
      <c r="A38" s="2"/>
      <c r="B38" s="24"/>
      <c r="C38" s="2"/>
      <c r="D38" s="47"/>
      <c r="E38" s="123"/>
      <c r="F38" s="124"/>
      <c r="G38" s="132"/>
      <c r="H38" s="96"/>
      <c r="I38" s="133"/>
      <c r="J38" s="98"/>
      <c r="K38" s="98"/>
      <c r="L38" s="98"/>
      <c r="M38" s="34"/>
      <c r="N38" s="35"/>
      <c r="O38" s="35"/>
      <c r="P38" s="48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2"/>
    </row>
    <row r="39" spans="1:123" ht="9.75" customHeight="1">
      <c r="A39" s="2"/>
      <c r="B39" s="24"/>
      <c r="C39" s="2"/>
      <c r="D39" s="135" t="s">
        <v>22</v>
      </c>
      <c r="E39" s="129"/>
      <c r="F39" s="129"/>
      <c r="G39" s="129"/>
      <c r="H39" s="134"/>
      <c r="I39" s="134"/>
      <c r="J39" s="104"/>
      <c r="K39" s="104"/>
      <c r="L39" s="104"/>
      <c r="M39" s="42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2"/>
    </row>
    <row r="40" spans="1:123" ht="9.75" customHeight="1">
      <c r="A40" s="2"/>
      <c r="B40" s="24"/>
      <c r="C40" s="2"/>
      <c r="D40" s="123"/>
      <c r="E40" s="124"/>
      <c r="F40" s="124"/>
      <c r="G40" s="124"/>
      <c r="H40" s="134"/>
      <c r="I40" s="134"/>
      <c r="J40" s="104"/>
      <c r="K40" s="104"/>
      <c r="L40" s="104"/>
      <c r="M40" s="44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2"/>
    </row>
    <row r="41" spans="1:123" ht="9.75" customHeight="1">
      <c r="A41" s="2"/>
      <c r="B41" s="24"/>
      <c r="C41" s="2"/>
      <c r="D41" s="45"/>
      <c r="E41" s="118" t="s">
        <v>23</v>
      </c>
      <c r="F41" s="122"/>
      <c r="G41" s="131"/>
      <c r="H41" s="96">
        <v>1</v>
      </c>
      <c r="I41" s="133"/>
      <c r="J41" s="97"/>
      <c r="K41" s="97" t="s">
        <v>43</v>
      </c>
      <c r="L41" s="98">
        <v>100</v>
      </c>
      <c r="M41" s="32"/>
      <c r="N41" s="18"/>
      <c r="O41" s="18"/>
      <c r="P41" s="18"/>
      <c r="Q41" s="18"/>
      <c r="R41" s="18"/>
      <c r="S41" s="18"/>
      <c r="T41" s="29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2"/>
    </row>
    <row r="42" spans="1:123" ht="9.75" customHeight="1">
      <c r="A42" s="2"/>
      <c r="B42" s="24"/>
      <c r="C42" s="2"/>
      <c r="D42" s="46"/>
      <c r="E42" s="123"/>
      <c r="F42" s="124"/>
      <c r="G42" s="132"/>
      <c r="H42" s="96"/>
      <c r="I42" s="133"/>
      <c r="J42" s="98"/>
      <c r="K42" s="98"/>
      <c r="L42" s="98"/>
      <c r="M42" s="32"/>
      <c r="N42" s="18"/>
      <c r="O42" s="18"/>
      <c r="P42" s="18"/>
      <c r="Q42" s="82"/>
      <c r="R42" s="18"/>
      <c r="S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2"/>
    </row>
    <row r="43" spans="1:123" ht="9.75" customHeight="1">
      <c r="A43" s="2"/>
      <c r="B43" s="24"/>
      <c r="C43" s="2"/>
      <c r="D43" s="46"/>
      <c r="E43" s="118" t="s">
        <v>24</v>
      </c>
      <c r="F43" s="122"/>
      <c r="G43" s="131"/>
      <c r="H43" s="96">
        <v>4</v>
      </c>
      <c r="I43" s="133"/>
      <c r="J43" s="97"/>
      <c r="K43" s="97" t="s">
        <v>43</v>
      </c>
      <c r="L43" s="98">
        <v>100</v>
      </c>
      <c r="M43" s="32"/>
      <c r="N43" s="18"/>
      <c r="O43" s="18"/>
      <c r="P43" s="18"/>
      <c r="Q43" s="18"/>
      <c r="R43" s="18"/>
      <c r="S43" s="18"/>
      <c r="T43" s="29"/>
      <c r="U43" s="29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2"/>
    </row>
    <row r="44" spans="1:123" ht="9.75" customHeight="1">
      <c r="A44" s="2"/>
      <c r="B44" s="24"/>
      <c r="C44" s="2"/>
      <c r="D44" s="46"/>
      <c r="E44" s="123"/>
      <c r="F44" s="124"/>
      <c r="G44" s="132"/>
      <c r="H44" s="96"/>
      <c r="I44" s="133"/>
      <c r="J44" s="98"/>
      <c r="K44" s="98"/>
      <c r="L44" s="98"/>
      <c r="M44" s="32"/>
      <c r="N44" s="18"/>
      <c r="O44" s="18"/>
      <c r="P44" s="18"/>
      <c r="Q44" s="18"/>
      <c r="R44" s="18"/>
      <c r="S44" s="18"/>
      <c r="T44" s="82"/>
      <c r="V44" s="82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2"/>
    </row>
    <row r="45" spans="1:123" ht="9.75" customHeight="1">
      <c r="A45" s="2"/>
      <c r="B45" s="24"/>
      <c r="C45" s="2"/>
      <c r="D45" s="46"/>
      <c r="E45" s="118" t="s">
        <v>21</v>
      </c>
      <c r="F45" s="122"/>
      <c r="G45" s="131"/>
      <c r="H45" s="96">
        <v>0.5</v>
      </c>
      <c r="I45" s="133"/>
      <c r="J45" s="97"/>
      <c r="K45" s="97" t="s">
        <v>42</v>
      </c>
      <c r="L45" s="98">
        <v>100</v>
      </c>
      <c r="M45" s="32"/>
      <c r="N45" s="18"/>
      <c r="O45" s="18"/>
      <c r="P45" s="18"/>
      <c r="Q45" s="18"/>
      <c r="R45" s="18"/>
      <c r="S45" s="18"/>
      <c r="T45" s="18"/>
      <c r="U45" s="18"/>
      <c r="V45" s="18"/>
      <c r="W45" s="29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2"/>
    </row>
    <row r="46" spans="1:123" ht="9.75" customHeight="1">
      <c r="A46" s="2"/>
      <c r="B46" s="24"/>
      <c r="C46" s="2"/>
      <c r="D46" s="46"/>
      <c r="E46" s="123"/>
      <c r="F46" s="124"/>
      <c r="G46" s="132"/>
      <c r="H46" s="96"/>
      <c r="I46" s="133"/>
      <c r="J46" s="98"/>
      <c r="K46" s="98"/>
      <c r="L46" s="98"/>
      <c r="M46" s="32"/>
      <c r="N46" s="18"/>
      <c r="O46" s="18"/>
      <c r="P46" s="18"/>
      <c r="Q46" s="18"/>
      <c r="R46" s="18"/>
      <c r="S46" s="18"/>
      <c r="T46" s="18"/>
      <c r="U46" s="18"/>
      <c r="V46" s="18"/>
      <c r="W46" s="4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2"/>
    </row>
    <row r="47" spans="1:123" ht="9.75" customHeight="1">
      <c r="A47" s="2"/>
      <c r="B47" s="24"/>
      <c r="C47" s="2"/>
      <c r="D47" s="46"/>
      <c r="E47" s="118" t="s">
        <v>25</v>
      </c>
      <c r="F47" s="122"/>
      <c r="G47" s="131"/>
      <c r="H47" s="96">
        <v>4</v>
      </c>
      <c r="I47" s="133"/>
      <c r="J47" s="97"/>
      <c r="K47" s="97" t="s">
        <v>41</v>
      </c>
      <c r="L47" s="98">
        <v>100</v>
      </c>
      <c r="M47" s="32"/>
      <c r="N47" s="18"/>
      <c r="O47" s="18"/>
      <c r="P47" s="18"/>
      <c r="Q47" s="18"/>
      <c r="R47" s="18"/>
      <c r="S47" s="18"/>
      <c r="T47" s="18"/>
      <c r="U47" s="18"/>
      <c r="V47" s="29"/>
      <c r="W47" s="29"/>
      <c r="X47" s="29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2"/>
    </row>
    <row r="48" spans="1:123" ht="9.75" customHeight="1">
      <c r="A48" s="2"/>
      <c r="B48" s="24"/>
      <c r="C48" s="2"/>
      <c r="D48" s="46"/>
      <c r="E48" s="123"/>
      <c r="F48" s="124"/>
      <c r="G48" s="132"/>
      <c r="H48" s="96"/>
      <c r="I48" s="133"/>
      <c r="J48" s="98"/>
      <c r="K48" s="98"/>
      <c r="L48" s="98"/>
      <c r="M48" s="32"/>
      <c r="N48" s="18"/>
      <c r="O48" s="18"/>
      <c r="P48" s="18"/>
      <c r="Q48" s="18"/>
      <c r="R48" s="18"/>
      <c r="S48" s="18"/>
      <c r="T48" s="18"/>
      <c r="U48" s="18"/>
      <c r="V48" s="82"/>
      <c r="W48" s="82"/>
      <c r="X48" s="82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2"/>
    </row>
    <row r="49" spans="1:123" ht="9.75" customHeight="1">
      <c r="A49" s="2"/>
      <c r="B49" s="24"/>
      <c r="C49" s="2"/>
      <c r="D49" s="46"/>
      <c r="E49" s="118" t="s">
        <v>26</v>
      </c>
      <c r="F49" s="122"/>
      <c r="G49" s="131"/>
      <c r="H49" s="96">
        <v>4</v>
      </c>
      <c r="I49" s="133"/>
      <c r="J49" s="97"/>
      <c r="K49" s="97" t="s">
        <v>50</v>
      </c>
      <c r="L49" s="98">
        <v>100</v>
      </c>
      <c r="M49" s="3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29"/>
      <c r="AB49" s="29"/>
      <c r="AC49" s="29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2"/>
    </row>
    <row r="50" spans="1:123" ht="9.75" customHeight="1">
      <c r="A50" s="2"/>
      <c r="B50" s="24"/>
      <c r="C50" s="2"/>
      <c r="D50" s="46"/>
      <c r="E50" s="123"/>
      <c r="F50" s="124"/>
      <c r="G50" s="132"/>
      <c r="H50" s="96"/>
      <c r="I50" s="133"/>
      <c r="J50" s="98"/>
      <c r="K50" s="98"/>
      <c r="L50" s="98"/>
      <c r="M50" s="32"/>
      <c r="N50" s="18"/>
      <c r="O50" s="18"/>
      <c r="P50" s="18"/>
      <c r="Q50" s="18"/>
      <c r="R50" s="18"/>
      <c r="S50" s="18"/>
      <c r="T50" s="18"/>
      <c r="U50" s="18"/>
      <c r="V50" s="18"/>
      <c r="W50" s="82"/>
      <c r="X50" s="82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2"/>
    </row>
    <row r="51" spans="1:123" ht="9.75" customHeight="1">
      <c r="A51" s="2"/>
      <c r="B51" s="24"/>
      <c r="C51" s="2"/>
      <c r="D51" s="46"/>
      <c r="E51" s="118" t="s">
        <v>21</v>
      </c>
      <c r="F51" s="122"/>
      <c r="G51" s="131"/>
      <c r="H51" s="96">
        <v>0.5</v>
      </c>
      <c r="I51" s="133"/>
      <c r="J51" s="97"/>
      <c r="K51" s="97" t="s">
        <v>47</v>
      </c>
      <c r="L51" s="98">
        <v>100</v>
      </c>
      <c r="M51" s="3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29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2"/>
    </row>
    <row r="52" spans="1:123" ht="9.75" customHeight="1">
      <c r="A52" s="2"/>
      <c r="B52" s="24"/>
      <c r="C52" s="2"/>
      <c r="D52" s="46"/>
      <c r="E52" s="123"/>
      <c r="F52" s="124"/>
      <c r="G52" s="132"/>
      <c r="H52" s="96"/>
      <c r="I52" s="133"/>
      <c r="J52" s="98"/>
      <c r="K52" s="98"/>
      <c r="L52" s="98"/>
      <c r="M52" s="34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8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2"/>
    </row>
    <row r="53" spans="1:123" ht="9.75" customHeight="1">
      <c r="A53" s="2"/>
      <c r="B53" s="24"/>
      <c r="C53" s="2"/>
      <c r="D53" s="121" t="s">
        <v>27</v>
      </c>
      <c r="E53" s="122"/>
      <c r="F53" s="122"/>
      <c r="G53" s="122"/>
      <c r="H53" s="134"/>
      <c r="I53" s="134"/>
      <c r="J53" s="104"/>
      <c r="K53" s="104"/>
      <c r="L53" s="104"/>
      <c r="M53" s="42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2"/>
    </row>
    <row r="54" spans="1:123" ht="9.75" customHeight="1">
      <c r="A54" s="2"/>
      <c r="B54" s="24"/>
      <c r="C54" s="2"/>
      <c r="D54" s="123"/>
      <c r="E54" s="124"/>
      <c r="F54" s="124"/>
      <c r="G54" s="124"/>
      <c r="H54" s="134"/>
      <c r="I54" s="134"/>
      <c r="J54" s="104"/>
      <c r="K54" s="104"/>
      <c r="L54" s="104"/>
      <c r="M54" s="44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2"/>
    </row>
    <row r="55" spans="1:123" ht="9.75" customHeight="1">
      <c r="A55" s="2"/>
      <c r="B55" s="24"/>
      <c r="C55" s="2"/>
      <c r="D55" s="46"/>
      <c r="E55" s="118" t="s">
        <v>28</v>
      </c>
      <c r="F55" s="122"/>
      <c r="G55" s="131"/>
      <c r="H55" s="96">
        <v>4</v>
      </c>
      <c r="I55" s="133"/>
      <c r="J55" s="97"/>
      <c r="K55" s="97" t="s">
        <v>48</v>
      </c>
      <c r="L55" s="98">
        <v>100</v>
      </c>
      <c r="M55" s="32"/>
      <c r="N55" s="18"/>
      <c r="O55" s="18"/>
      <c r="P55" s="18"/>
      <c r="Q55" s="18"/>
      <c r="R55" s="18"/>
      <c r="S55" s="18"/>
      <c r="T55" s="18"/>
      <c r="U55" s="18"/>
      <c r="V55" s="18"/>
      <c r="W55" s="18"/>
      <c r="Y55" s="18"/>
      <c r="Z55" s="18"/>
      <c r="AA55" s="18"/>
      <c r="AB55" s="18"/>
      <c r="AC55" s="29"/>
      <c r="AD55" s="29"/>
      <c r="AE55" s="29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2"/>
    </row>
    <row r="56" spans="1:123" ht="9.75" customHeight="1">
      <c r="A56" s="2"/>
      <c r="B56" s="24"/>
      <c r="C56" s="2"/>
      <c r="D56" s="46"/>
      <c r="E56" s="123"/>
      <c r="F56" s="124"/>
      <c r="G56" s="132"/>
      <c r="H56" s="96"/>
      <c r="I56" s="133"/>
      <c r="J56" s="98"/>
      <c r="K56" s="98"/>
      <c r="L56" s="98"/>
      <c r="M56" s="3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82"/>
      <c r="Y56" s="18"/>
      <c r="Z56" s="18"/>
      <c r="AA56" s="82"/>
      <c r="AB56" s="18"/>
      <c r="AC56" s="4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2"/>
    </row>
    <row r="57" spans="1:123" ht="9.75" customHeight="1">
      <c r="A57" s="2"/>
      <c r="B57" s="24"/>
      <c r="C57" s="2"/>
      <c r="D57" s="46"/>
      <c r="E57" s="118" t="s">
        <v>29</v>
      </c>
      <c r="F57" s="122"/>
      <c r="G57" s="131"/>
      <c r="H57" s="96">
        <v>4</v>
      </c>
      <c r="I57" s="133"/>
      <c r="J57" s="97"/>
      <c r="K57" s="97" t="s">
        <v>51</v>
      </c>
      <c r="L57" s="98">
        <v>100</v>
      </c>
      <c r="M57" s="3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29"/>
      <c r="AE57" s="29"/>
      <c r="AF57" s="18"/>
      <c r="AG57" s="18"/>
      <c r="AH57" s="29"/>
      <c r="AI57" s="29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2"/>
    </row>
    <row r="58" spans="1:123" ht="9.75" customHeight="1">
      <c r="A58" s="2"/>
      <c r="B58" s="24"/>
      <c r="C58" s="2"/>
      <c r="D58" s="46"/>
      <c r="E58" s="123"/>
      <c r="F58" s="124"/>
      <c r="G58" s="132"/>
      <c r="H58" s="96"/>
      <c r="I58" s="133"/>
      <c r="J58" s="98"/>
      <c r="K58" s="98"/>
      <c r="L58" s="98"/>
      <c r="M58" s="3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82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2"/>
    </row>
    <row r="59" spans="1:123" ht="9.75" customHeight="1">
      <c r="A59" s="2"/>
      <c r="B59" s="24"/>
      <c r="C59" s="2"/>
      <c r="D59" s="46"/>
      <c r="E59" s="118" t="s">
        <v>26</v>
      </c>
      <c r="F59" s="122"/>
      <c r="G59" s="131"/>
      <c r="H59" s="96">
        <v>4</v>
      </c>
      <c r="I59" s="133"/>
      <c r="J59" s="97"/>
      <c r="K59" s="97" t="s">
        <v>49</v>
      </c>
      <c r="L59" s="98">
        <v>100</v>
      </c>
      <c r="M59" s="3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9"/>
      <c r="AJ59" s="29"/>
      <c r="AK59" s="29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2"/>
    </row>
    <row r="60" spans="1:123" ht="9.75" customHeight="1">
      <c r="A60" s="2"/>
      <c r="B60" s="24"/>
      <c r="C60" s="2"/>
      <c r="D60" s="46"/>
      <c r="E60" s="123"/>
      <c r="F60" s="124"/>
      <c r="G60" s="132"/>
      <c r="H60" s="96"/>
      <c r="I60" s="133"/>
      <c r="J60" s="98"/>
      <c r="K60" s="98"/>
      <c r="L60" s="98"/>
      <c r="M60" s="3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82"/>
      <c r="AC60" s="82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2"/>
    </row>
    <row r="61" spans="1:123" ht="9.75" customHeight="1">
      <c r="A61" s="2"/>
      <c r="B61" s="24"/>
      <c r="C61" s="2"/>
      <c r="D61" s="46"/>
      <c r="E61" s="118" t="s">
        <v>21</v>
      </c>
      <c r="F61" s="122"/>
      <c r="G61" s="131"/>
      <c r="H61" s="96">
        <v>0.5</v>
      </c>
      <c r="I61" s="133"/>
      <c r="J61" s="97"/>
      <c r="K61" s="97" t="s">
        <v>49</v>
      </c>
      <c r="L61" s="98">
        <v>100</v>
      </c>
      <c r="M61" s="3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29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2"/>
    </row>
    <row r="62" spans="1:123" ht="9.75" customHeight="1">
      <c r="A62" s="2"/>
      <c r="B62" s="24"/>
      <c r="C62" s="2"/>
      <c r="D62" s="46"/>
      <c r="E62" s="123"/>
      <c r="F62" s="124"/>
      <c r="G62" s="132"/>
      <c r="H62" s="96"/>
      <c r="I62" s="133"/>
      <c r="J62" s="98"/>
      <c r="K62" s="98"/>
      <c r="L62" s="98"/>
      <c r="M62" s="34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48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2"/>
    </row>
    <row r="63" spans="1:123" ht="9.75" customHeight="1">
      <c r="A63" s="2"/>
      <c r="B63" s="24"/>
      <c r="C63" s="2"/>
      <c r="D63" s="121" t="s">
        <v>35</v>
      </c>
      <c r="E63" s="122"/>
      <c r="F63" s="122"/>
      <c r="G63" s="122"/>
      <c r="H63" s="102"/>
      <c r="I63" s="102"/>
      <c r="J63" s="102"/>
      <c r="K63" s="102"/>
      <c r="L63" s="104"/>
      <c r="M63" s="42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2"/>
    </row>
    <row r="64" spans="1:123" ht="9.75" customHeight="1">
      <c r="A64" s="2"/>
      <c r="B64" s="24"/>
      <c r="C64" s="2"/>
      <c r="D64" s="123"/>
      <c r="E64" s="124"/>
      <c r="F64" s="124"/>
      <c r="G64" s="124"/>
      <c r="H64" s="103"/>
      <c r="I64" s="103"/>
      <c r="J64" s="103"/>
      <c r="K64" s="103"/>
      <c r="L64" s="104"/>
      <c r="M64" s="44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2"/>
    </row>
    <row r="65" spans="1:123" ht="9.75" customHeight="1">
      <c r="A65" s="2"/>
      <c r="B65" s="24"/>
      <c r="C65" s="2"/>
      <c r="D65" s="46"/>
      <c r="E65" s="118" t="s">
        <v>35</v>
      </c>
      <c r="F65" s="122"/>
      <c r="G65" s="131"/>
      <c r="H65" s="96"/>
      <c r="I65" s="96"/>
      <c r="J65" s="97"/>
      <c r="K65" s="97" t="s">
        <v>52</v>
      </c>
      <c r="L65" s="98">
        <v>100</v>
      </c>
      <c r="M65" s="3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29"/>
      <c r="AL65" s="29"/>
      <c r="AM65" s="18"/>
      <c r="AN65" s="18"/>
      <c r="AO65" s="29"/>
      <c r="AP65" s="29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2"/>
    </row>
    <row r="66" spans="1:123" ht="9.75" customHeight="1">
      <c r="A66" s="2"/>
      <c r="B66" s="24"/>
      <c r="C66" s="2"/>
      <c r="D66" s="46"/>
      <c r="E66" s="123"/>
      <c r="F66" s="124"/>
      <c r="G66" s="132"/>
      <c r="H66" s="96"/>
      <c r="I66" s="96"/>
      <c r="J66" s="98"/>
      <c r="K66" s="98"/>
      <c r="L66" s="98"/>
      <c r="M66" s="3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82"/>
      <c r="AD66" s="82"/>
      <c r="AE66" s="49"/>
      <c r="AF66" s="18"/>
      <c r="AG66" s="18"/>
      <c r="AH66" s="49"/>
      <c r="AI66" s="82"/>
      <c r="AJ66" s="82"/>
      <c r="AK66" s="82"/>
      <c r="AL66" s="82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2"/>
    </row>
    <row r="67" spans="1:123" ht="9.75" customHeight="1">
      <c r="A67" s="2"/>
      <c r="B67" s="24"/>
      <c r="C67" s="2"/>
      <c r="D67" s="46"/>
      <c r="E67" s="118" t="s">
        <v>26</v>
      </c>
      <c r="F67" s="122"/>
      <c r="G67" s="131"/>
      <c r="H67" s="96"/>
      <c r="I67" s="96"/>
      <c r="J67" s="97"/>
      <c r="K67" s="97" t="s">
        <v>53</v>
      </c>
      <c r="L67" s="98">
        <v>100</v>
      </c>
      <c r="M67" s="3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M67" s="18"/>
      <c r="AN67" s="18"/>
      <c r="AO67" s="29"/>
      <c r="AP67" s="29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2"/>
    </row>
    <row r="68" spans="1:123" ht="9.75" customHeight="1">
      <c r="A68" s="2"/>
      <c r="B68" s="24"/>
      <c r="C68" s="2"/>
      <c r="D68" s="46"/>
      <c r="E68" s="123"/>
      <c r="F68" s="124"/>
      <c r="G68" s="132"/>
      <c r="H68" s="96"/>
      <c r="I68" s="96"/>
      <c r="J68" s="98"/>
      <c r="K68" s="98"/>
      <c r="L68" s="98"/>
      <c r="M68" s="3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82"/>
      <c r="AM68" s="18"/>
      <c r="AN68" s="18"/>
      <c r="AO68" s="82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2"/>
    </row>
    <row r="69" spans="1:123" ht="9.75" customHeight="1">
      <c r="A69" s="2"/>
      <c r="B69" s="24"/>
      <c r="C69" s="2"/>
      <c r="D69" s="46"/>
      <c r="E69" s="118" t="s">
        <v>63</v>
      </c>
      <c r="F69" s="122"/>
      <c r="G69" s="131"/>
      <c r="H69" s="96"/>
      <c r="I69" s="96"/>
      <c r="J69" s="97"/>
      <c r="K69" s="97" t="s">
        <v>55</v>
      </c>
      <c r="L69" s="98">
        <v>100</v>
      </c>
      <c r="M69" s="3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29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2"/>
    </row>
    <row r="70" spans="1:123" ht="9.75" customHeight="1">
      <c r="A70" s="2"/>
      <c r="B70" s="24"/>
      <c r="C70" s="2"/>
      <c r="D70" s="46"/>
      <c r="E70" s="123"/>
      <c r="F70" s="124"/>
      <c r="G70" s="132"/>
      <c r="H70" s="96"/>
      <c r="I70" s="96"/>
      <c r="J70" s="98"/>
      <c r="K70" s="98"/>
      <c r="L70" s="98"/>
      <c r="M70" s="3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82"/>
      <c r="AP70" s="82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2"/>
    </row>
    <row r="71" spans="1:123" ht="9.75" customHeight="1">
      <c r="A71" s="2"/>
      <c r="B71" s="24"/>
      <c r="C71" s="2"/>
      <c r="D71" s="46"/>
      <c r="E71" s="118" t="s">
        <v>36</v>
      </c>
      <c r="F71" s="122"/>
      <c r="G71" s="131"/>
      <c r="H71" s="96"/>
      <c r="I71" s="96"/>
      <c r="J71" s="97"/>
      <c r="K71" s="97" t="s">
        <v>54</v>
      </c>
      <c r="L71" s="98">
        <v>100</v>
      </c>
      <c r="M71" s="32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29"/>
      <c r="AS71" s="29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2"/>
    </row>
    <row r="72" spans="1:123" ht="9.75" customHeight="1">
      <c r="A72" s="2"/>
      <c r="B72" s="24"/>
      <c r="C72" s="2"/>
      <c r="D72" s="46"/>
      <c r="E72" s="123"/>
      <c r="F72" s="124"/>
      <c r="G72" s="132"/>
      <c r="H72" s="96"/>
      <c r="I72" s="96"/>
      <c r="J72" s="98"/>
      <c r="K72" s="98"/>
      <c r="L72" s="98"/>
      <c r="M72" s="3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82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2"/>
    </row>
    <row r="73" spans="1:123" ht="9.75" customHeight="1">
      <c r="A73" s="2"/>
      <c r="B73" s="24"/>
      <c r="C73" s="2"/>
      <c r="D73" s="46"/>
      <c r="E73" s="118" t="s">
        <v>21</v>
      </c>
      <c r="F73" s="122"/>
      <c r="G73" s="131"/>
      <c r="H73" s="96"/>
      <c r="I73" s="96"/>
      <c r="J73" s="97"/>
      <c r="K73" s="97" t="s">
        <v>55</v>
      </c>
      <c r="L73" s="98">
        <v>100</v>
      </c>
      <c r="M73" s="3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29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2"/>
    </row>
    <row r="74" spans="1:123" ht="9.75" customHeight="1">
      <c r="A74" s="2"/>
      <c r="B74" s="24"/>
      <c r="C74" s="2"/>
      <c r="D74" s="47"/>
      <c r="E74" s="123"/>
      <c r="F74" s="124"/>
      <c r="G74" s="132"/>
      <c r="H74" s="96"/>
      <c r="I74" s="96"/>
      <c r="J74" s="98"/>
      <c r="K74" s="98"/>
      <c r="L74" s="98"/>
      <c r="M74" s="34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50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2"/>
    </row>
    <row r="75" spans="1:123" ht="9.75" customHeight="1">
      <c r="A75" s="19"/>
      <c r="B75" s="51"/>
      <c r="C75" s="125" t="s">
        <v>30</v>
      </c>
      <c r="D75" s="122"/>
      <c r="E75" s="122"/>
      <c r="F75" s="122"/>
      <c r="G75" s="122"/>
      <c r="H75" s="102"/>
      <c r="I75" s="102"/>
      <c r="J75" s="102"/>
      <c r="K75" s="102"/>
      <c r="L75" s="104"/>
      <c r="M75" s="42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19"/>
    </row>
    <row r="76" spans="1:123" ht="9.75" customHeight="1">
      <c r="A76" s="19"/>
      <c r="B76" s="51"/>
      <c r="C76" s="124"/>
      <c r="D76" s="124"/>
      <c r="E76" s="124"/>
      <c r="F76" s="124"/>
      <c r="G76" s="124"/>
      <c r="H76" s="103"/>
      <c r="I76" s="103"/>
      <c r="J76" s="103"/>
      <c r="K76" s="103"/>
      <c r="L76" s="104"/>
      <c r="M76" s="44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19"/>
    </row>
    <row r="77" spans="1:123" ht="9.75" customHeight="1">
      <c r="A77" s="19"/>
      <c r="B77" s="51"/>
      <c r="C77" s="125" t="s">
        <v>34</v>
      </c>
      <c r="D77" s="122"/>
      <c r="E77" s="122"/>
      <c r="F77" s="122"/>
      <c r="G77" s="122"/>
      <c r="H77" s="102"/>
      <c r="I77" s="102"/>
      <c r="J77" s="102"/>
      <c r="K77" s="102"/>
      <c r="L77" s="104"/>
      <c r="M77" s="42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19"/>
    </row>
    <row r="78" spans="1:123" ht="9.75" customHeight="1">
      <c r="A78" s="19"/>
      <c r="B78" s="51"/>
      <c r="C78" s="124"/>
      <c r="D78" s="124"/>
      <c r="E78" s="124"/>
      <c r="F78" s="124"/>
      <c r="G78" s="124"/>
      <c r="H78" s="103"/>
      <c r="I78" s="103"/>
      <c r="J78" s="103"/>
      <c r="K78" s="103"/>
      <c r="L78" s="104"/>
      <c r="M78" s="44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43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19"/>
    </row>
    <row r="79" spans="1:123" ht="9.75" customHeight="1">
      <c r="A79" s="2"/>
      <c r="B79" s="24"/>
      <c r="C79" s="41"/>
      <c r="D79" s="121" t="s">
        <v>64</v>
      </c>
      <c r="E79" s="122"/>
      <c r="F79" s="122"/>
      <c r="G79" s="122"/>
      <c r="H79" s="104"/>
      <c r="I79" s="104"/>
      <c r="J79" s="104"/>
      <c r="K79" s="104"/>
      <c r="L79" s="104"/>
      <c r="M79" s="42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2"/>
    </row>
    <row r="80" spans="1:123" ht="9.75" customHeight="1">
      <c r="A80" s="2"/>
      <c r="B80" s="24"/>
      <c r="C80" s="2"/>
      <c r="D80" s="123"/>
      <c r="E80" s="124"/>
      <c r="F80" s="124"/>
      <c r="G80" s="124"/>
      <c r="H80" s="104"/>
      <c r="I80" s="104"/>
      <c r="J80" s="104"/>
      <c r="K80" s="104"/>
      <c r="L80" s="104"/>
      <c r="M80" s="44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43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2"/>
    </row>
    <row r="81" spans="1:123" ht="9.75" customHeight="1">
      <c r="A81" s="2"/>
      <c r="B81" s="24"/>
      <c r="C81" s="2"/>
      <c r="D81" s="46"/>
      <c r="E81" s="118" t="s">
        <v>64</v>
      </c>
      <c r="F81" s="122"/>
      <c r="G81" s="131"/>
      <c r="H81" s="96"/>
      <c r="I81" s="96"/>
      <c r="J81" s="97"/>
      <c r="K81" s="97" t="s">
        <v>65</v>
      </c>
      <c r="L81" s="9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53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2"/>
    </row>
    <row r="82" spans="1:123" ht="9.75" customHeight="1">
      <c r="A82" s="2"/>
      <c r="B82" s="24"/>
      <c r="C82" s="2"/>
      <c r="D82" s="46"/>
      <c r="E82" s="123"/>
      <c r="F82" s="124"/>
      <c r="G82" s="132"/>
      <c r="H82" s="96"/>
      <c r="I82" s="96"/>
      <c r="J82" s="98"/>
      <c r="K82" s="98"/>
      <c r="L82" s="9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82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2"/>
    </row>
    <row r="83" spans="1:123" ht="9.75" customHeight="1">
      <c r="A83" s="2"/>
      <c r="B83" s="24"/>
      <c r="C83" s="2"/>
      <c r="D83" s="46"/>
      <c r="E83" s="118" t="s">
        <v>66</v>
      </c>
      <c r="F83" s="122"/>
      <c r="G83" s="131"/>
      <c r="H83" s="96"/>
      <c r="I83" s="96"/>
      <c r="J83" s="97"/>
      <c r="K83" s="97" t="s">
        <v>67</v>
      </c>
      <c r="L83" s="9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82"/>
      <c r="AS83" s="18"/>
      <c r="AT83" s="18"/>
      <c r="AU83" s="18"/>
      <c r="AV83" s="18"/>
      <c r="AW83" s="53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2"/>
    </row>
    <row r="84" spans="1:123" ht="19.2">
      <c r="A84" s="2"/>
      <c r="B84" s="24"/>
      <c r="C84" s="2"/>
      <c r="D84" s="46"/>
      <c r="E84" s="123"/>
      <c r="F84" s="124"/>
      <c r="G84" s="132"/>
      <c r="H84" s="96"/>
      <c r="I84" s="96"/>
      <c r="J84" s="98"/>
      <c r="K84" s="98"/>
      <c r="L84" s="9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82"/>
      <c r="AR84" s="82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2"/>
    </row>
    <row r="85" spans="1:123" ht="9.75" customHeight="1">
      <c r="A85" s="2"/>
      <c r="B85" s="24"/>
      <c r="C85" s="2"/>
      <c r="D85" s="46"/>
      <c r="E85" s="118" t="s">
        <v>62</v>
      </c>
      <c r="F85" s="122"/>
      <c r="G85" s="131"/>
      <c r="H85" s="96"/>
      <c r="I85" s="96"/>
      <c r="J85" s="97"/>
      <c r="K85" s="97" t="s">
        <v>68</v>
      </c>
      <c r="L85" s="9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53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2"/>
    </row>
    <row r="86" spans="1:123" ht="19.2">
      <c r="A86" s="2"/>
      <c r="B86" s="24"/>
      <c r="C86" s="2"/>
      <c r="D86" s="46"/>
      <c r="E86" s="123"/>
      <c r="F86" s="124"/>
      <c r="G86" s="132"/>
      <c r="H86" s="96"/>
      <c r="I86" s="96"/>
      <c r="J86" s="98"/>
      <c r="K86" s="98"/>
      <c r="L86" s="9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2"/>
    </row>
    <row r="87" spans="1:123" ht="9.75" customHeight="1">
      <c r="A87" s="19"/>
      <c r="B87" s="51"/>
      <c r="C87" s="2"/>
      <c r="D87" s="121" t="s">
        <v>83</v>
      </c>
      <c r="E87" s="122"/>
      <c r="F87" s="122"/>
      <c r="G87" s="122"/>
      <c r="H87" s="102"/>
      <c r="I87" s="102"/>
      <c r="J87" s="102"/>
      <c r="K87" s="102"/>
      <c r="L87" s="104"/>
      <c r="M87" s="42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19"/>
    </row>
    <row r="88" spans="1:123" ht="9.75" customHeight="1">
      <c r="A88" s="19"/>
      <c r="B88" s="51"/>
      <c r="C88" s="2"/>
      <c r="D88" s="123"/>
      <c r="E88" s="124"/>
      <c r="F88" s="124"/>
      <c r="G88" s="124"/>
      <c r="H88" s="103"/>
      <c r="I88" s="103"/>
      <c r="J88" s="103"/>
      <c r="K88" s="103"/>
      <c r="L88" s="104"/>
      <c r="M88" s="44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19"/>
    </row>
    <row r="89" spans="1:123" ht="9.75" customHeight="1">
      <c r="A89" s="2"/>
      <c r="B89" s="24"/>
      <c r="C89" s="2"/>
      <c r="D89" s="55"/>
      <c r="E89" s="105" t="s">
        <v>69</v>
      </c>
      <c r="F89" s="105"/>
      <c r="G89" s="106"/>
      <c r="H89" s="102"/>
      <c r="I89" s="102"/>
      <c r="J89" s="102"/>
      <c r="K89" s="102"/>
      <c r="L89" s="104"/>
      <c r="M89" s="42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2"/>
    </row>
    <row r="90" spans="1:123" ht="9.75" customHeight="1">
      <c r="A90" s="2"/>
      <c r="B90" s="24"/>
      <c r="C90" s="2"/>
      <c r="D90" s="56"/>
      <c r="E90" s="100"/>
      <c r="F90" s="126"/>
      <c r="G90" s="127"/>
      <c r="H90" s="103"/>
      <c r="I90" s="103"/>
      <c r="J90" s="103"/>
      <c r="K90" s="103"/>
      <c r="L90" s="104"/>
      <c r="M90" s="44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2"/>
    </row>
    <row r="91" spans="1:123" ht="9.75" customHeight="1">
      <c r="A91" s="2"/>
      <c r="B91" s="24"/>
      <c r="C91" s="2"/>
      <c r="D91" s="46"/>
      <c r="E91" s="59"/>
      <c r="F91" s="107" t="s">
        <v>70</v>
      </c>
      <c r="G91" s="108"/>
      <c r="H91" s="96">
        <v>3</v>
      </c>
      <c r="I91" s="96"/>
      <c r="J91" s="97"/>
      <c r="K91" s="97" t="s">
        <v>68</v>
      </c>
      <c r="L91" s="14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82"/>
      <c r="AT91" s="18"/>
      <c r="AU91" s="18"/>
      <c r="AV91" s="18"/>
      <c r="AW91" s="18"/>
      <c r="AX91" s="86"/>
      <c r="AY91" s="85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2"/>
    </row>
    <row r="92" spans="1:123" ht="9.75" customHeight="1">
      <c r="A92" s="2"/>
      <c r="B92" s="24"/>
      <c r="C92" s="2"/>
      <c r="D92" s="46"/>
      <c r="E92" s="60"/>
      <c r="F92" s="110"/>
      <c r="G92" s="111"/>
      <c r="H92" s="96"/>
      <c r="I92" s="96"/>
      <c r="J92" s="98"/>
      <c r="K92" s="98"/>
      <c r="L92" s="149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8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2"/>
    </row>
    <row r="93" spans="1:123" ht="9.75" customHeight="1">
      <c r="A93" s="2"/>
      <c r="B93" s="24"/>
      <c r="C93" s="2"/>
      <c r="D93" s="46"/>
      <c r="E93" s="61"/>
      <c r="F93" s="107" t="s">
        <v>71</v>
      </c>
      <c r="G93" s="108"/>
      <c r="H93" s="96">
        <v>4</v>
      </c>
      <c r="I93" s="96"/>
      <c r="J93" s="97" t="s">
        <v>68</v>
      </c>
      <c r="K93" s="97" t="s">
        <v>104</v>
      </c>
      <c r="L93" s="9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86"/>
      <c r="AZ93" s="85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2"/>
    </row>
    <row r="94" spans="1:123" ht="9.75" customHeight="1">
      <c r="A94" s="2"/>
      <c r="B94" s="24"/>
      <c r="C94" s="2"/>
      <c r="D94" s="46"/>
      <c r="E94" s="60"/>
      <c r="F94" s="110"/>
      <c r="G94" s="111"/>
      <c r="H94" s="96"/>
      <c r="I94" s="96"/>
      <c r="J94" s="98"/>
      <c r="K94" s="98"/>
      <c r="L94" s="9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2"/>
    </row>
    <row r="95" spans="1:123" ht="9.75" customHeight="1">
      <c r="A95" s="2"/>
      <c r="B95" s="24"/>
      <c r="C95" s="2"/>
      <c r="D95" s="46"/>
      <c r="E95" s="61"/>
      <c r="F95" s="107" t="s">
        <v>62</v>
      </c>
      <c r="G95" s="108"/>
      <c r="H95" s="96"/>
      <c r="I95" s="96"/>
      <c r="J95" s="97"/>
      <c r="K95" s="97" t="s">
        <v>72</v>
      </c>
      <c r="L95" s="9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53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2"/>
    </row>
    <row r="96" spans="1:123" ht="19.2">
      <c r="A96" s="2"/>
      <c r="B96" s="24"/>
      <c r="C96" s="2"/>
      <c r="D96" s="46"/>
      <c r="E96" s="62"/>
      <c r="F96" s="109"/>
      <c r="G96" s="95"/>
      <c r="H96" s="96"/>
      <c r="I96" s="96"/>
      <c r="J96" s="98"/>
      <c r="K96" s="98"/>
      <c r="L96" s="9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2"/>
    </row>
    <row r="97" spans="1:123" ht="9.75" customHeight="1">
      <c r="A97" s="2"/>
      <c r="B97" s="24"/>
      <c r="C97" s="2"/>
      <c r="D97" s="46"/>
      <c r="E97" s="112" t="s">
        <v>61</v>
      </c>
      <c r="F97" s="113"/>
      <c r="G97" s="114"/>
      <c r="H97" s="102"/>
      <c r="I97" s="104"/>
      <c r="J97" s="104"/>
      <c r="K97" s="104"/>
      <c r="L97" s="104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2"/>
    </row>
    <row r="98" spans="1:123" ht="9.75" customHeight="1">
      <c r="A98" s="2"/>
      <c r="B98" s="24"/>
      <c r="C98" s="2"/>
      <c r="D98" s="46"/>
      <c r="E98" s="115"/>
      <c r="F98" s="116"/>
      <c r="G98" s="117"/>
      <c r="H98" s="103"/>
      <c r="I98" s="104"/>
      <c r="J98" s="104"/>
      <c r="K98" s="104"/>
      <c r="L98" s="104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43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2"/>
    </row>
    <row r="99" spans="1:123" ht="9.75" customHeight="1">
      <c r="A99" s="2"/>
      <c r="B99" s="24"/>
      <c r="C99" s="2"/>
      <c r="D99" s="46"/>
      <c r="E99" s="61"/>
      <c r="F99" s="120" t="s">
        <v>57</v>
      </c>
      <c r="G99" s="93"/>
      <c r="H99" s="96">
        <v>4</v>
      </c>
      <c r="I99" s="96"/>
      <c r="J99" s="97"/>
      <c r="K99" s="97" t="s">
        <v>107</v>
      </c>
      <c r="L99" s="97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86"/>
      <c r="BA99" s="18"/>
      <c r="BB99" s="18"/>
      <c r="BC99" s="85"/>
      <c r="BD99" s="85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2"/>
    </row>
    <row r="100" spans="1:123" ht="19.2">
      <c r="A100" s="2"/>
      <c r="B100" s="24"/>
      <c r="C100" s="2"/>
      <c r="D100" s="46"/>
      <c r="E100" s="60"/>
      <c r="F100" s="119"/>
      <c r="G100" s="111"/>
      <c r="H100" s="96"/>
      <c r="I100" s="96"/>
      <c r="J100" s="98"/>
      <c r="K100" s="98"/>
      <c r="L100" s="9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84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2"/>
    </row>
    <row r="101" spans="1:123" ht="9.75" customHeight="1">
      <c r="A101" s="2"/>
      <c r="B101" s="24"/>
      <c r="C101" s="2"/>
      <c r="D101" s="46"/>
      <c r="E101" s="61"/>
      <c r="F101" s="118" t="s">
        <v>58</v>
      </c>
      <c r="G101" s="108"/>
      <c r="H101" s="96">
        <v>4</v>
      </c>
      <c r="I101" s="96"/>
      <c r="J101" s="97"/>
      <c r="K101" s="97" t="s">
        <v>72</v>
      </c>
      <c r="L101" s="97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83"/>
      <c r="BA101" s="18"/>
      <c r="BB101" s="18"/>
      <c r="BC101" s="83"/>
      <c r="BD101" s="85"/>
      <c r="BE101" s="85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2"/>
    </row>
    <row r="102" spans="1:123" ht="19.2">
      <c r="A102" s="2"/>
      <c r="B102" s="24"/>
      <c r="C102" s="2"/>
      <c r="D102" s="46"/>
      <c r="E102" s="60"/>
      <c r="F102" s="119"/>
      <c r="G102" s="111"/>
      <c r="H102" s="96"/>
      <c r="I102" s="96"/>
      <c r="J102" s="98"/>
      <c r="K102" s="98"/>
      <c r="L102" s="9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2"/>
    </row>
    <row r="103" spans="1:123" ht="9.75" customHeight="1">
      <c r="A103" s="2"/>
      <c r="B103" s="24"/>
      <c r="C103" s="2"/>
      <c r="D103" s="46"/>
      <c r="E103" s="61"/>
      <c r="F103" s="118" t="s">
        <v>59</v>
      </c>
      <c r="G103" s="108"/>
      <c r="H103" s="96">
        <v>5</v>
      </c>
      <c r="I103" s="96"/>
      <c r="J103" s="97"/>
      <c r="K103" s="97" t="s">
        <v>108</v>
      </c>
      <c r="L103" s="97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83"/>
      <c r="BD103" s="83"/>
      <c r="BE103" s="85"/>
      <c r="BF103" s="85"/>
      <c r="BG103" s="82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2"/>
    </row>
    <row r="104" spans="1:123" ht="19.2">
      <c r="A104" s="2"/>
      <c r="B104" s="24"/>
      <c r="C104" s="2"/>
      <c r="D104" s="46"/>
      <c r="E104" s="60"/>
      <c r="F104" s="119"/>
      <c r="G104" s="111"/>
      <c r="H104" s="96"/>
      <c r="I104" s="96"/>
      <c r="J104" s="98"/>
      <c r="K104" s="98"/>
      <c r="L104" s="9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82"/>
      <c r="BD104" s="82"/>
      <c r="BE104" s="82"/>
      <c r="BF104" s="82"/>
      <c r="BG104" s="82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2"/>
    </row>
    <row r="105" spans="1:123" ht="9.75" customHeight="1">
      <c r="A105" s="2"/>
      <c r="B105" s="24"/>
      <c r="C105" s="2"/>
      <c r="D105" s="46"/>
      <c r="E105" s="61"/>
      <c r="F105" s="118" t="s">
        <v>73</v>
      </c>
      <c r="G105" s="108"/>
      <c r="H105" s="96">
        <v>4</v>
      </c>
      <c r="I105" s="96"/>
      <c r="J105" s="97"/>
      <c r="K105" s="97" t="s">
        <v>75</v>
      </c>
      <c r="L105" s="97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82"/>
      <c r="BD105" s="82"/>
      <c r="BE105" s="83"/>
      <c r="BF105" s="86"/>
      <c r="BG105" s="85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2"/>
    </row>
    <row r="106" spans="1:123" ht="19.2">
      <c r="A106" s="2"/>
      <c r="B106" s="24"/>
      <c r="C106" s="2"/>
      <c r="D106" s="46"/>
      <c r="E106" s="60"/>
      <c r="F106" s="119"/>
      <c r="G106" s="111"/>
      <c r="H106" s="96"/>
      <c r="I106" s="96"/>
      <c r="J106" s="98"/>
      <c r="K106" s="98"/>
      <c r="L106" s="9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82"/>
      <c r="BD106" s="82"/>
      <c r="BE106" s="82"/>
      <c r="BF106" s="82"/>
      <c r="BG106" s="82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2"/>
    </row>
    <row r="107" spans="1:123" ht="9.75" customHeight="1">
      <c r="A107" s="2"/>
      <c r="B107" s="24"/>
      <c r="C107" s="2"/>
      <c r="D107" s="46"/>
      <c r="E107" s="61"/>
      <c r="F107" s="118" t="s">
        <v>60</v>
      </c>
      <c r="G107" s="108"/>
      <c r="H107" s="96">
        <v>4</v>
      </c>
      <c r="I107" s="96"/>
      <c r="J107" s="97" t="s">
        <v>75</v>
      </c>
      <c r="K107" s="97" t="s">
        <v>76</v>
      </c>
      <c r="L107" s="97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82"/>
      <c r="BD107" s="82"/>
      <c r="BE107" s="82"/>
      <c r="BF107" s="83"/>
      <c r="BG107" s="85"/>
      <c r="BH107" s="18"/>
      <c r="BI107" s="18"/>
      <c r="BJ107" s="85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2"/>
    </row>
    <row r="108" spans="1:123" ht="19.2">
      <c r="A108" s="2"/>
      <c r="B108" s="24"/>
      <c r="C108" s="2"/>
      <c r="D108" s="46"/>
      <c r="E108" s="60"/>
      <c r="F108" s="119"/>
      <c r="G108" s="111"/>
      <c r="H108" s="96"/>
      <c r="I108" s="96"/>
      <c r="J108" s="98"/>
      <c r="K108" s="98"/>
      <c r="L108" s="9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82"/>
      <c r="BL108" s="82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2"/>
    </row>
    <row r="109" spans="1:123" ht="9.75" customHeight="1">
      <c r="A109" s="2"/>
      <c r="B109" s="24"/>
      <c r="C109" s="2"/>
      <c r="D109" s="46"/>
      <c r="E109" s="61"/>
      <c r="F109" s="118" t="s">
        <v>62</v>
      </c>
      <c r="G109" s="108"/>
      <c r="H109" s="96"/>
      <c r="I109" s="96"/>
      <c r="J109" s="97"/>
      <c r="K109" s="97" t="s">
        <v>74</v>
      </c>
      <c r="L109" s="9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82"/>
      <c r="BL109" s="53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2"/>
    </row>
    <row r="110" spans="1:123" ht="19.2">
      <c r="A110" s="2"/>
      <c r="B110" s="24"/>
      <c r="C110" s="2"/>
      <c r="D110" s="46"/>
      <c r="E110" s="60"/>
      <c r="F110" s="119"/>
      <c r="G110" s="111"/>
      <c r="H110" s="96"/>
      <c r="I110" s="96"/>
      <c r="J110" s="98"/>
      <c r="K110" s="98"/>
      <c r="L110" s="9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2"/>
    </row>
    <row r="111" spans="1:123" ht="9.75" customHeight="1">
      <c r="A111" s="19"/>
      <c r="B111" s="51"/>
      <c r="C111" s="2"/>
      <c r="D111" s="121" t="s">
        <v>84</v>
      </c>
      <c r="E111" s="122"/>
      <c r="F111" s="122"/>
      <c r="G111" s="122"/>
      <c r="H111" s="102"/>
      <c r="I111" s="104"/>
      <c r="J111" s="102"/>
      <c r="K111" s="102"/>
      <c r="L111" s="104"/>
      <c r="M111" s="42"/>
      <c r="N111" s="43"/>
      <c r="O111" s="43"/>
      <c r="P111" s="43"/>
      <c r="Q111" s="43"/>
      <c r="R111" s="43"/>
      <c r="S111" s="43"/>
      <c r="T111" s="42"/>
      <c r="U111" s="43"/>
      <c r="V111" s="43"/>
      <c r="W111" s="43"/>
      <c r="X111" s="43"/>
      <c r="Y111" s="43"/>
      <c r="Z111" s="43"/>
      <c r="AA111" s="42"/>
      <c r="AB111" s="43"/>
      <c r="AC111" s="43"/>
      <c r="AD111" s="43"/>
      <c r="AE111" s="43"/>
      <c r="AF111" s="43"/>
      <c r="AG111" s="43"/>
      <c r="AH111" s="42"/>
      <c r="AI111" s="43"/>
      <c r="AJ111" s="43"/>
      <c r="AK111" s="43"/>
      <c r="AL111" s="43"/>
      <c r="AM111" s="43"/>
      <c r="AN111" s="43"/>
      <c r="AO111" s="42"/>
      <c r="AP111" s="43"/>
      <c r="AQ111" s="43"/>
      <c r="AR111" s="43"/>
      <c r="AS111" s="43"/>
      <c r="AT111" s="43"/>
      <c r="AU111" s="43"/>
      <c r="AV111" s="42"/>
      <c r="AW111" s="43"/>
      <c r="AX111" s="43"/>
      <c r="AY111" s="43"/>
      <c r="AZ111" s="43"/>
      <c r="BA111" s="43"/>
      <c r="BB111" s="43"/>
      <c r="BC111" s="42"/>
      <c r="BD111" s="43"/>
      <c r="BE111" s="43"/>
      <c r="BF111" s="43"/>
      <c r="BG111" s="43"/>
      <c r="BH111" s="43"/>
      <c r="BI111" s="43"/>
      <c r="BJ111" s="42"/>
      <c r="BK111" s="43"/>
      <c r="BL111" s="43"/>
      <c r="BM111" s="43"/>
      <c r="BN111" s="43"/>
      <c r="BO111" s="43"/>
      <c r="BP111" s="43"/>
      <c r="BQ111" s="42"/>
      <c r="BR111" s="43"/>
      <c r="BS111" s="43"/>
      <c r="BT111" s="43"/>
      <c r="BU111" s="43"/>
      <c r="BV111" s="43"/>
      <c r="BW111" s="43"/>
      <c r="BX111" s="42"/>
      <c r="BY111" s="43"/>
      <c r="BZ111" s="43"/>
      <c r="CA111" s="43"/>
      <c r="CB111" s="43"/>
      <c r="CC111" s="43"/>
      <c r="CD111" s="43"/>
      <c r="CE111" s="42"/>
      <c r="CF111" s="43"/>
      <c r="CG111" s="43"/>
      <c r="CH111" s="43"/>
      <c r="CI111" s="43"/>
      <c r="CJ111" s="43"/>
      <c r="CK111" s="43"/>
      <c r="CL111" s="42"/>
      <c r="CM111" s="43"/>
      <c r="CN111" s="43"/>
      <c r="CO111" s="43"/>
      <c r="CP111" s="43"/>
      <c r="CQ111" s="43"/>
      <c r="CR111" s="43"/>
      <c r="CS111" s="42"/>
      <c r="CT111" s="43"/>
      <c r="CU111" s="43"/>
      <c r="CV111" s="43"/>
      <c r="CW111" s="43"/>
      <c r="CX111" s="43"/>
      <c r="CY111" s="43"/>
      <c r="CZ111" s="42"/>
      <c r="DA111" s="43"/>
      <c r="DB111" s="43"/>
      <c r="DC111" s="43"/>
      <c r="DD111" s="43"/>
      <c r="DE111" s="43"/>
      <c r="DF111" s="43"/>
      <c r="DG111" s="42"/>
      <c r="DH111" s="43"/>
      <c r="DI111" s="43"/>
      <c r="DJ111" s="43"/>
      <c r="DK111" s="43"/>
      <c r="DL111" s="43"/>
      <c r="DM111" s="43"/>
      <c r="DN111" s="42"/>
      <c r="DO111" s="43"/>
      <c r="DP111" s="43"/>
      <c r="DQ111" s="43"/>
      <c r="DR111" s="43"/>
      <c r="DS111" s="19"/>
    </row>
    <row r="112" spans="1:123" ht="9.75" customHeight="1">
      <c r="A112" s="19"/>
      <c r="B112" s="51"/>
      <c r="C112" s="2"/>
      <c r="D112" s="123"/>
      <c r="E112" s="124"/>
      <c r="F112" s="124"/>
      <c r="G112" s="124"/>
      <c r="H112" s="103"/>
      <c r="I112" s="104"/>
      <c r="J112" s="103"/>
      <c r="K112" s="103"/>
      <c r="L112" s="104"/>
      <c r="M112" s="44"/>
      <c r="N112" s="31"/>
      <c r="O112" s="31"/>
      <c r="P112" s="31"/>
      <c r="Q112" s="31"/>
      <c r="R112" s="31"/>
      <c r="S112" s="31"/>
      <c r="T112" s="44"/>
      <c r="U112" s="31"/>
      <c r="V112" s="31"/>
      <c r="W112" s="31"/>
      <c r="X112" s="31"/>
      <c r="Y112" s="31"/>
      <c r="Z112" s="31"/>
      <c r="AA112" s="44"/>
      <c r="AB112" s="31"/>
      <c r="AC112" s="31"/>
      <c r="AD112" s="31"/>
      <c r="AE112" s="31"/>
      <c r="AF112" s="31"/>
      <c r="AG112" s="31"/>
      <c r="AH112" s="44"/>
      <c r="AI112" s="31"/>
      <c r="AJ112" s="31"/>
      <c r="AK112" s="31"/>
      <c r="AL112" s="31"/>
      <c r="AM112" s="31"/>
      <c r="AN112" s="31"/>
      <c r="AO112" s="44"/>
      <c r="AP112" s="31"/>
      <c r="AQ112" s="31"/>
      <c r="AR112" s="31"/>
      <c r="AS112" s="31"/>
      <c r="AT112" s="31"/>
      <c r="AU112" s="31"/>
      <c r="AV112" s="44"/>
      <c r="AW112" s="31"/>
      <c r="AX112" s="31"/>
      <c r="AY112" s="31"/>
      <c r="AZ112" s="31"/>
      <c r="BA112" s="31"/>
      <c r="BB112" s="31"/>
      <c r="BC112" s="44"/>
      <c r="BD112" s="31"/>
      <c r="BE112" s="31"/>
      <c r="BF112" s="31"/>
      <c r="BG112" s="31"/>
      <c r="BH112" s="31"/>
      <c r="BI112" s="31"/>
      <c r="BJ112" s="44"/>
      <c r="BK112" s="31"/>
      <c r="BL112" s="31"/>
      <c r="BM112" s="31"/>
      <c r="BN112" s="31"/>
      <c r="BO112" s="31"/>
      <c r="BP112" s="31"/>
      <c r="BQ112" s="44"/>
      <c r="BR112" s="31"/>
      <c r="BS112" s="31"/>
      <c r="BT112" s="31"/>
      <c r="BU112" s="31"/>
      <c r="BV112" s="31"/>
      <c r="BW112" s="31"/>
      <c r="BX112" s="44"/>
      <c r="BY112" s="31"/>
      <c r="BZ112" s="43"/>
      <c r="CA112" s="31"/>
      <c r="CB112" s="31"/>
      <c r="CC112" s="31"/>
      <c r="CD112" s="31"/>
      <c r="CE112" s="44"/>
      <c r="CF112" s="31"/>
      <c r="CG112" s="31"/>
      <c r="CH112" s="31"/>
      <c r="CI112" s="31"/>
      <c r="CJ112" s="31"/>
      <c r="CK112" s="31"/>
      <c r="CL112" s="44"/>
      <c r="CM112" s="31"/>
      <c r="CN112" s="31"/>
      <c r="CO112" s="31"/>
      <c r="CP112" s="31"/>
      <c r="CQ112" s="31"/>
      <c r="CR112" s="31"/>
      <c r="CS112" s="44"/>
      <c r="CT112" s="31"/>
      <c r="CU112" s="31"/>
      <c r="CV112" s="31"/>
      <c r="CW112" s="31"/>
      <c r="CX112" s="31"/>
      <c r="CY112" s="31"/>
      <c r="CZ112" s="44"/>
      <c r="DA112" s="31"/>
      <c r="DB112" s="31"/>
      <c r="DC112" s="31"/>
      <c r="DD112" s="31"/>
      <c r="DE112" s="31"/>
      <c r="DF112" s="31"/>
      <c r="DG112" s="44"/>
      <c r="DH112" s="31"/>
      <c r="DI112" s="31"/>
      <c r="DJ112" s="31"/>
      <c r="DK112" s="31"/>
      <c r="DL112" s="31"/>
      <c r="DM112" s="31"/>
      <c r="DN112" s="44"/>
      <c r="DO112" s="31"/>
      <c r="DP112" s="31"/>
      <c r="DQ112" s="31"/>
      <c r="DR112" s="31"/>
      <c r="DS112" s="19"/>
    </row>
    <row r="113" spans="1:123" ht="9.75" customHeight="1">
      <c r="A113" s="2"/>
      <c r="B113" s="24"/>
      <c r="C113" s="2"/>
      <c r="D113" s="55"/>
      <c r="E113" s="105" t="s">
        <v>69</v>
      </c>
      <c r="F113" s="105"/>
      <c r="G113" s="106"/>
      <c r="H113" s="102"/>
      <c r="I113" s="104"/>
      <c r="J113" s="102"/>
      <c r="K113" s="102"/>
      <c r="L113" s="104"/>
      <c r="M113" s="42"/>
      <c r="N113" s="43"/>
      <c r="O113" s="43"/>
      <c r="P113" s="43"/>
      <c r="Q113" s="43"/>
      <c r="R113" s="43"/>
      <c r="S113" s="43"/>
      <c r="T113" s="42"/>
      <c r="U113" s="43"/>
      <c r="V113" s="43"/>
      <c r="W113" s="43"/>
      <c r="X113" s="43"/>
      <c r="Y113" s="43"/>
      <c r="Z113" s="43"/>
      <c r="AA113" s="42"/>
      <c r="AB113" s="43"/>
      <c r="AC113" s="43"/>
      <c r="AD113" s="43"/>
      <c r="AE113" s="43"/>
      <c r="AF113" s="43"/>
      <c r="AG113" s="43"/>
      <c r="AH113" s="42"/>
      <c r="AI113" s="43"/>
      <c r="AJ113" s="43"/>
      <c r="AK113" s="43"/>
      <c r="AL113" s="43"/>
      <c r="AM113" s="43"/>
      <c r="AN113" s="43"/>
      <c r="AO113" s="42"/>
      <c r="AP113" s="43"/>
      <c r="AQ113" s="43"/>
      <c r="AR113" s="43"/>
      <c r="AS113" s="43"/>
      <c r="AT113" s="43"/>
      <c r="AU113" s="43"/>
      <c r="AV113" s="42"/>
      <c r="AW113" s="43"/>
      <c r="AX113" s="43"/>
      <c r="AY113" s="43"/>
      <c r="AZ113" s="43"/>
      <c r="BA113" s="43"/>
      <c r="BB113" s="43"/>
      <c r="BC113" s="42"/>
      <c r="BD113" s="43"/>
      <c r="BE113" s="43"/>
      <c r="BF113" s="43"/>
      <c r="BG113" s="43"/>
      <c r="BH113" s="43"/>
      <c r="BI113" s="43"/>
      <c r="BJ113" s="42"/>
      <c r="BK113" s="43"/>
      <c r="BL113" s="43"/>
      <c r="BM113" s="43"/>
      <c r="BN113" s="43"/>
      <c r="BO113" s="43"/>
      <c r="BP113" s="43"/>
      <c r="BQ113" s="42"/>
      <c r="BR113" s="43"/>
      <c r="BS113" s="43"/>
      <c r="BT113" s="43"/>
      <c r="BU113" s="43"/>
      <c r="BV113" s="43"/>
      <c r="BW113" s="43"/>
      <c r="BX113" s="42"/>
      <c r="BY113" s="43"/>
      <c r="BZ113" s="43"/>
      <c r="CA113" s="43"/>
      <c r="CB113" s="43"/>
      <c r="CC113" s="43"/>
      <c r="CD113" s="43"/>
      <c r="CE113" s="42"/>
      <c r="CF113" s="43"/>
      <c r="CG113" s="43"/>
      <c r="CH113" s="43"/>
      <c r="CI113" s="43"/>
      <c r="CJ113" s="43"/>
      <c r="CK113" s="43"/>
      <c r="CL113" s="42"/>
      <c r="CM113" s="43"/>
      <c r="CN113" s="43"/>
      <c r="CO113" s="43"/>
      <c r="CP113" s="43"/>
      <c r="CQ113" s="43"/>
      <c r="CR113" s="43"/>
      <c r="CS113" s="42"/>
      <c r="CT113" s="43"/>
      <c r="CU113" s="43"/>
      <c r="CV113" s="43"/>
      <c r="CW113" s="43"/>
      <c r="CX113" s="43"/>
      <c r="CY113" s="43"/>
      <c r="CZ113" s="42"/>
      <c r="DA113" s="43"/>
      <c r="DB113" s="43"/>
      <c r="DC113" s="43"/>
      <c r="DD113" s="43"/>
      <c r="DE113" s="43"/>
      <c r="DF113" s="43"/>
      <c r="DG113" s="42"/>
      <c r="DH113" s="43"/>
      <c r="DI113" s="43"/>
      <c r="DJ113" s="43"/>
      <c r="DK113" s="43"/>
      <c r="DL113" s="43"/>
      <c r="DM113" s="43"/>
      <c r="DN113" s="42"/>
      <c r="DO113" s="43"/>
      <c r="DP113" s="43"/>
      <c r="DQ113" s="43"/>
      <c r="DR113" s="43"/>
      <c r="DS113" s="2"/>
    </row>
    <row r="114" spans="1:123" ht="9.75" customHeight="1">
      <c r="A114" s="2"/>
      <c r="B114" s="24"/>
      <c r="C114" s="2"/>
      <c r="D114" s="56"/>
      <c r="E114" s="100"/>
      <c r="F114" s="100"/>
      <c r="G114" s="101"/>
      <c r="H114" s="103"/>
      <c r="I114" s="104"/>
      <c r="J114" s="103"/>
      <c r="K114" s="103"/>
      <c r="L114" s="104"/>
      <c r="M114" s="44"/>
      <c r="N114" s="31"/>
      <c r="O114" s="31"/>
      <c r="P114" s="31"/>
      <c r="Q114" s="31"/>
      <c r="R114" s="31"/>
      <c r="S114" s="31"/>
      <c r="T114" s="44"/>
      <c r="U114" s="31"/>
      <c r="V114" s="31"/>
      <c r="W114" s="31"/>
      <c r="X114" s="31"/>
      <c r="Y114" s="31"/>
      <c r="Z114" s="31"/>
      <c r="AA114" s="44"/>
      <c r="AB114" s="31"/>
      <c r="AC114" s="31"/>
      <c r="AD114" s="31"/>
      <c r="AE114" s="31"/>
      <c r="AF114" s="31"/>
      <c r="AG114" s="31"/>
      <c r="AH114" s="44"/>
      <c r="AI114" s="31"/>
      <c r="AJ114" s="31"/>
      <c r="AK114" s="31"/>
      <c r="AL114" s="31"/>
      <c r="AM114" s="31"/>
      <c r="AN114" s="31"/>
      <c r="AO114" s="44"/>
      <c r="AP114" s="31"/>
      <c r="AQ114" s="31"/>
      <c r="AR114" s="31"/>
      <c r="AS114" s="31"/>
      <c r="AT114" s="31"/>
      <c r="AU114" s="31"/>
      <c r="AV114" s="44"/>
      <c r="AW114" s="31"/>
      <c r="AX114" s="31"/>
      <c r="AY114" s="31"/>
      <c r="AZ114" s="31"/>
      <c r="BA114" s="31"/>
      <c r="BB114" s="31"/>
      <c r="BC114" s="44"/>
      <c r="BD114" s="31"/>
      <c r="BE114" s="31"/>
      <c r="BF114" s="31"/>
      <c r="BG114" s="31"/>
      <c r="BH114" s="31"/>
      <c r="BI114" s="31"/>
      <c r="BJ114" s="44"/>
      <c r="BK114" s="31"/>
      <c r="BL114" s="31"/>
      <c r="BM114" s="31"/>
      <c r="BN114" s="31"/>
      <c r="BO114" s="31"/>
      <c r="BP114" s="31"/>
      <c r="BQ114" s="44"/>
      <c r="BR114" s="31"/>
      <c r="BS114" s="31"/>
      <c r="BT114" s="31"/>
      <c r="BU114" s="31"/>
      <c r="BV114" s="31"/>
      <c r="BW114" s="31"/>
      <c r="BX114" s="44"/>
      <c r="BY114" s="31"/>
      <c r="BZ114" s="43"/>
      <c r="CA114" s="31"/>
      <c r="CB114" s="31"/>
      <c r="CC114" s="31"/>
      <c r="CD114" s="31"/>
      <c r="CE114" s="44"/>
      <c r="CF114" s="31"/>
      <c r="CG114" s="31"/>
      <c r="CH114" s="31"/>
      <c r="CI114" s="31"/>
      <c r="CJ114" s="31"/>
      <c r="CK114" s="31"/>
      <c r="CL114" s="44"/>
      <c r="CM114" s="31"/>
      <c r="CN114" s="31"/>
      <c r="CO114" s="31"/>
      <c r="CP114" s="31"/>
      <c r="CQ114" s="31"/>
      <c r="CR114" s="31"/>
      <c r="CS114" s="44"/>
      <c r="CT114" s="31"/>
      <c r="CU114" s="31"/>
      <c r="CV114" s="31"/>
      <c r="CW114" s="31"/>
      <c r="CX114" s="31"/>
      <c r="CY114" s="31"/>
      <c r="CZ114" s="44"/>
      <c r="DA114" s="31"/>
      <c r="DB114" s="31"/>
      <c r="DC114" s="31"/>
      <c r="DD114" s="31"/>
      <c r="DE114" s="31"/>
      <c r="DF114" s="31"/>
      <c r="DG114" s="44"/>
      <c r="DH114" s="31"/>
      <c r="DI114" s="31"/>
      <c r="DJ114" s="31"/>
      <c r="DK114" s="31"/>
      <c r="DL114" s="31"/>
      <c r="DM114" s="31"/>
      <c r="DN114" s="44"/>
      <c r="DO114" s="31"/>
      <c r="DP114" s="31"/>
      <c r="DQ114" s="31"/>
      <c r="DR114" s="31"/>
      <c r="DS114" s="2"/>
    </row>
    <row r="115" spans="1:123" ht="9.75" customHeight="1">
      <c r="A115" s="2"/>
      <c r="B115" s="24"/>
      <c r="C115" s="2"/>
      <c r="D115" s="46"/>
      <c r="E115" s="59"/>
      <c r="F115" s="92" t="s">
        <v>70</v>
      </c>
      <c r="G115" s="93"/>
      <c r="H115" s="96">
        <v>3</v>
      </c>
      <c r="I115" s="96"/>
      <c r="J115" s="97"/>
      <c r="K115" s="97" t="s">
        <v>105</v>
      </c>
      <c r="L115" s="9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83"/>
      <c r="BH115" s="18"/>
      <c r="BI115" s="18"/>
      <c r="BJ115" s="85"/>
      <c r="BK115" s="85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2"/>
    </row>
    <row r="116" spans="1:123" ht="9.75" customHeight="1">
      <c r="A116" s="2"/>
      <c r="B116" s="24"/>
      <c r="C116" s="2"/>
      <c r="D116" s="46"/>
      <c r="E116" s="60"/>
      <c r="F116" s="94"/>
      <c r="G116" s="95"/>
      <c r="H116" s="96"/>
      <c r="I116" s="96"/>
      <c r="J116" s="98"/>
      <c r="K116" s="98"/>
      <c r="L116" s="9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2"/>
    </row>
    <row r="117" spans="1:123" ht="9.75" customHeight="1">
      <c r="A117" s="2"/>
      <c r="B117" s="24"/>
      <c r="C117" s="2"/>
      <c r="D117" s="46"/>
      <c r="E117" s="61"/>
      <c r="F117" s="92" t="s">
        <v>71</v>
      </c>
      <c r="G117" s="93"/>
      <c r="H117" s="96">
        <v>3</v>
      </c>
      <c r="I117" s="96"/>
      <c r="J117" s="97" t="s">
        <v>105</v>
      </c>
      <c r="K117" s="97" t="s">
        <v>74</v>
      </c>
      <c r="L117" s="9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83"/>
      <c r="BK117" s="85"/>
      <c r="BL117" s="85"/>
      <c r="BM117" s="82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2"/>
    </row>
    <row r="118" spans="1:123" ht="9.75" customHeight="1">
      <c r="A118" s="2"/>
      <c r="B118" s="24"/>
      <c r="C118" s="2"/>
      <c r="D118" s="46"/>
      <c r="E118" s="58"/>
      <c r="F118" s="94"/>
      <c r="G118" s="95"/>
      <c r="H118" s="96"/>
      <c r="I118" s="96"/>
      <c r="J118" s="98"/>
      <c r="K118" s="98"/>
      <c r="L118" s="9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2"/>
    </row>
    <row r="119" spans="1:123" ht="9.75" customHeight="1">
      <c r="A119" s="2"/>
      <c r="B119" s="24"/>
      <c r="C119" s="2"/>
      <c r="D119" s="46"/>
      <c r="E119" s="58"/>
      <c r="F119" s="92" t="s">
        <v>62</v>
      </c>
      <c r="G119" s="93"/>
      <c r="H119" s="96"/>
      <c r="I119" s="96"/>
      <c r="J119" s="97"/>
      <c r="K119" s="97" t="s">
        <v>78</v>
      </c>
      <c r="L119" s="9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53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2"/>
    </row>
    <row r="120" spans="1:123" ht="19.2">
      <c r="A120" s="2"/>
      <c r="B120" s="24"/>
      <c r="C120" s="2"/>
      <c r="D120" s="46"/>
      <c r="E120" s="63"/>
      <c r="F120" s="94"/>
      <c r="G120" s="95"/>
      <c r="H120" s="96"/>
      <c r="I120" s="96"/>
      <c r="J120" s="98"/>
      <c r="K120" s="98"/>
      <c r="L120" s="9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2"/>
    </row>
    <row r="121" spans="1:123" ht="9.75" customHeight="1">
      <c r="A121" s="2"/>
      <c r="B121" s="24"/>
      <c r="C121" s="2"/>
      <c r="D121" s="46"/>
      <c r="E121" s="99" t="s">
        <v>61</v>
      </c>
      <c r="F121" s="100"/>
      <c r="G121" s="101"/>
      <c r="H121" s="102"/>
      <c r="I121" s="104"/>
      <c r="J121" s="104"/>
      <c r="K121" s="104"/>
      <c r="L121" s="104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2"/>
    </row>
    <row r="122" spans="1:123" ht="9.75" customHeight="1">
      <c r="A122" s="2"/>
      <c r="B122" s="24"/>
      <c r="C122" s="2"/>
      <c r="D122" s="46"/>
      <c r="E122" s="99"/>
      <c r="F122" s="100"/>
      <c r="G122" s="101"/>
      <c r="H122" s="103"/>
      <c r="I122" s="104"/>
      <c r="J122" s="104"/>
      <c r="K122" s="104"/>
      <c r="L122" s="104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43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2"/>
    </row>
    <row r="123" spans="1:123" ht="9.75" customHeight="1">
      <c r="A123" s="2"/>
      <c r="B123" s="24"/>
      <c r="C123" s="2"/>
      <c r="D123" s="46"/>
      <c r="E123" s="57"/>
      <c r="F123" s="92" t="s">
        <v>57</v>
      </c>
      <c r="G123" s="93"/>
      <c r="H123" s="96">
        <v>3</v>
      </c>
      <c r="I123" s="96"/>
      <c r="J123" s="97"/>
      <c r="K123" s="97" t="s">
        <v>109</v>
      </c>
      <c r="L123" s="97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85"/>
      <c r="BO123" s="18"/>
      <c r="BP123" s="18"/>
      <c r="BQ123" s="86"/>
      <c r="BR123" s="83"/>
      <c r="BS123" s="82"/>
      <c r="BT123" s="82"/>
      <c r="BU123" s="82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2"/>
    </row>
    <row r="124" spans="1:123" ht="19.2">
      <c r="A124" s="2"/>
      <c r="B124" s="24"/>
      <c r="C124" s="2"/>
      <c r="D124" s="46"/>
      <c r="E124" s="58"/>
      <c r="F124" s="94"/>
      <c r="G124" s="95"/>
      <c r="H124" s="96"/>
      <c r="I124" s="96"/>
      <c r="J124" s="98"/>
      <c r="K124" s="98"/>
      <c r="L124" s="9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85"/>
      <c r="BJ124" s="18"/>
      <c r="BK124" s="18"/>
      <c r="BL124" s="18"/>
      <c r="BM124" s="18"/>
      <c r="BN124" s="18"/>
      <c r="BO124" s="18"/>
      <c r="BP124" s="18"/>
      <c r="BQ124" s="82"/>
      <c r="BR124" s="82"/>
      <c r="BS124" s="82"/>
      <c r="BT124" s="82"/>
      <c r="BU124" s="82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2"/>
    </row>
    <row r="125" spans="1:123" ht="9.75" customHeight="1">
      <c r="A125" s="2"/>
      <c r="B125" s="24"/>
      <c r="C125" s="2"/>
      <c r="D125" s="46"/>
      <c r="E125" s="58"/>
      <c r="F125" s="92" t="s">
        <v>58</v>
      </c>
      <c r="G125" s="93"/>
      <c r="H125" s="96">
        <v>2</v>
      </c>
      <c r="I125" s="96"/>
      <c r="J125" s="97"/>
      <c r="K125" s="97" t="s">
        <v>79</v>
      </c>
      <c r="L125" s="97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85"/>
      <c r="BR125" s="86"/>
      <c r="BS125" s="82"/>
      <c r="BT125" s="82"/>
      <c r="BU125" s="82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2"/>
    </row>
    <row r="126" spans="1:123" ht="19.2">
      <c r="A126" s="2"/>
      <c r="B126" s="24"/>
      <c r="C126" s="2"/>
      <c r="D126" s="46"/>
      <c r="E126" s="58"/>
      <c r="F126" s="94"/>
      <c r="G126" s="95"/>
      <c r="H126" s="96"/>
      <c r="I126" s="96"/>
      <c r="J126" s="98"/>
      <c r="K126" s="98"/>
      <c r="L126" s="9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82"/>
      <c r="BR126" s="82"/>
      <c r="BS126" s="82"/>
      <c r="BT126" s="82"/>
      <c r="BU126" s="82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2"/>
    </row>
    <row r="127" spans="1:123" ht="9.75" customHeight="1">
      <c r="A127" s="2"/>
      <c r="B127" s="24"/>
      <c r="C127" s="2"/>
      <c r="D127" s="46"/>
      <c r="E127" s="58"/>
      <c r="F127" s="92" t="s">
        <v>59</v>
      </c>
      <c r="G127" s="93"/>
      <c r="H127" s="96">
        <v>8</v>
      </c>
      <c r="I127" s="96"/>
      <c r="J127" s="97"/>
      <c r="K127" s="97" t="s">
        <v>78</v>
      </c>
      <c r="L127" s="97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82"/>
      <c r="BR127" s="85"/>
      <c r="BS127" s="86"/>
      <c r="BT127" s="86"/>
      <c r="BU127" s="82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2"/>
    </row>
    <row r="128" spans="1:123" ht="9.75" customHeight="1">
      <c r="A128" s="2"/>
      <c r="B128" s="24"/>
      <c r="C128" s="2"/>
      <c r="D128" s="46"/>
      <c r="E128" s="58"/>
      <c r="F128" s="94"/>
      <c r="G128" s="95"/>
      <c r="H128" s="96"/>
      <c r="I128" s="96"/>
      <c r="J128" s="98"/>
      <c r="K128" s="98"/>
      <c r="L128" s="9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82"/>
      <c r="BR128" s="82"/>
      <c r="BS128" s="82"/>
      <c r="BT128" s="82"/>
      <c r="BU128" s="82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2"/>
    </row>
    <row r="129" spans="1:123" ht="9.75" customHeight="1">
      <c r="A129" s="2"/>
      <c r="B129" s="24"/>
      <c r="C129" s="2"/>
      <c r="D129" s="46"/>
      <c r="E129" s="58"/>
      <c r="F129" s="92" t="s">
        <v>73</v>
      </c>
      <c r="G129" s="93"/>
      <c r="H129" s="96">
        <v>7</v>
      </c>
      <c r="I129" s="96"/>
      <c r="J129" s="97"/>
      <c r="K129" s="97" t="s">
        <v>80</v>
      </c>
      <c r="L129" s="97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82"/>
      <c r="BR129" s="82"/>
      <c r="BS129" s="82"/>
      <c r="BT129" s="86"/>
      <c r="BU129" s="86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2"/>
    </row>
    <row r="130" spans="1:123" ht="9.75" customHeight="1">
      <c r="A130" s="2"/>
      <c r="B130" s="24"/>
      <c r="C130" s="2"/>
      <c r="D130" s="46"/>
      <c r="E130" s="58"/>
      <c r="F130" s="94"/>
      <c r="G130" s="95"/>
      <c r="H130" s="96"/>
      <c r="I130" s="96"/>
      <c r="J130" s="98"/>
      <c r="K130" s="98"/>
      <c r="L130" s="9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82"/>
      <c r="BR130" s="82"/>
      <c r="BS130" s="82"/>
      <c r="BT130" s="82"/>
      <c r="BU130" s="82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2"/>
    </row>
    <row r="131" spans="1:123" ht="9.75" customHeight="1">
      <c r="A131" s="2"/>
      <c r="B131" s="24"/>
      <c r="C131" s="2"/>
      <c r="D131" s="46"/>
      <c r="E131" s="58"/>
      <c r="F131" s="92" t="s">
        <v>60</v>
      </c>
      <c r="G131" s="93"/>
      <c r="H131" s="96">
        <v>5</v>
      </c>
      <c r="I131" s="96"/>
      <c r="J131" s="97" t="s">
        <v>80</v>
      </c>
      <c r="K131" s="97" t="s">
        <v>110</v>
      </c>
      <c r="L131" s="97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82"/>
      <c r="BR131" s="82"/>
      <c r="BS131" s="82"/>
      <c r="BT131" s="82"/>
      <c r="BU131" s="86"/>
      <c r="BV131" s="18"/>
      <c r="BW131" s="18"/>
      <c r="BX131" s="85"/>
      <c r="BY131" s="82"/>
      <c r="BZ131" s="82"/>
      <c r="CA131" s="82"/>
      <c r="CB131" s="82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2"/>
    </row>
    <row r="132" spans="1:123" ht="9.75" customHeight="1">
      <c r="A132" s="2"/>
      <c r="B132" s="24"/>
      <c r="C132" s="2"/>
      <c r="D132" s="46"/>
      <c r="E132" s="58"/>
      <c r="F132" s="94"/>
      <c r="G132" s="95"/>
      <c r="H132" s="96"/>
      <c r="I132" s="96"/>
      <c r="J132" s="98"/>
      <c r="K132" s="98"/>
      <c r="L132" s="9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82"/>
      <c r="BR132" s="82"/>
      <c r="BS132" s="82"/>
      <c r="BT132" s="82"/>
      <c r="BU132" s="82"/>
      <c r="BV132" s="18"/>
      <c r="BW132" s="18"/>
      <c r="BX132" s="82"/>
      <c r="BY132" s="82"/>
      <c r="BZ132" s="82"/>
      <c r="CA132" s="82"/>
      <c r="CB132" s="82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2"/>
    </row>
    <row r="133" spans="1:123" ht="9.75" customHeight="1">
      <c r="A133" s="2"/>
      <c r="B133" s="24"/>
      <c r="C133" s="2"/>
      <c r="D133" s="46"/>
      <c r="E133" s="58"/>
      <c r="F133" s="92" t="s">
        <v>62</v>
      </c>
      <c r="G133" s="93"/>
      <c r="H133" s="96"/>
      <c r="I133" s="96"/>
      <c r="J133" s="97"/>
      <c r="K133" s="97" t="s">
        <v>56</v>
      </c>
      <c r="L133" s="9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82"/>
      <c r="BY133" s="82"/>
      <c r="BZ133" s="86"/>
      <c r="CA133" s="83"/>
      <c r="CB133" s="82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2"/>
    </row>
    <row r="134" spans="1:123" ht="19.2">
      <c r="A134" s="2"/>
      <c r="B134" s="24"/>
      <c r="C134" s="2"/>
      <c r="D134" s="46"/>
      <c r="E134" s="63"/>
      <c r="F134" s="94"/>
      <c r="G134" s="95"/>
      <c r="H134" s="96"/>
      <c r="I134" s="96"/>
      <c r="J134" s="98"/>
      <c r="K134" s="98"/>
      <c r="L134" s="9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52"/>
      <c r="CA134" s="82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2"/>
    </row>
    <row r="135" spans="1:123" ht="9.75" customHeight="1">
      <c r="A135" s="19"/>
      <c r="B135" s="51"/>
      <c r="C135" s="2"/>
      <c r="D135" s="121" t="s">
        <v>85</v>
      </c>
      <c r="E135" s="122"/>
      <c r="F135" s="122"/>
      <c r="G135" s="122"/>
      <c r="H135" s="102"/>
      <c r="I135" s="104"/>
      <c r="J135" s="102"/>
      <c r="K135" s="102"/>
      <c r="L135" s="104"/>
      <c r="M135" s="42"/>
      <c r="N135" s="43"/>
      <c r="O135" s="43"/>
      <c r="P135" s="43"/>
      <c r="Q135" s="43"/>
      <c r="R135" s="43"/>
      <c r="S135" s="43"/>
      <c r="T135" s="42"/>
      <c r="U135" s="43"/>
      <c r="V135" s="43"/>
      <c r="W135" s="43"/>
      <c r="X135" s="43"/>
      <c r="Y135" s="43"/>
      <c r="Z135" s="43"/>
      <c r="AA135" s="42"/>
      <c r="AB135" s="43"/>
      <c r="AC135" s="43"/>
      <c r="AD135" s="43"/>
      <c r="AE135" s="43"/>
      <c r="AF135" s="43"/>
      <c r="AG135" s="43"/>
      <c r="AH135" s="42"/>
      <c r="AI135" s="43"/>
      <c r="AJ135" s="43"/>
      <c r="AK135" s="43"/>
      <c r="AL135" s="43"/>
      <c r="AM135" s="43"/>
      <c r="AN135" s="43"/>
      <c r="AO135" s="42"/>
      <c r="AP135" s="43"/>
      <c r="AQ135" s="43"/>
      <c r="AR135" s="43"/>
      <c r="AS135" s="43"/>
      <c r="AT135" s="43"/>
      <c r="AU135" s="43"/>
      <c r="AV135" s="42"/>
      <c r="AW135" s="43"/>
      <c r="AX135" s="43"/>
      <c r="AY135" s="43"/>
      <c r="AZ135" s="43"/>
      <c r="BA135" s="43"/>
      <c r="BB135" s="43"/>
      <c r="BC135" s="42"/>
      <c r="BD135" s="43"/>
      <c r="BE135" s="43"/>
      <c r="BF135" s="43"/>
      <c r="BG135" s="43"/>
      <c r="BH135" s="43"/>
      <c r="BI135" s="43"/>
      <c r="BJ135" s="42"/>
      <c r="BK135" s="43"/>
      <c r="BL135" s="43"/>
      <c r="BM135" s="43"/>
      <c r="BN135" s="43"/>
      <c r="BO135" s="43"/>
      <c r="BP135" s="43"/>
      <c r="BQ135" s="42"/>
      <c r="BR135" s="43"/>
      <c r="BS135" s="43"/>
      <c r="BT135" s="43"/>
      <c r="BU135" s="43"/>
      <c r="BV135" s="43"/>
      <c r="BW135" s="43"/>
      <c r="BX135" s="42"/>
      <c r="BY135" s="43"/>
      <c r="BZ135" s="43"/>
      <c r="CA135" s="43"/>
      <c r="CB135" s="43"/>
      <c r="CC135" s="43"/>
      <c r="CD135" s="43"/>
      <c r="CE135" s="42"/>
      <c r="CF135" s="43"/>
      <c r="CG135" s="43"/>
      <c r="CH135" s="43"/>
      <c r="CI135" s="43"/>
      <c r="CJ135" s="43"/>
      <c r="CK135" s="43"/>
      <c r="CL135" s="42"/>
      <c r="CM135" s="43"/>
      <c r="CN135" s="43"/>
      <c r="CO135" s="43"/>
      <c r="CP135" s="43"/>
      <c r="CQ135" s="43"/>
      <c r="CR135" s="43"/>
      <c r="CS135" s="42"/>
      <c r="CT135" s="43"/>
      <c r="CU135" s="43"/>
      <c r="CV135" s="43"/>
      <c r="CW135" s="43"/>
      <c r="CX135" s="43"/>
      <c r="CY135" s="43"/>
      <c r="CZ135" s="42"/>
      <c r="DA135" s="43"/>
      <c r="DB135" s="43"/>
      <c r="DC135" s="43"/>
      <c r="DD135" s="43"/>
      <c r="DE135" s="43"/>
      <c r="DF135" s="43"/>
      <c r="DG135" s="42"/>
      <c r="DH135" s="43"/>
      <c r="DI135" s="43"/>
      <c r="DJ135" s="43"/>
      <c r="DK135" s="43"/>
      <c r="DL135" s="43"/>
      <c r="DM135" s="43"/>
      <c r="DN135" s="42"/>
      <c r="DO135" s="43"/>
      <c r="DP135" s="43"/>
      <c r="DQ135" s="43"/>
      <c r="DR135" s="43"/>
      <c r="DS135" s="19"/>
    </row>
    <row r="136" spans="1:123" ht="9.75" customHeight="1">
      <c r="A136" s="19"/>
      <c r="B136" s="51"/>
      <c r="C136" s="2"/>
      <c r="D136" s="123"/>
      <c r="E136" s="124"/>
      <c r="F136" s="124"/>
      <c r="G136" s="124"/>
      <c r="H136" s="103"/>
      <c r="I136" s="104"/>
      <c r="J136" s="103"/>
      <c r="K136" s="103"/>
      <c r="L136" s="104"/>
      <c r="M136" s="44"/>
      <c r="N136" s="31"/>
      <c r="O136" s="31"/>
      <c r="P136" s="31"/>
      <c r="Q136" s="31"/>
      <c r="R136" s="31"/>
      <c r="S136" s="31"/>
      <c r="T136" s="44"/>
      <c r="U136" s="31"/>
      <c r="V136" s="31"/>
      <c r="W136" s="31"/>
      <c r="X136" s="31"/>
      <c r="Y136" s="31"/>
      <c r="Z136" s="31"/>
      <c r="AA136" s="44"/>
      <c r="AB136" s="31"/>
      <c r="AC136" s="31"/>
      <c r="AD136" s="31"/>
      <c r="AE136" s="31"/>
      <c r="AF136" s="31"/>
      <c r="AG136" s="31"/>
      <c r="AH136" s="44"/>
      <c r="AI136" s="31"/>
      <c r="AJ136" s="31"/>
      <c r="AK136" s="31"/>
      <c r="AL136" s="31"/>
      <c r="AM136" s="31"/>
      <c r="AN136" s="31"/>
      <c r="AO136" s="44"/>
      <c r="AP136" s="31"/>
      <c r="AQ136" s="31"/>
      <c r="AR136" s="31"/>
      <c r="AS136" s="31"/>
      <c r="AT136" s="31"/>
      <c r="AU136" s="31"/>
      <c r="AV136" s="44"/>
      <c r="AW136" s="31"/>
      <c r="AX136" s="31"/>
      <c r="AY136" s="31"/>
      <c r="AZ136" s="31"/>
      <c r="BA136" s="31"/>
      <c r="BB136" s="31"/>
      <c r="BC136" s="44"/>
      <c r="BD136" s="31"/>
      <c r="BE136" s="31"/>
      <c r="BF136" s="31"/>
      <c r="BG136" s="31"/>
      <c r="BH136" s="31"/>
      <c r="BI136" s="31"/>
      <c r="BJ136" s="44"/>
      <c r="BK136" s="31"/>
      <c r="BL136" s="31"/>
      <c r="BM136" s="31"/>
      <c r="BN136" s="31"/>
      <c r="BO136" s="31"/>
      <c r="BP136" s="31"/>
      <c r="BQ136" s="44"/>
      <c r="BR136" s="31"/>
      <c r="BS136" s="31"/>
      <c r="BT136" s="31"/>
      <c r="BU136" s="31"/>
      <c r="BV136" s="31"/>
      <c r="BW136" s="31"/>
      <c r="BX136" s="44"/>
      <c r="BY136" s="31"/>
      <c r="BZ136" s="43"/>
      <c r="CA136" s="31"/>
      <c r="CB136" s="31"/>
      <c r="CC136" s="31"/>
      <c r="CD136" s="31"/>
      <c r="CE136" s="44"/>
      <c r="CF136" s="31"/>
      <c r="CG136" s="31"/>
      <c r="CH136" s="31"/>
      <c r="CI136" s="31"/>
      <c r="CJ136" s="31"/>
      <c r="CK136" s="31"/>
      <c r="CL136" s="44"/>
      <c r="CM136" s="31"/>
      <c r="CN136" s="31"/>
      <c r="CO136" s="31"/>
      <c r="CP136" s="31"/>
      <c r="CQ136" s="31"/>
      <c r="CR136" s="31"/>
      <c r="CS136" s="44"/>
      <c r="CT136" s="31"/>
      <c r="CU136" s="31"/>
      <c r="CV136" s="31"/>
      <c r="CW136" s="31"/>
      <c r="CX136" s="31"/>
      <c r="CY136" s="31"/>
      <c r="CZ136" s="44"/>
      <c r="DA136" s="31"/>
      <c r="DB136" s="31"/>
      <c r="DC136" s="31"/>
      <c r="DD136" s="31"/>
      <c r="DE136" s="31"/>
      <c r="DF136" s="31"/>
      <c r="DG136" s="44"/>
      <c r="DH136" s="31"/>
      <c r="DI136" s="31"/>
      <c r="DJ136" s="31"/>
      <c r="DK136" s="31"/>
      <c r="DL136" s="31"/>
      <c r="DM136" s="31"/>
      <c r="DN136" s="44"/>
      <c r="DO136" s="31"/>
      <c r="DP136" s="31"/>
      <c r="DQ136" s="31"/>
      <c r="DR136" s="31"/>
      <c r="DS136" s="19"/>
    </row>
    <row r="137" spans="1:123" ht="9.75" customHeight="1">
      <c r="A137" s="2"/>
      <c r="B137" s="24"/>
      <c r="C137" s="2"/>
      <c r="D137" s="55"/>
      <c r="E137" s="105" t="s">
        <v>69</v>
      </c>
      <c r="F137" s="105"/>
      <c r="G137" s="106"/>
      <c r="H137" s="102"/>
      <c r="I137" s="104"/>
      <c r="J137" s="102"/>
      <c r="K137" s="102"/>
      <c r="L137" s="104"/>
      <c r="M137" s="42"/>
      <c r="N137" s="43"/>
      <c r="O137" s="43"/>
      <c r="P137" s="43"/>
      <c r="Q137" s="43"/>
      <c r="R137" s="43"/>
      <c r="S137" s="43"/>
      <c r="T137" s="42"/>
      <c r="U137" s="43"/>
      <c r="V137" s="43"/>
      <c r="W137" s="43"/>
      <c r="X137" s="43"/>
      <c r="Y137" s="43"/>
      <c r="Z137" s="43"/>
      <c r="AA137" s="42"/>
      <c r="AB137" s="43"/>
      <c r="AC137" s="43"/>
      <c r="AD137" s="43"/>
      <c r="AE137" s="43"/>
      <c r="AF137" s="43"/>
      <c r="AG137" s="43"/>
      <c r="AH137" s="42"/>
      <c r="AI137" s="43"/>
      <c r="AJ137" s="43"/>
      <c r="AK137" s="43"/>
      <c r="AL137" s="43"/>
      <c r="AM137" s="43"/>
      <c r="AN137" s="43"/>
      <c r="AO137" s="42"/>
      <c r="AP137" s="43"/>
      <c r="AQ137" s="43"/>
      <c r="AR137" s="43"/>
      <c r="AS137" s="43"/>
      <c r="AT137" s="43"/>
      <c r="AU137" s="43"/>
      <c r="AV137" s="42"/>
      <c r="AW137" s="43"/>
      <c r="AX137" s="43"/>
      <c r="AY137" s="43"/>
      <c r="AZ137" s="43"/>
      <c r="BA137" s="43"/>
      <c r="BB137" s="43"/>
      <c r="BC137" s="42"/>
      <c r="BD137" s="43"/>
      <c r="BE137" s="43"/>
      <c r="BF137" s="43"/>
      <c r="BG137" s="43"/>
      <c r="BH137" s="43"/>
      <c r="BI137" s="43"/>
      <c r="BJ137" s="42"/>
      <c r="BK137" s="43"/>
      <c r="BL137" s="43"/>
      <c r="BM137" s="43"/>
      <c r="BN137" s="43"/>
      <c r="BO137" s="43"/>
      <c r="BP137" s="43"/>
      <c r="BQ137" s="42"/>
      <c r="BR137" s="43"/>
      <c r="BS137" s="43"/>
      <c r="BT137" s="43"/>
      <c r="BU137" s="43"/>
      <c r="BV137" s="43"/>
      <c r="BW137" s="43"/>
      <c r="BX137" s="42"/>
      <c r="BY137" s="43"/>
      <c r="BZ137" s="43"/>
      <c r="CA137" s="43"/>
      <c r="CB137" s="43"/>
      <c r="CC137" s="43"/>
      <c r="CD137" s="43"/>
      <c r="CE137" s="42"/>
      <c r="CF137" s="43"/>
      <c r="CG137" s="43"/>
      <c r="CH137" s="43"/>
      <c r="CI137" s="43"/>
      <c r="CJ137" s="43"/>
      <c r="CK137" s="43"/>
      <c r="CL137" s="42"/>
      <c r="CM137" s="43"/>
      <c r="CN137" s="43"/>
      <c r="CO137" s="43"/>
      <c r="CP137" s="43"/>
      <c r="CQ137" s="43"/>
      <c r="CR137" s="43"/>
      <c r="CS137" s="42"/>
      <c r="CT137" s="43"/>
      <c r="CU137" s="43"/>
      <c r="CV137" s="43"/>
      <c r="CW137" s="43"/>
      <c r="CX137" s="43"/>
      <c r="CY137" s="43"/>
      <c r="CZ137" s="42"/>
      <c r="DA137" s="43"/>
      <c r="DB137" s="43"/>
      <c r="DC137" s="43"/>
      <c r="DD137" s="43"/>
      <c r="DE137" s="43"/>
      <c r="DF137" s="43"/>
      <c r="DG137" s="42"/>
      <c r="DH137" s="43"/>
      <c r="DI137" s="43"/>
      <c r="DJ137" s="43"/>
      <c r="DK137" s="43"/>
      <c r="DL137" s="43"/>
      <c r="DM137" s="43"/>
      <c r="DN137" s="42"/>
      <c r="DO137" s="43"/>
      <c r="DP137" s="43"/>
      <c r="DQ137" s="43"/>
      <c r="DR137" s="43"/>
      <c r="DS137" s="2"/>
    </row>
    <row r="138" spans="1:123" ht="9.75" customHeight="1">
      <c r="A138" s="2"/>
      <c r="B138" s="24"/>
      <c r="C138" s="2"/>
      <c r="D138" s="56"/>
      <c r="E138" s="100"/>
      <c r="F138" s="100"/>
      <c r="G138" s="101"/>
      <c r="H138" s="103"/>
      <c r="I138" s="104"/>
      <c r="J138" s="103"/>
      <c r="K138" s="103"/>
      <c r="L138" s="104"/>
      <c r="M138" s="44"/>
      <c r="N138" s="31"/>
      <c r="O138" s="31"/>
      <c r="P138" s="31"/>
      <c r="Q138" s="31"/>
      <c r="R138" s="31"/>
      <c r="S138" s="31"/>
      <c r="T138" s="44"/>
      <c r="U138" s="31"/>
      <c r="V138" s="31"/>
      <c r="W138" s="31"/>
      <c r="X138" s="31"/>
      <c r="Y138" s="31"/>
      <c r="Z138" s="31"/>
      <c r="AA138" s="44"/>
      <c r="AB138" s="31"/>
      <c r="AC138" s="31"/>
      <c r="AD138" s="31"/>
      <c r="AE138" s="31"/>
      <c r="AF138" s="31"/>
      <c r="AG138" s="31"/>
      <c r="AH138" s="44"/>
      <c r="AI138" s="31"/>
      <c r="AJ138" s="31"/>
      <c r="AK138" s="31"/>
      <c r="AL138" s="31"/>
      <c r="AM138" s="31"/>
      <c r="AN138" s="31"/>
      <c r="AO138" s="44"/>
      <c r="AP138" s="31"/>
      <c r="AQ138" s="31"/>
      <c r="AR138" s="31"/>
      <c r="AS138" s="31"/>
      <c r="AT138" s="31"/>
      <c r="AU138" s="31"/>
      <c r="AV138" s="44"/>
      <c r="AW138" s="31"/>
      <c r="AX138" s="31"/>
      <c r="AY138" s="31"/>
      <c r="AZ138" s="31"/>
      <c r="BA138" s="31"/>
      <c r="BB138" s="31"/>
      <c r="BC138" s="44"/>
      <c r="BD138" s="31"/>
      <c r="BE138" s="31"/>
      <c r="BF138" s="31"/>
      <c r="BG138" s="31"/>
      <c r="BH138" s="31"/>
      <c r="BI138" s="31"/>
      <c r="BJ138" s="44"/>
      <c r="BK138" s="31"/>
      <c r="BL138" s="31"/>
      <c r="BM138" s="31"/>
      <c r="BN138" s="31"/>
      <c r="BO138" s="31"/>
      <c r="BP138" s="31"/>
      <c r="BQ138" s="44"/>
      <c r="BR138" s="31"/>
      <c r="BS138" s="31"/>
      <c r="BT138" s="31"/>
      <c r="BU138" s="31"/>
      <c r="BV138" s="31"/>
      <c r="BW138" s="31"/>
      <c r="BX138" s="44"/>
      <c r="BY138" s="31"/>
      <c r="BZ138" s="43"/>
      <c r="CA138" s="31"/>
      <c r="CB138" s="31"/>
      <c r="CC138" s="31"/>
      <c r="CD138" s="31"/>
      <c r="CE138" s="44"/>
      <c r="CF138" s="31"/>
      <c r="CG138" s="31"/>
      <c r="CH138" s="31"/>
      <c r="CI138" s="31"/>
      <c r="CJ138" s="31"/>
      <c r="CK138" s="31"/>
      <c r="CL138" s="44"/>
      <c r="CM138" s="31"/>
      <c r="CN138" s="31"/>
      <c r="CO138" s="31"/>
      <c r="CP138" s="31"/>
      <c r="CQ138" s="31"/>
      <c r="CR138" s="31"/>
      <c r="CS138" s="44"/>
      <c r="CT138" s="31"/>
      <c r="CU138" s="31"/>
      <c r="CV138" s="31"/>
      <c r="CW138" s="31"/>
      <c r="CX138" s="31"/>
      <c r="CY138" s="31"/>
      <c r="CZ138" s="44"/>
      <c r="DA138" s="31"/>
      <c r="DB138" s="31"/>
      <c r="DC138" s="31"/>
      <c r="DD138" s="31"/>
      <c r="DE138" s="31"/>
      <c r="DF138" s="31"/>
      <c r="DG138" s="44"/>
      <c r="DH138" s="31"/>
      <c r="DI138" s="31"/>
      <c r="DJ138" s="31"/>
      <c r="DK138" s="31"/>
      <c r="DL138" s="31"/>
      <c r="DM138" s="31"/>
      <c r="DN138" s="44"/>
      <c r="DO138" s="31"/>
      <c r="DP138" s="31"/>
      <c r="DQ138" s="31"/>
      <c r="DR138" s="31"/>
      <c r="DS138" s="2"/>
    </row>
    <row r="139" spans="1:123" ht="9.75" customHeight="1">
      <c r="A139" s="2"/>
      <c r="B139" s="24"/>
      <c r="C139" s="2"/>
      <c r="D139" s="46"/>
      <c r="E139" s="59"/>
      <c r="F139" s="92" t="s">
        <v>87</v>
      </c>
      <c r="G139" s="93"/>
      <c r="H139" s="96">
        <v>3</v>
      </c>
      <c r="I139" s="96"/>
      <c r="J139" s="97"/>
      <c r="K139" s="97" t="s">
        <v>75</v>
      </c>
      <c r="L139" s="9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86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2"/>
    </row>
    <row r="140" spans="1:123" ht="9.75" customHeight="1">
      <c r="A140" s="2"/>
      <c r="B140" s="24"/>
      <c r="C140" s="2"/>
      <c r="D140" s="46"/>
      <c r="E140" s="60"/>
      <c r="F140" s="94"/>
      <c r="G140" s="95"/>
      <c r="H140" s="96"/>
      <c r="I140" s="96"/>
      <c r="J140" s="98"/>
      <c r="K140" s="98"/>
      <c r="L140" s="9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82"/>
      <c r="BK140" s="82"/>
      <c r="BL140" s="82"/>
      <c r="BM140" s="82"/>
      <c r="BN140" s="82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2"/>
    </row>
    <row r="141" spans="1:123" ht="9.75" customHeight="1">
      <c r="A141" s="2"/>
      <c r="B141" s="24"/>
      <c r="C141" s="2"/>
      <c r="D141" s="46"/>
      <c r="E141" s="61"/>
      <c r="F141" s="92" t="s">
        <v>86</v>
      </c>
      <c r="G141" s="93"/>
      <c r="H141" s="96">
        <v>3</v>
      </c>
      <c r="I141" s="96"/>
      <c r="J141" s="97" t="s">
        <v>76</v>
      </c>
      <c r="K141" s="97" t="s">
        <v>105</v>
      </c>
      <c r="L141" s="9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86"/>
      <c r="BK141" s="85"/>
      <c r="BL141" s="82"/>
      <c r="BM141" s="82"/>
      <c r="BN141" s="82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2"/>
    </row>
    <row r="142" spans="1:123" ht="9.75" customHeight="1">
      <c r="A142" s="2"/>
      <c r="B142" s="24"/>
      <c r="C142" s="2"/>
      <c r="D142" s="46"/>
      <c r="E142" s="58"/>
      <c r="F142" s="94"/>
      <c r="G142" s="95"/>
      <c r="H142" s="96"/>
      <c r="I142" s="96"/>
      <c r="J142" s="98"/>
      <c r="K142" s="98"/>
      <c r="L142" s="9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82"/>
      <c r="BK142" s="82"/>
      <c r="BL142" s="82"/>
      <c r="BM142" s="82"/>
      <c r="BN142" s="82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2"/>
    </row>
    <row r="143" spans="1:123" ht="9.75" customHeight="1">
      <c r="A143" s="2"/>
      <c r="B143" s="24"/>
      <c r="C143" s="2"/>
      <c r="D143" s="46"/>
      <c r="E143" s="58"/>
      <c r="F143" s="92" t="s">
        <v>88</v>
      </c>
      <c r="G143" s="93"/>
      <c r="H143" s="96">
        <v>2</v>
      </c>
      <c r="I143" s="96"/>
      <c r="J143" s="97"/>
      <c r="K143" s="97" t="s">
        <v>106</v>
      </c>
      <c r="L143" s="9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82"/>
      <c r="BK143" s="83"/>
      <c r="BL143" s="86"/>
      <c r="BM143" s="85"/>
      <c r="BN143" s="82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2"/>
    </row>
    <row r="144" spans="1:123" ht="9.75" customHeight="1">
      <c r="A144" s="2"/>
      <c r="B144" s="24"/>
      <c r="C144" s="2"/>
      <c r="D144" s="46"/>
      <c r="E144" s="58"/>
      <c r="F144" s="94"/>
      <c r="G144" s="95"/>
      <c r="H144" s="96"/>
      <c r="I144" s="96"/>
      <c r="J144" s="98"/>
      <c r="K144" s="98"/>
      <c r="L144" s="9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82"/>
      <c r="BK144" s="82"/>
      <c r="BL144" s="82"/>
      <c r="BM144" s="82"/>
      <c r="BN144" s="82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2"/>
    </row>
    <row r="145" spans="1:123" ht="9.75" customHeight="1">
      <c r="A145" s="2"/>
      <c r="B145" s="24"/>
      <c r="C145" s="2"/>
      <c r="D145" s="46"/>
      <c r="E145" s="58"/>
      <c r="F145" s="92" t="s">
        <v>89</v>
      </c>
      <c r="G145" s="93"/>
      <c r="H145" s="96">
        <v>2.5</v>
      </c>
      <c r="I145" s="96"/>
      <c r="J145" s="97" t="s">
        <v>106</v>
      </c>
      <c r="K145" s="97" t="s">
        <v>77</v>
      </c>
      <c r="L145" s="9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82"/>
      <c r="BK145" s="82"/>
      <c r="BL145" s="82"/>
      <c r="BM145" s="83"/>
      <c r="BN145" s="85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2"/>
    </row>
    <row r="146" spans="1:123" ht="9.75" customHeight="1">
      <c r="A146" s="2"/>
      <c r="B146" s="24"/>
      <c r="C146" s="2"/>
      <c r="D146" s="46"/>
      <c r="E146" s="58"/>
      <c r="F146" s="94"/>
      <c r="G146" s="95"/>
      <c r="H146" s="96"/>
      <c r="I146" s="96"/>
      <c r="J146" s="98"/>
      <c r="K146" s="98"/>
      <c r="L146" s="9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82"/>
      <c r="BK146" s="82"/>
      <c r="BL146" s="82"/>
      <c r="BM146" s="82"/>
      <c r="BN146" s="82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2"/>
    </row>
    <row r="147" spans="1:123" ht="9.75" customHeight="1">
      <c r="A147" s="2"/>
      <c r="B147" s="24"/>
      <c r="C147" s="2"/>
      <c r="D147" s="46"/>
      <c r="E147" s="58"/>
      <c r="F147" s="92" t="s">
        <v>62</v>
      </c>
      <c r="G147" s="93"/>
      <c r="H147" s="96"/>
      <c r="I147" s="96"/>
      <c r="J147" s="97"/>
      <c r="K147" s="97" t="s">
        <v>78</v>
      </c>
      <c r="L147" s="9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53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2"/>
    </row>
    <row r="148" spans="1:123" ht="19.2">
      <c r="A148" s="2"/>
      <c r="B148" s="24"/>
      <c r="C148" s="2"/>
      <c r="D148" s="46"/>
      <c r="E148" s="63"/>
      <c r="F148" s="94"/>
      <c r="G148" s="95"/>
      <c r="H148" s="96"/>
      <c r="I148" s="96"/>
      <c r="J148" s="98"/>
      <c r="K148" s="98"/>
      <c r="L148" s="9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2"/>
    </row>
    <row r="149" spans="1:123" ht="9.75" customHeight="1">
      <c r="A149" s="2"/>
      <c r="B149" s="24"/>
      <c r="C149" s="2"/>
      <c r="D149" s="46"/>
      <c r="E149" s="99" t="s">
        <v>61</v>
      </c>
      <c r="F149" s="100"/>
      <c r="G149" s="101"/>
      <c r="H149" s="102"/>
      <c r="I149" s="104"/>
      <c r="J149" s="104"/>
      <c r="K149" s="104"/>
      <c r="L149" s="104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2"/>
    </row>
    <row r="150" spans="1:123" ht="9.75" customHeight="1">
      <c r="A150" s="2"/>
      <c r="B150" s="24"/>
      <c r="C150" s="2"/>
      <c r="D150" s="46"/>
      <c r="E150" s="99"/>
      <c r="F150" s="100"/>
      <c r="G150" s="101"/>
      <c r="H150" s="103"/>
      <c r="I150" s="104"/>
      <c r="J150" s="104"/>
      <c r="K150" s="104"/>
      <c r="L150" s="104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43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2"/>
    </row>
    <row r="151" spans="1:123" ht="9.75" customHeight="1">
      <c r="A151" s="2"/>
      <c r="B151" s="24"/>
      <c r="C151" s="2"/>
      <c r="D151" s="46"/>
      <c r="E151" s="59"/>
      <c r="F151" s="92" t="s">
        <v>87</v>
      </c>
      <c r="G151" s="93"/>
      <c r="H151" s="96">
        <v>4</v>
      </c>
      <c r="I151" s="96"/>
      <c r="J151" s="97"/>
      <c r="K151" s="97" t="s">
        <v>79</v>
      </c>
      <c r="L151" s="9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83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85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2"/>
    </row>
    <row r="152" spans="1:123" ht="9.75" customHeight="1">
      <c r="A152" s="2"/>
      <c r="B152" s="24"/>
      <c r="C152" s="2"/>
      <c r="D152" s="46"/>
      <c r="E152" s="60"/>
      <c r="F152" s="94"/>
      <c r="G152" s="95"/>
      <c r="H152" s="96"/>
      <c r="I152" s="96"/>
      <c r="J152" s="98"/>
      <c r="K152" s="98"/>
      <c r="L152" s="9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82"/>
      <c r="BK152" s="82"/>
      <c r="BL152" s="82"/>
      <c r="BM152" s="82"/>
      <c r="BN152" s="82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2"/>
    </row>
    <row r="153" spans="1:123" ht="9.75" customHeight="1">
      <c r="A153" s="2"/>
      <c r="B153" s="24"/>
      <c r="C153" s="2"/>
      <c r="D153" s="46"/>
      <c r="E153" s="61"/>
      <c r="F153" s="92" t="s">
        <v>86</v>
      </c>
      <c r="G153" s="93"/>
      <c r="H153" s="96">
        <v>4</v>
      </c>
      <c r="I153" s="96"/>
      <c r="J153" s="97" t="s">
        <v>80</v>
      </c>
      <c r="K153" s="97" t="s">
        <v>91</v>
      </c>
      <c r="L153" s="9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83"/>
      <c r="BK153" s="82"/>
      <c r="BL153" s="82"/>
      <c r="BM153" s="82"/>
      <c r="BN153" s="82"/>
      <c r="BO153" s="18"/>
      <c r="BP153" s="18"/>
      <c r="BQ153" s="18"/>
      <c r="BR153" s="18"/>
      <c r="BS153" s="85"/>
      <c r="BT153" s="85"/>
      <c r="BU153" s="85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2"/>
    </row>
    <row r="154" spans="1:123" ht="9.75" customHeight="1">
      <c r="A154" s="2"/>
      <c r="B154" s="24"/>
      <c r="C154" s="2"/>
      <c r="D154" s="46"/>
      <c r="E154" s="58"/>
      <c r="F154" s="94"/>
      <c r="G154" s="95"/>
      <c r="H154" s="96"/>
      <c r="I154" s="96"/>
      <c r="J154" s="98"/>
      <c r="K154" s="98"/>
      <c r="L154" s="9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82"/>
      <c r="BK154" s="82"/>
      <c r="BL154" s="82"/>
      <c r="BM154" s="82"/>
      <c r="BN154" s="82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2"/>
    </row>
    <row r="155" spans="1:123" ht="9.75" customHeight="1">
      <c r="A155" s="2"/>
      <c r="B155" s="24"/>
      <c r="C155" s="2"/>
      <c r="D155" s="46"/>
      <c r="E155" s="58"/>
      <c r="F155" s="92" t="s">
        <v>88</v>
      </c>
      <c r="G155" s="93"/>
      <c r="H155" s="96">
        <v>3</v>
      </c>
      <c r="I155" s="96"/>
      <c r="J155" s="97"/>
      <c r="K155" s="97" t="s">
        <v>92</v>
      </c>
      <c r="L155" s="9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82"/>
      <c r="BK155" s="83"/>
      <c r="BL155" s="83"/>
      <c r="BM155" s="82"/>
      <c r="BN155" s="82"/>
      <c r="BO155" s="18"/>
      <c r="BP155" s="18"/>
      <c r="BQ155" s="18"/>
      <c r="BR155" s="18"/>
      <c r="BS155" s="18"/>
      <c r="BT155" s="18"/>
      <c r="BU155" s="85"/>
      <c r="BV155" s="18"/>
      <c r="BW155" s="18"/>
      <c r="BX155" s="85"/>
      <c r="BY155" s="85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2"/>
    </row>
    <row r="156" spans="1:123" ht="9.75" customHeight="1">
      <c r="A156" s="2"/>
      <c r="B156" s="24"/>
      <c r="C156" s="2"/>
      <c r="D156" s="46"/>
      <c r="E156" s="58"/>
      <c r="F156" s="94"/>
      <c r="G156" s="95"/>
      <c r="H156" s="96"/>
      <c r="I156" s="96"/>
      <c r="J156" s="98"/>
      <c r="K156" s="98"/>
      <c r="L156" s="9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82"/>
      <c r="BK156" s="82"/>
      <c r="BL156" s="82"/>
      <c r="BM156" s="82"/>
      <c r="BN156" s="82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2"/>
    </row>
    <row r="157" spans="1:123" ht="9.75" customHeight="1">
      <c r="A157" s="2"/>
      <c r="B157" s="24"/>
      <c r="C157" s="2"/>
      <c r="D157" s="46"/>
      <c r="E157" s="58"/>
      <c r="F157" s="92" t="s">
        <v>89</v>
      </c>
      <c r="G157" s="93"/>
      <c r="H157" s="96">
        <v>4</v>
      </c>
      <c r="I157" s="96"/>
      <c r="J157" s="97" t="s">
        <v>92</v>
      </c>
      <c r="K157" s="97" t="s">
        <v>56</v>
      </c>
      <c r="L157" s="9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82"/>
      <c r="BK157" s="82"/>
      <c r="BL157" s="82"/>
      <c r="BM157" s="83"/>
      <c r="BN157" s="82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85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2"/>
    </row>
    <row r="158" spans="1:123" ht="9.75" customHeight="1">
      <c r="A158" s="2"/>
      <c r="B158" s="24"/>
      <c r="C158" s="2"/>
      <c r="D158" s="46"/>
      <c r="E158" s="58"/>
      <c r="F158" s="94"/>
      <c r="G158" s="95"/>
      <c r="H158" s="96"/>
      <c r="I158" s="96"/>
      <c r="J158" s="98"/>
      <c r="K158" s="98"/>
      <c r="L158" s="9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82"/>
      <c r="BK158" s="82"/>
      <c r="BL158" s="82"/>
      <c r="BM158" s="82"/>
      <c r="BN158" s="82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2"/>
    </row>
    <row r="159" spans="1:123" ht="9.75" customHeight="1">
      <c r="A159" s="2"/>
      <c r="B159" s="24"/>
      <c r="C159" s="2"/>
      <c r="D159" s="46"/>
      <c r="E159" s="58"/>
      <c r="F159" s="92" t="s">
        <v>62</v>
      </c>
      <c r="G159" s="93"/>
      <c r="H159" s="96"/>
      <c r="I159" s="96"/>
      <c r="J159" s="97"/>
      <c r="K159" s="97" t="s">
        <v>78</v>
      </c>
      <c r="L159" s="9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53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2"/>
    </row>
    <row r="160" spans="1:123" ht="19.2">
      <c r="A160" s="2"/>
      <c r="B160" s="24"/>
      <c r="C160" s="2"/>
      <c r="D160" s="46"/>
      <c r="E160" s="63"/>
      <c r="F160" s="94"/>
      <c r="G160" s="95"/>
      <c r="H160" s="96"/>
      <c r="I160" s="96"/>
      <c r="J160" s="98"/>
      <c r="K160" s="98"/>
      <c r="L160" s="9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2"/>
    </row>
    <row r="161" spans="1:123" ht="9.75" customHeight="1">
      <c r="A161" s="2"/>
      <c r="B161" s="24"/>
      <c r="C161" s="128" t="s">
        <v>31</v>
      </c>
      <c r="D161" s="122"/>
      <c r="E161" s="129"/>
      <c r="F161" s="129"/>
      <c r="G161" s="129"/>
      <c r="H161" s="102"/>
      <c r="I161" s="104"/>
      <c r="J161" s="104"/>
      <c r="K161" s="104"/>
      <c r="L161" s="104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2"/>
    </row>
    <row r="162" spans="1:123" ht="9.75" customHeight="1">
      <c r="A162" s="2"/>
      <c r="B162" s="24"/>
      <c r="C162" s="124"/>
      <c r="D162" s="124"/>
      <c r="E162" s="124"/>
      <c r="F162" s="124"/>
      <c r="G162" s="124"/>
      <c r="H162" s="103"/>
      <c r="I162" s="104"/>
      <c r="J162" s="104"/>
      <c r="K162" s="104"/>
      <c r="L162" s="104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43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2"/>
    </row>
    <row r="163" spans="1:123" ht="9.75" customHeight="1">
      <c r="A163" s="2"/>
      <c r="B163" s="130" t="s">
        <v>32</v>
      </c>
      <c r="C163" s="122"/>
      <c r="D163" s="122"/>
      <c r="E163" s="122"/>
      <c r="F163" s="122"/>
      <c r="G163" s="131"/>
      <c r="H163" s="102"/>
      <c r="I163" s="104"/>
      <c r="J163" s="104"/>
      <c r="K163" s="104"/>
      <c r="L163" s="104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2"/>
    </row>
    <row r="164" spans="1:123" ht="9.75" customHeight="1">
      <c r="A164" s="2"/>
      <c r="B164" s="123"/>
      <c r="C164" s="124"/>
      <c r="D164" s="124"/>
      <c r="E164" s="124"/>
      <c r="F164" s="124"/>
      <c r="G164" s="132"/>
      <c r="H164" s="103"/>
      <c r="I164" s="104"/>
      <c r="J164" s="104"/>
      <c r="K164" s="104"/>
      <c r="L164" s="104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43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2"/>
    </row>
    <row r="165" spans="1:123" ht="9.75" customHeight="1">
      <c r="A165" s="19"/>
      <c r="B165" s="24"/>
      <c r="C165" s="125" t="s">
        <v>33</v>
      </c>
      <c r="D165" s="122"/>
      <c r="E165" s="122"/>
      <c r="F165" s="122"/>
      <c r="G165" s="122"/>
      <c r="H165" s="102"/>
      <c r="I165" s="104"/>
      <c r="J165" s="104"/>
      <c r="K165" s="104"/>
      <c r="L165" s="104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19"/>
    </row>
    <row r="166" spans="1:123" ht="9.75" customHeight="1">
      <c r="A166" s="19"/>
      <c r="B166" s="54"/>
      <c r="C166" s="124"/>
      <c r="D166" s="124"/>
      <c r="E166" s="124"/>
      <c r="F166" s="124"/>
      <c r="G166" s="124"/>
      <c r="H166" s="103"/>
      <c r="I166" s="104"/>
      <c r="J166" s="104"/>
      <c r="K166" s="104"/>
      <c r="L166" s="104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43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19"/>
    </row>
    <row r="167" spans="1:123" ht="9.75" customHeight="1">
      <c r="A167" s="2"/>
      <c r="B167" s="2"/>
      <c r="C167" s="2"/>
      <c r="D167" s="2"/>
      <c r="E167" s="2"/>
      <c r="F167" s="2"/>
      <c r="G167" s="2"/>
      <c r="H167" s="1"/>
      <c r="I167" s="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2"/>
    </row>
    <row r="168" spans="1:123" ht="9.75" customHeight="1">
      <c r="A168" s="2"/>
      <c r="B168" s="2"/>
      <c r="C168" s="2"/>
      <c r="D168" s="2"/>
      <c r="E168" s="2"/>
      <c r="F168" s="2"/>
      <c r="G168" s="2"/>
      <c r="H168" s="1"/>
      <c r="I168" s="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2"/>
    </row>
    <row r="169" spans="1:123" ht="9.75" customHeight="1">
      <c r="A169" s="2"/>
      <c r="B169" s="2"/>
      <c r="C169" s="2"/>
      <c r="D169" s="2"/>
      <c r="E169" s="2"/>
      <c r="F169" s="2"/>
      <c r="G169" s="2"/>
      <c r="H169" s="1"/>
      <c r="I169" s="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2"/>
    </row>
    <row r="170" spans="1:123" ht="9.75" customHeight="1">
      <c r="A170" s="2"/>
      <c r="B170" s="2"/>
      <c r="C170" s="2"/>
      <c r="D170" s="2"/>
      <c r="E170" s="2"/>
      <c r="F170" s="2"/>
      <c r="G170" s="2"/>
      <c r="H170" s="1"/>
      <c r="I170" s="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2"/>
    </row>
    <row r="171" spans="1:123" ht="9.75" customHeight="1">
      <c r="A171" s="2"/>
      <c r="B171" s="2"/>
      <c r="C171" s="2"/>
      <c r="D171" s="2"/>
      <c r="E171" s="2"/>
      <c r="F171" s="2"/>
      <c r="G171" s="2"/>
      <c r="H171" s="1"/>
      <c r="I171" s="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2"/>
    </row>
    <row r="172" spans="1:123" ht="9.75" customHeight="1">
      <c r="A172" s="2"/>
      <c r="B172" s="2"/>
      <c r="C172" s="2"/>
      <c r="D172" s="2"/>
      <c r="E172" s="2"/>
      <c r="F172" s="2"/>
      <c r="G172" s="2"/>
      <c r="H172" s="1"/>
      <c r="I172" s="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2"/>
    </row>
    <row r="173" spans="1:123" ht="18" customHeight="1">
      <c r="A173" s="2"/>
      <c r="B173" s="2"/>
      <c r="C173" s="2"/>
      <c r="D173" s="2"/>
      <c r="E173" s="2"/>
      <c r="F173" s="2"/>
      <c r="G173" s="2"/>
      <c r="H173" s="1"/>
      <c r="I173" s="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2"/>
    </row>
    <row r="174" spans="1:123" ht="18" customHeight="1">
      <c r="A174" s="2"/>
      <c r="B174" s="2"/>
      <c r="C174" s="2"/>
      <c r="D174" s="2"/>
      <c r="E174" s="2"/>
      <c r="F174" s="2"/>
      <c r="G174" s="2"/>
      <c r="H174" s="1"/>
      <c r="I174" s="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2"/>
    </row>
    <row r="175" spans="1:123" ht="18" customHeight="1">
      <c r="A175" s="2"/>
      <c r="B175" s="2"/>
      <c r="C175" s="2"/>
      <c r="D175" s="2"/>
      <c r="E175" s="2"/>
      <c r="F175" s="2"/>
      <c r="G175" s="2"/>
      <c r="H175" s="1"/>
      <c r="I175" s="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2"/>
    </row>
    <row r="176" spans="1:123" ht="18" customHeight="1">
      <c r="A176" s="2"/>
      <c r="B176" s="2"/>
      <c r="C176" s="2"/>
      <c r="D176" s="2"/>
      <c r="E176" s="2"/>
      <c r="F176" s="2"/>
      <c r="G176" s="2"/>
      <c r="H176" s="1"/>
      <c r="I176" s="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2"/>
    </row>
    <row r="177" spans="1:123" ht="18" customHeight="1">
      <c r="A177" s="2"/>
      <c r="B177" s="2"/>
      <c r="C177" s="2"/>
      <c r="D177" s="2"/>
      <c r="E177" s="2"/>
      <c r="F177" s="2"/>
      <c r="G177" s="2"/>
      <c r="H177" s="1"/>
      <c r="I177" s="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2"/>
    </row>
    <row r="178" spans="1:123" ht="18" customHeight="1">
      <c r="A178" s="2"/>
      <c r="B178" s="2"/>
      <c r="C178" s="2"/>
      <c r="D178" s="2"/>
      <c r="E178" s="2"/>
      <c r="F178" s="2"/>
      <c r="G178" s="2"/>
      <c r="H178" s="1"/>
      <c r="I178" s="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2"/>
    </row>
    <row r="179" spans="1:123" ht="18" customHeight="1">
      <c r="A179" s="2"/>
      <c r="B179" s="2"/>
      <c r="C179" s="2"/>
      <c r="D179" s="2"/>
      <c r="E179" s="2"/>
      <c r="F179" s="2"/>
      <c r="G179" s="2"/>
      <c r="H179" s="1"/>
      <c r="I179" s="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2"/>
    </row>
    <row r="180" spans="1:123" ht="18" customHeight="1">
      <c r="A180" s="2"/>
      <c r="B180" s="2"/>
      <c r="C180" s="2"/>
      <c r="D180" s="2"/>
      <c r="E180" s="2"/>
      <c r="F180" s="2"/>
      <c r="G180" s="2"/>
      <c r="H180" s="1"/>
      <c r="I180" s="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2"/>
    </row>
    <row r="181" spans="1:123" ht="18" customHeight="1">
      <c r="A181" s="2"/>
      <c r="B181" s="2"/>
      <c r="C181" s="2"/>
      <c r="D181" s="2"/>
      <c r="E181" s="2"/>
      <c r="F181" s="2"/>
      <c r="G181" s="2"/>
      <c r="H181" s="1"/>
      <c r="I181" s="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2"/>
    </row>
    <row r="182" spans="1:123" ht="18" customHeight="1">
      <c r="A182" s="2"/>
      <c r="B182" s="2"/>
      <c r="C182" s="2"/>
      <c r="D182" s="2"/>
      <c r="E182" s="2"/>
      <c r="F182" s="2"/>
      <c r="G182" s="2"/>
      <c r="H182" s="1"/>
      <c r="I182" s="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2"/>
    </row>
    <row r="183" spans="1:123" ht="18" customHeight="1">
      <c r="A183" s="2"/>
      <c r="B183" s="2"/>
      <c r="C183" s="2"/>
      <c r="D183" s="2"/>
      <c r="E183" s="2"/>
      <c r="F183" s="2"/>
      <c r="G183" s="2"/>
      <c r="H183" s="1"/>
      <c r="I183" s="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2"/>
    </row>
    <row r="184" spans="1:123" ht="18" customHeight="1">
      <c r="A184" s="2"/>
      <c r="B184" s="2"/>
      <c r="C184" s="2"/>
      <c r="D184" s="2"/>
      <c r="E184" s="2"/>
      <c r="F184" s="2"/>
      <c r="G184" s="2"/>
      <c r="H184" s="1"/>
      <c r="I184" s="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2"/>
    </row>
    <row r="185" spans="1:123" ht="18" customHeight="1">
      <c r="A185" s="2"/>
      <c r="B185" s="2"/>
      <c r="C185" s="2"/>
      <c r="D185" s="2"/>
      <c r="E185" s="2"/>
      <c r="F185" s="2"/>
      <c r="G185" s="2"/>
      <c r="H185" s="1"/>
      <c r="I185" s="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2"/>
    </row>
    <row r="186" spans="1:123" ht="18" customHeight="1">
      <c r="A186" s="2"/>
      <c r="B186" s="2"/>
      <c r="C186" s="2"/>
      <c r="D186" s="2"/>
      <c r="E186" s="2"/>
      <c r="F186" s="2"/>
      <c r="G186" s="2"/>
      <c r="H186" s="1"/>
      <c r="I186" s="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2"/>
    </row>
    <row r="187" spans="1:123" ht="18" customHeight="1">
      <c r="A187" s="2"/>
      <c r="B187" s="2"/>
      <c r="C187" s="2"/>
      <c r="D187" s="2"/>
      <c r="E187" s="2"/>
      <c r="F187" s="2"/>
      <c r="G187" s="2"/>
      <c r="H187" s="1"/>
      <c r="I187" s="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2"/>
    </row>
    <row r="188" spans="1:123" ht="18" customHeight="1">
      <c r="A188" s="2"/>
      <c r="B188" s="2"/>
      <c r="C188" s="2"/>
      <c r="D188" s="2"/>
      <c r="E188" s="2"/>
      <c r="F188" s="2"/>
      <c r="G188" s="2"/>
      <c r="H188" s="1"/>
      <c r="I188" s="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2"/>
    </row>
    <row r="189" spans="1:123" ht="18" customHeight="1">
      <c r="A189" s="2"/>
      <c r="B189" s="2"/>
      <c r="C189" s="2"/>
      <c r="D189" s="2"/>
      <c r="E189" s="2"/>
      <c r="F189" s="2"/>
      <c r="G189" s="2"/>
      <c r="H189" s="1"/>
      <c r="I189" s="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2"/>
    </row>
    <row r="190" spans="1:123" ht="18" customHeight="1">
      <c r="A190" s="2"/>
      <c r="B190" s="2"/>
      <c r="C190" s="2"/>
      <c r="D190" s="2"/>
      <c r="E190" s="2"/>
      <c r="F190" s="2"/>
      <c r="G190" s="2"/>
      <c r="H190" s="1"/>
      <c r="I190" s="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2"/>
    </row>
    <row r="191" spans="1:123" ht="18" customHeight="1">
      <c r="A191" s="2"/>
      <c r="B191" s="2"/>
      <c r="C191" s="2"/>
      <c r="D191" s="2"/>
      <c r="E191" s="2"/>
      <c r="F191" s="2"/>
      <c r="G191" s="2"/>
      <c r="H191" s="1"/>
      <c r="I191" s="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2"/>
    </row>
    <row r="192" spans="1:123" ht="18" customHeight="1">
      <c r="A192" s="2"/>
      <c r="B192" s="2"/>
      <c r="C192" s="2"/>
      <c r="D192" s="2"/>
      <c r="E192" s="2"/>
      <c r="F192" s="2"/>
      <c r="G192" s="2"/>
      <c r="H192" s="1"/>
      <c r="I192" s="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2"/>
    </row>
    <row r="193" spans="1:123" ht="18" customHeight="1">
      <c r="A193" s="2"/>
      <c r="B193" s="2"/>
      <c r="C193" s="2"/>
      <c r="D193" s="2"/>
      <c r="E193" s="2"/>
      <c r="F193" s="2"/>
      <c r="G193" s="2"/>
      <c r="H193" s="1"/>
      <c r="I193" s="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2"/>
    </row>
    <row r="194" spans="1:123" ht="18" customHeight="1">
      <c r="A194" s="2"/>
      <c r="B194" s="2"/>
      <c r="C194" s="2"/>
      <c r="D194" s="2"/>
      <c r="E194" s="2"/>
      <c r="F194" s="2"/>
      <c r="G194" s="2"/>
      <c r="H194" s="1"/>
      <c r="I194" s="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2"/>
    </row>
    <row r="195" spans="1:123" ht="18" customHeight="1">
      <c r="A195" s="2"/>
      <c r="B195" s="2"/>
      <c r="C195" s="2"/>
      <c r="D195" s="2"/>
      <c r="E195" s="2"/>
      <c r="F195" s="2"/>
      <c r="G195" s="2"/>
      <c r="H195" s="1"/>
      <c r="I195" s="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2"/>
    </row>
    <row r="196" spans="1:123" ht="18" customHeight="1">
      <c r="A196" s="2"/>
      <c r="B196" s="2"/>
      <c r="C196" s="2"/>
      <c r="D196" s="2"/>
      <c r="E196" s="2"/>
      <c r="F196" s="2"/>
      <c r="G196" s="2"/>
      <c r="H196" s="1"/>
      <c r="I196" s="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2"/>
    </row>
    <row r="197" spans="1:123" ht="18" customHeight="1">
      <c r="A197" s="2"/>
      <c r="B197" s="2"/>
      <c r="C197" s="2"/>
      <c r="D197" s="2"/>
      <c r="E197" s="2"/>
      <c r="F197" s="2"/>
      <c r="G197" s="2"/>
      <c r="H197" s="1"/>
      <c r="I197" s="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2"/>
    </row>
    <row r="198" spans="1:123" ht="18" customHeight="1">
      <c r="A198" s="2"/>
      <c r="B198" s="2"/>
      <c r="C198" s="2"/>
      <c r="D198" s="2"/>
      <c r="E198" s="2"/>
      <c r="F198" s="2"/>
      <c r="G198" s="2"/>
      <c r="H198" s="1"/>
      <c r="I198" s="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2"/>
    </row>
    <row r="199" spans="1:123" ht="18" customHeight="1">
      <c r="A199" s="2"/>
      <c r="B199" s="2"/>
      <c r="C199" s="2"/>
      <c r="D199" s="2"/>
      <c r="E199" s="2"/>
      <c r="F199" s="2"/>
      <c r="G199" s="2"/>
      <c r="H199" s="1"/>
      <c r="I199" s="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2"/>
    </row>
    <row r="200" spans="1:123" ht="18" customHeight="1">
      <c r="A200" s="2"/>
      <c r="B200" s="2"/>
      <c r="C200" s="2"/>
      <c r="D200" s="2"/>
      <c r="E200" s="2"/>
      <c r="F200" s="2"/>
      <c r="G200" s="2"/>
      <c r="H200" s="1"/>
      <c r="I200" s="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2"/>
    </row>
    <row r="201" spans="1:123" ht="18" customHeight="1">
      <c r="A201" s="2"/>
      <c r="B201" s="2"/>
      <c r="C201" s="2"/>
      <c r="D201" s="2"/>
      <c r="E201" s="2"/>
      <c r="F201" s="2"/>
      <c r="G201" s="2"/>
      <c r="H201" s="1"/>
      <c r="I201" s="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2"/>
    </row>
    <row r="202" spans="1:123" ht="18" customHeight="1">
      <c r="A202" s="2"/>
      <c r="B202" s="2"/>
      <c r="C202" s="2"/>
      <c r="D202" s="2"/>
      <c r="E202" s="2"/>
      <c r="F202" s="2"/>
      <c r="G202" s="2"/>
      <c r="H202" s="1"/>
      <c r="I202" s="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2"/>
    </row>
    <row r="203" spans="1:123" ht="18" customHeight="1">
      <c r="A203" s="2"/>
      <c r="B203" s="2"/>
      <c r="C203" s="2"/>
      <c r="D203" s="2"/>
      <c r="E203" s="2"/>
      <c r="F203" s="2"/>
      <c r="G203" s="2"/>
      <c r="H203" s="1"/>
      <c r="I203" s="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2"/>
    </row>
    <row r="204" spans="1:123" ht="18" customHeight="1">
      <c r="A204" s="2"/>
      <c r="B204" s="2"/>
      <c r="C204" s="2"/>
      <c r="D204" s="2"/>
      <c r="E204" s="2"/>
      <c r="F204" s="2"/>
      <c r="G204" s="2"/>
      <c r="H204" s="1"/>
      <c r="I204" s="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2"/>
    </row>
    <row r="205" spans="1:123" ht="18" customHeight="1">
      <c r="A205" s="2"/>
      <c r="B205" s="2"/>
      <c r="C205" s="2"/>
      <c r="D205" s="2"/>
      <c r="E205" s="2"/>
      <c r="F205" s="2"/>
      <c r="G205" s="2"/>
      <c r="H205" s="1"/>
      <c r="I205" s="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2"/>
    </row>
    <row r="206" spans="1:123" ht="18" customHeight="1">
      <c r="A206" s="2"/>
      <c r="B206" s="2"/>
      <c r="C206" s="2"/>
      <c r="D206" s="2"/>
      <c r="E206" s="2"/>
      <c r="F206" s="2"/>
      <c r="G206" s="2"/>
      <c r="H206" s="1"/>
      <c r="I206" s="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2"/>
    </row>
    <row r="207" spans="1:123" ht="18" customHeight="1">
      <c r="A207" s="2"/>
      <c r="B207" s="2"/>
      <c r="C207" s="2"/>
      <c r="D207" s="2"/>
      <c r="E207" s="2"/>
      <c r="F207" s="2"/>
      <c r="G207" s="2"/>
      <c r="H207" s="1"/>
      <c r="I207" s="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2"/>
    </row>
    <row r="208" spans="1:123" ht="18" customHeight="1">
      <c r="A208" s="2"/>
      <c r="B208" s="2"/>
      <c r="C208" s="2"/>
      <c r="D208" s="2"/>
      <c r="E208" s="2"/>
      <c r="F208" s="2"/>
      <c r="G208" s="2"/>
      <c r="H208" s="1"/>
      <c r="I208" s="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2"/>
    </row>
    <row r="209" spans="1:123" ht="18" customHeight="1">
      <c r="A209" s="2"/>
      <c r="B209" s="2"/>
      <c r="C209" s="2"/>
      <c r="D209" s="2"/>
      <c r="E209" s="2"/>
      <c r="F209" s="2"/>
      <c r="G209" s="2"/>
      <c r="H209" s="1"/>
      <c r="I209" s="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2"/>
    </row>
    <row r="210" spans="1:123" ht="18" customHeight="1">
      <c r="A210" s="2"/>
      <c r="B210" s="2"/>
      <c r="C210" s="2"/>
      <c r="D210" s="2"/>
      <c r="E210" s="2"/>
      <c r="F210" s="2"/>
      <c r="G210" s="2"/>
      <c r="H210" s="1"/>
      <c r="I210" s="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2"/>
    </row>
    <row r="211" spans="1:123" ht="18" customHeight="1">
      <c r="A211" s="2"/>
      <c r="B211" s="2"/>
      <c r="C211" s="2"/>
      <c r="D211" s="2"/>
      <c r="E211" s="2"/>
      <c r="F211" s="2"/>
      <c r="G211" s="2"/>
      <c r="H211" s="1"/>
      <c r="I211" s="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2"/>
    </row>
    <row r="212" spans="1:123" ht="18" customHeight="1">
      <c r="A212" s="2"/>
      <c r="B212" s="2"/>
      <c r="C212" s="2"/>
      <c r="D212" s="2"/>
      <c r="E212" s="2"/>
      <c r="F212" s="2"/>
      <c r="G212" s="2"/>
      <c r="H212" s="1"/>
      <c r="I212" s="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2"/>
    </row>
    <row r="213" spans="1:123" ht="18" customHeight="1">
      <c r="A213" s="2"/>
      <c r="B213" s="2"/>
      <c r="C213" s="2"/>
      <c r="D213" s="2"/>
      <c r="E213" s="2"/>
      <c r="F213" s="2"/>
      <c r="G213" s="2"/>
      <c r="H213" s="1"/>
      <c r="I213" s="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2"/>
    </row>
    <row r="214" spans="1:123" ht="18" customHeight="1">
      <c r="A214" s="2"/>
      <c r="B214" s="2"/>
      <c r="C214" s="2"/>
      <c r="D214" s="2"/>
      <c r="E214" s="2"/>
      <c r="F214" s="2"/>
      <c r="G214" s="2"/>
      <c r="H214" s="1"/>
      <c r="I214" s="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2"/>
    </row>
    <row r="215" spans="1:123" ht="18" customHeight="1">
      <c r="A215" s="2"/>
      <c r="B215" s="2"/>
      <c r="C215" s="2"/>
      <c r="D215" s="2"/>
      <c r="E215" s="2"/>
      <c r="F215" s="2"/>
      <c r="G215" s="2"/>
      <c r="H215" s="1"/>
      <c r="I215" s="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2"/>
    </row>
    <row r="216" spans="1:123" ht="18" customHeight="1">
      <c r="A216" s="2"/>
      <c r="B216" s="2"/>
      <c r="C216" s="2"/>
      <c r="D216" s="2"/>
      <c r="E216" s="2"/>
      <c r="F216" s="2"/>
      <c r="G216" s="2"/>
      <c r="H216" s="1"/>
      <c r="I216" s="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2"/>
    </row>
    <row r="217" spans="1:123" ht="18" customHeight="1">
      <c r="A217" s="2"/>
      <c r="B217" s="2"/>
      <c r="C217" s="2"/>
      <c r="D217" s="2"/>
      <c r="E217" s="2"/>
      <c r="F217" s="2"/>
      <c r="G217" s="2"/>
      <c r="H217" s="1"/>
      <c r="I217" s="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2"/>
    </row>
    <row r="218" spans="1:123" ht="18" customHeight="1">
      <c r="A218" s="2"/>
      <c r="B218" s="2"/>
      <c r="C218" s="2"/>
      <c r="D218" s="2"/>
      <c r="E218" s="2"/>
      <c r="F218" s="2"/>
      <c r="G218" s="2"/>
      <c r="H218" s="1"/>
      <c r="I218" s="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2"/>
    </row>
    <row r="219" spans="1:123" ht="18" customHeight="1">
      <c r="A219" s="2"/>
      <c r="B219" s="2"/>
      <c r="C219" s="2"/>
      <c r="D219" s="2"/>
      <c r="E219" s="2"/>
      <c r="F219" s="2"/>
      <c r="G219" s="2"/>
      <c r="H219" s="1"/>
      <c r="I219" s="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2"/>
    </row>
    <row r="220" spans="1:123" ht="18" customHeight="1">
      <c r="A220" s="2"/>
      <c r="B220" s="2"/>
      <c r="C220" s="2"/>
      <c r="D220" s="2"/>
      <c r="E220" s="2"/>
      <c r="F220" s="2"/>
      <c r="G220" s="2"/>
      <c r="H220" s="1"/>
      <c r="I220" s="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2"/>
    </row>
    <row r="221" spans="1:123" ht="18" customHeight="1">
      <c r="A221" s="2"/>
      <c r="B221" s="2"/>
      <c r="C221" s="2"/>
      <c r="D221" s="2"/>
      <c r="E221" s="2"/>
      <c r="F221" s="2"/>
      <c r="G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2"/>
    </row>
    <row r="222" spans="1:123" ht="18" customHeight="1">
      <c r="A222" s="2"/>
      <c r="B222" s="2"/>
      <c r="C222" s="2"/>
      <c r="D222" s="2"/>
      <c r="E222" s="2"/>
      <c r="F222" s="2"/>
      <c r="G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2"/>
    </row>
    <row r="223" spans="1:123" ht="18" customHeight="1">
      <c r="A223" s="2"/>
      <c r="B223" s="2"/>
      <c r="C223" s="2"/>
      <c r="D223" s="2"/>
      <c r="E223" s="2"/>
      <c r="F223" s="2"/>
      <c r="G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2"/>
    </row>
    <row r="224" spans="1:123" ht="18" customHeight="1">
      <c r="A224" s="2"/>
      <c r="B224" s="2"/>
      <c r="C224" s="2"/>
      <c r="D224" s="2"/>
      <c r="E224" s="2"/>
      <c r="F224" s="2"/>
      <c r="G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2"/>
    </row>
    <row r="225" spans="1:123" ht="18" customHeight="1">
      <c r="A225" s="2"/>
      <c r="B225" s="2"/>
      <c r="C225" s="2"/>
      <c r="D225" s="2"/>
      <c r="E225" s="2"/>
      <c r="F225" s="2"/>
      <c r="G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2"/>
    </row>
    <row r="226" spans="1:123" ht="18" customHeight="1">
      <c r="A226" s="2"/>
      <c r="B226" s="2"/>
      <c r="C226" s="2"/>
      <c r="D226" s="2"/>
      <c r="E226" s="2"/>
      <c r="F226" s="2"/>
      <c r="G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2"/>
    </row>
    <row r="227" spans="1:123" ht="18" customHeight="1">
      <c r="A227" s="2"/>
      <c r="B227" s="2"/>
      <c r="C227" s="2"/>
      <c r="D227" s="2"/>
      <c r="E227" s="2"/>
      <c r="F227" s="2"/>
      <c r="G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2"/>
    </row>
    <row r="228" spans="1:123" ht="18" customHeight="1">
      <c r="A228" s="2"/>
      <c r="B228" s="2"/>
      <c r="C228" s="2"/>
      <c r="D228" s="2"/>
      <c r="E228" s="2"/>
      <c r="F228" s="2"/>
      <c r="G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2"/>
    </row>
    <row r="229" spans="1:123" ht="18" customHeight="1">
      <c r="A229" s="2"/>
      <c r="B229" s="2"/>
      <c r="C229" s="2"/>
      <c r="D229" s="2"/>
      <c r="E229" s="2"/>
      <c r="F229" s="2"/>
      <c r="G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2"/>
    </row>
    <row r="230" spans="1:123" ht="18" customHeight="1">
      <c r="A230" s="2"/>
      <c r="B230" s="2"/>
      <c r="C230" s="2"/>
      <c r="D230" s="2"/>
      <c r="E230" s="2"/>
      <c r="F230" s="2"/>
      <c r="G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2"/>
    </row>
    <row r="231" spans="1:123" ht="18" customHeight="1">
      <c r="A231" s="2"/>
      <c r="B231" s="2"/>
      <c r="C231" s="2"/>
      <c r="D231" s="2"/>
      <c r="E231" s="2"/>
      <c r="F231" s="2"/>
      <c r="G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2"/>
    </row>
    <row r="232" spans="1:123" ht="18" customHeight="1">
      <c r="A232" s="2"/>
      <c r="B232" s="2"/>
      <c r="C232" s="2"/>
      <c r="D232" s="2"/>
      <c r="E232" s="2"/>
      <c r="F232" s="2"/>
      <c r="G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2"/>
    </row>
    <row r="233" spans="1:123" ht="18" customHeight="1">
      <c r="A233" s="2"/>
      <c r="B233" s="2"/>
      <c r="C233" s="2"/>
      <c r="D233" s="2"/>
      <c r="E233" s="2"/>
      <c r="F233" s="2"/>
      <c r="G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2"/>
    </row>
    <row r="234" spans="1:123" ht="18" customHeight="1">
      <c r="A234" s="2"/>
      <c r="B234" s="2"/>
      <c r="C234" s="2"/>
      <c r="D234" s="2"/>
      <c r="E234" s="2"/>
      <c r="F234" s="2"/>
      <c r="G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2"/>
    </row>
    <row r="235" spans="1:123" ht="18" customHeight="1">
      <c r="A235" s="2"/>
      <c r="B235" s="2"/>
      <c r="C235" s="2"/>
      <c r="D235" s="2"/>
      <c r="E235" s="2"/>
      <c r="F235" s="2"/>
      <c r="G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2"/>
    </row>
    <row r="236" spans="1:123" ht="18" customHeight="1">
      <c r="A236" s="2"/>
      <c r="B236" s="2"/>
      <c r="C236" s="2"/>
      <c r="D236" s="2"/>
      <c r="E236" s="2"/>
      <c r="F236" s="2"/>
      <c r="G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2"/>
    </row>
    <row r="237" spans="1:123" ht="18" customHeight="1">
      <c r="A237" s="2"/>
      <c r="B237" s="2"/>
      <c r="C237" s="2"/>
      <c r="D237" s="2"/>
      <c r="E237" s="2"/>
      <c r="F237" s="2"/>
      <c r="G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2"/>
    </row>
    <row r="238" spans="1:123" ht="18" customHeight="1">
      <c r="A238" s="2"/>
      <c r="B238" s="2"/>
      <c r="C238" s="2"/>
      <c r="D238" s="2"/>
      <c r="E238" s="2"/>
      <c r="F238" s="2"/>
      <c r="G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2"/>
    </row>
    <row r="239" spans="1:123" ht="18" customHeight="1">
      <c r="A239" s="2"/>
      <c r="B239" s="2"/>
      <c r="C239" s="2"/>
      <c r="D239" s="2"/>
      <c r="E239" s="2"/>
      <c r="F239" s="2"/>
      <c r="G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2"/>
    </row>
    <row r="240" spans="1:123" ht="18" customHeight="1">
      <c r="A240" s="2"/>
      <c r="B240" s="2"/>
      <c r="C240" s="2"/>
      <c r="D240" s="2"/>
      <c r="E240" s="2"/>
      <c r="F240" s="2"/>
      <c r="G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2"/>
    </row>
    <row r="241" spans="1:123" ht="18" customHeight="1">
      <c r="A241" s="2"/>
      <c r="B241" s="2"/>
      <c r="C241" s="2"/>
      <c r="D241" s="2"/>
      <c r="E241" s="2"/>
      <c r="F241" s="2"/>
      <c r="G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2"/>
    </row>
    <row r="242" spans="1:123" ht="18" customHeight="1">
      <c r="A242" s="2"/>
      <c r="B242" s="2"/>
      <c r="C242" s="2"/>
      <c r="D242" s="2"/>
      <c r="E242" s="2"/>
      <c r="F242" s="2"/>
      <c r="G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2"/>
    </row>
    <row r="243" spans="1:123" ht="18" customHeight="1">
      <c r="A243" s="2"/>
      <c r="B243" s="2"/>
      <c r="C243" s="2"/>
      <c r="D243" s="2"/>
      <c r="E243" s="2"/>
      <c r="F243" s="2"/>
      <c r="G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2"/>
    </row>
    <row r="244" spans="1:123" ht="18" customHeight="1">
      <c r="A244" s="2"/>
      <c r="B244" s="2"/>
      <c r="C244" s="2"/>
      <c r="D244" s="2"/>
      <c r="E244" s="2"/>
      <c r="F244" s="2"/>
      <c r="G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2"/>
    </row>
    <row r="245" spans="1:123" ht="18" customHeight="1">
      <c r="A245" s="2"/>
      <c r="B245" s="2"/>
      <c r="C245" s="2"/>
      <c r="D245" s="2"/>
      <c r="E245" s="2"/>
      <c r="F245" s="2"/>
      <c r="G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2"/>
    </row>
    <row r="246" spans="1:123" ht="18" customHeight="1">
      <c r="A246" s="2"/>
      <c r="B246" s="2"/>
      <c r="C246" s="2"/>
      <c r="D246" s="2"/>
      <c r="E246" s="2"/>
      <c r="F246" s="2"/>
      <c r="G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2"/>
    </row>
    <row r="247" spans="1:123" ht="18" customHeight="1">
      <c r="A247" s="2"/>
      <c r="B247" s="2"/>
      <c r="C247" s="2"/>
      <c r="D247" s="2"/>
      <c r="E247" s="2"/>
      <c r="F247" s="2"/>
      <c r="G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2"/>
    </row>
    <row r="248" spans="1:123" ht="18" customHeight="1">
      <c r="A248" s="2"/>
      <c r="B248" s="2"/>
      <c r="C248" s="2"/>
      <c r="D248" s="2"/>
      <c r="E248" s="2"/>
      <c r="F248" s="2"/>
      <c r="G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2"/>
    </row>
    <row r="249" spans="1:123" ht="18" customHeight="1">
      <c r="A249" s="2"/>
      <c r="B249" s="2"/>
      <c r="C249" s="2"/>
      <c r="D249" s="2"/>
      <c r="E249" s="2"/>
      <c r="F249" s="2"/>
      <c r="G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2"/>
    </row>
    <row r="250" spans="1:123" ht="18" customHeight="1">
      <c r="A250" s="2"/>
      <c r="B250" s="2"/>
      <c r="C250" s="2"/>
      <c r="D250" s="2"/>
      <c r="E250" s="2"/>
      <c r="F250" s="2"/>
      <c r="G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2"/>
    </row>
    <row r="251" spans="1:123" ht="18" customHeight="1">
      <c r="A251" s="2"/>
      <c r="B251" s="2"/>
      <c r="C251" s="2"/>
      <c r="D251" s="2"/>
      <c r="E251" s="2"/>
      <c r="F251" s="2"/>
      <c r="G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2"/>
    </row>
    <row r="252" spans="1:123" ht="18" customHeight="1">
      <c r="A252" s="2"/>
      <c r="B252" s="2"/>
      <c r="C252" s="2"/>
      <c r="D252" s="2"/>
      <c r="E252" s="2"/>
      <c r="F252" s="2"/>
      <c r="G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2"/>
    </row>
    <row r="253" spans="1:123" ht="18" customHeight="1">
      <c r="A253" s="2"/>
      <c r="B253" s="2"/>
      <c r="C253" s="2"/>
      <c r="D253" s="2"/>
      <c r="E253" s="2"/>
      <c r="F253" s="2"/>
      <c r="G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2"/>
    </row>
    <row r="254" spans="1:123" ht="18" customHeight="1">
      <c r="A254" s="2"/>
      <c r="B254" s="2"/>
      <c r="C254" s="2"/>
      <c r="D254" s="2"/>
      <c r="E254" s="2"/>
      <c r="F254" s="2"/>
      <c r="G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2"/>
    </row>
    <row r="255" spans="1:123" ht="18" customHeight="1">
      <c r="A255" s="2"/>
      <c r="B255" s="2"/>
      <c r="C255" s="2"/>
      <c r="D255" s="2"/>
      <c r="E255" s="2"/>
      <c r="F255" s="2"/>
      <c r="G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2"/>
    </row>
    <row r="256" spans="1:123" ht="18" customHeight="1">
      <c r="A256" s="2"/>
      <c r="B256" s="2"/>
      <c r="C256" s="2"/>
      <c r="D256" s="2"/>
      <c r="E256" s="2"/>
      <c r="F256" s="2"/>
      <c r="G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2"/>
    </row>
    <row r="257" spans="1:123" ht="18" customHeight="1">
      <c r="A257" s="2"/>
      <c r="B257" s="2"/>
      <c r="C257" s="2"/>
      <c r="D257" s="2"/>
      <c r="E257" s="2"/>
      <c r="F257" s="2"/>
      <c r="G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2"/>
    </row>
    <row r="258" spans="1:123" ht="18" customHeight="1">
      <c r="A258" s="2"/>
      <c r="B258" s="2"/>
      <c r="C258" s="2"/>
      <c r="D258" s="2"/>
      <c r="E258" s="2"/>
      <c r="F258" s="2"/>
      <c r="G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2"/>
    </row>
    <row r="259" spans="1:123" ht="18" customHeight="1">
      <c r="A259" s="2"/>
      <c r="B259" s="2"/>
      <c r="C259" s="2"/>
      <c r="D259" s="2"/>
      <c r="E259" s="2"/>
      <c r="F259" s="2"/>
      <c r="G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2"/>
    </row>
    <row r="260" spans="1:123" ht="18" customHeight="1">
      <c r="A260" s="2"/>
      <c r="B260" s="2"/>
      <c r="C260" s="2"/>
      <c r="D260" s="2"/>
      <c r="E260" s="2"/>
      <c r="F260" s="2"/>
      <c r="G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2"/>
    </row>
    <row r="261" spans="1:123" ht="18" customHeight="1">
      <c r="A261" s="2"/>
      <c r="B261" s="2"/>
      <c r="C261" s="2"/>
      <c r="D261" s="2"/>
      <c r="E261" s="2"/>
      <c r="F261" s="2"/>
      <c r="G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2"/>
    </row>
    <row r="262" spans="1:123" ht="18" customHeight="1">
      <c r="A262" s="2"/>
      <c r="B262" s="2"/>
      <c r="C262" s="2"/>
      <c r="D262" s="2"/>
      <c r="E262" s="2"/>
      <c r="F262" s="2"/>
      <c r="G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2"/>
    </row>
    <row r="263" spans="1:123" ht="18" customHeight="1">
      <c r="A263" s="2"/>
      <c r="B263" s="2"/>
      <c r="C263" s="2"/>
      <c r="D263" s="2"/>
      <c r="E263" s="2"/>
      <c r="F263" s="2"/>
      <c r="G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2"/>
    </row>
    <row r="264" spans="1:123" ht="18" customHeight="1">
      <c r="A264" s="2"/>
      <c r="B264" s="2"/>
      <c r="C264" s="2"/>
      <c r="D264" s="2"/>
      <c r="E264" s="2"/>
      <c r="F264" s="2"/>
      <c r="G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2"/>
    </row>
    <row r="265" spans="1:123" ht="18" customHeight="1">
      <c r="A265" s="2"/>
      <c r="B265" s="2"/>
      <c r="C265" s="2"/>
      <c r="D265" s="2"/>
      <c r="E265" s="2"/>
      <c r="F265" s="2"/>
      <c r="G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2"/>
    </row>
    <row r="266" spans="1:123" ht="18" customHeight="1">
      <c r="A266" s="2"/>
      <c r="B266" s="2"/>
      <c r="C266" s="2"/>
      <c r="D266" s="2"/>
      <c r="E266" s="2"/>
      <c r="F266" s="2"/>
      <c r="G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2"/>
    </row>
    <row r="267" spans="1:123" ht="18" customHeight="1">
      <c r="A267" s="2"/>
      <c r="B267" s="2"/>
      <c r="C267" s="2"/>
      <c r="D267" s="2"/>
      <c r="E267" s="2"/>
      <c r="F267" s="2"/>
      <c r="G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2"/>
    </row>
    <row r="268" spans="1:123" ht="18" customHeight="1">
      <c r="A268" s="2"/>
      <c r="B268" s="2"/>
      <c r="C268" s="2"/>
      <c r="D268" s="2"/>
      <c r="E268" s="2"/>
      <c r="F268" s="2"/>
      <c r="G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2"/>
    </row>
    <row r="269" spans="1:123" ht="18" customHeight="1">
      <c r="A269" s="2"/>
      <c r="B269" s="2"/>
      <c r="C269" s="2"/>
      <c r="D269" s="2"/>
      <c r="E269" s="2"/>
      <c r="F269" s="2"/>
      <c r="G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2"/>
    </row>
    <row r="270" spans="1:123" ht="18" customHeight="1">
      <c r="A270" s="2"/>
      <c r="B270" s="2"/>
      <c r="C270" s="2"/>
      <c r="D270" s="2"/>
      <c r="E270" s="2"/>
      <c r="F270" s="2"/>
      <c r="G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2"/>
    </row>
    <row r="271" spans="1:123" ht="18" customHeight="1">
      <c r="A271" s="2"/>
      <c r="B271" s="2"/>
      <c r="C271" s="2"/>
      <c r="D271" s="2"/>
      <c r="E271" s="2"/>
      <c r="F271" s="2"/>
      <c r="G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2"/>
    </row>
    <row r="272" spans="1:123" ht="18" customHeight="1">
      <c r="A272" s="2"/>
      <c r="B272" s="2"/>
      <c r="C272" s="2"/>
      <c r="D272" s="2"/>
      <c r="E272" s="2"/>
      <c r="F272" s="2"/>
      <c r="G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2"/>
    </row>
    <row r="273" spans="1:123" ht="18" customHeight="1">
      <c r="A273" s="2"/>
      <c r="B273" s="2"/>
      <c r="C273" s="2"/>
      <c r="D273" s="2"/>
      <c r="E273" s="2"/>
      <c r="F273" s="2"/>
      <c r="G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2"/>
    </row>
    <row r="274" spans="1:123" ht="18" customHeight="1">
      <c r="A274" s="2"/>
      <c r="B274" s="2"/>
      <c r="C274" s="2"/>
      <c r="D274" s="2"/>
      <c r="E274" s="2"/>
      <c r="F274" s="2"/>
      <c r="G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2"/>
    </row>
    <row r="275" spans="1:123" ht="18" customHeight="1">
      <c r="A275" s="2"/>
      <c r="B275" s="2"/>
      <c r="C275" s="2"/>
      <c r="D275" s="2"/>
      <c r="E275" s="2"/>
      <c r="F275" s="2"/>
      <c r="G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2"/>
    </row>
    <row r="276" spans="1:123" ht="18" customHeight="1">
      <c r="A276" s="2"/>
      <c r="B276" s="2"/>
      <c r="C276" s="2"/>
      <c r="D276" s="2"/>
      <c r="E276" s="2"/>
      <c r="F276" s="2"/>
      <c r="G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2"/>
    </row>
  </sheetData>
  <mergeCells count="486">
    <mergeCell ref="J161:J162"/>
    <mergeCell ref="J163:J164"/>
    <mergeCell ref="J165:J166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  <mergeCell ref="J105:J106"/>
    <mergeCell ref="J107:J108"/>
    <mergeCell ref="J109:J110"/>
    <mergeCell ref="J111:J112"/>
    <mergeCell ref="J113:J114"/>
    <mergeCell ref="J115:J116"/>
    <mergeCell ref="J117:J118"/>
    <mergeCell ref="J121:J122"/>
    <mergeCell ref="J123:J124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M3:CM3"/>
    <mergeCell ref="CN3:DR3"/>
    <mergeCell ref="M4:AD4"/>
    <mergeCell ref="AE4:BH4"/>
    <mergeCell ref="BI4:CM4"/>
    <mergeCell ref="CN4:DR4"/>
    <mergeCell ref="B7:G8"/>
    <mergeCell ref="H7:H8"/>
    <mergeCell ref="I7:I8"/>
    <mergeCell ref="K7:K8"/>
    <mergeCell ref="L7:L8"/>
    <mergeCell ref="C9:G10"/>
    <mergeCell ref="H9:H10"/>
    <mergeCell ref="I9:I10"/>
    <mergeCell ref="K9:K10"/>
    <mergeCell ref="L9:L10"/>
    <mergeCell ref="C11:G12"/>
    <mergeCell ref="H11:H12"/>
    <mergeCell ref="I11:I12"/>
    <mergeCell ref="K11:K12"/>
    <mergeCell ref="L11:L12"/>
    <mergeCell ref="D13:G14"/>
    <mergeCell ref="H13:H14"/>
    <mergeCell ref="I13:I14"/>
    <mergeCell ref="K13:K14"/>
    <mergeCell ref="L13:L14"/>
    <mergeCell ref="D15:G16"/>
    <mergeCell ref="H15:H16"/>
    <mergeCell ref="I15:I16"/>
    <mergeCell ref="K15:K16"/>
    <mergeCell ref="L15:L16"/>
    <mergeCell ref="D17:G18"/>
    <mergeCell ref="H17:H18"/>
    <mergeCell ref="I17:I18"/>
    <mergeCell ref="K17:K18"/>
    <mergeCell ref="L17:L18"/>
    <mergeCell ref="D19:G20"/>
    <mergeCell ref="H19:H20"/>
    <mergeCell ref="I19:I20"/>
    <mergeCell ref="K19:K20"/>
    <mergeCell ref="L19:L20"/>
    <mergeCell ref="C21:G22"/>
    <mergeCell ref="H21:H22"/>
    <mergeCell ref="I21:I22"/>
    <mergeCell ref="K21:K22"/>
    <mergeCell ref="L21:L22"/>
    <mergeCell ref="D23:G24"/>
    <mergeCell ref="H23:H24"/>
    <mergeCell ref="I23:I24"/>
    <mergeCell ref="K23:K24"/>
    <mergeCell ref="L23:L24"/>
    <mergeCell ref="C25:G26"/>
    <mergeCell ref="H25:H26"/>
    <mergeCell ref="I25:I26"/>
    <mergeCell ref="K25:K26"/>
    <mergeCell ref="L25:L26"/>
    <mergeCell ref="D27:G28"/>
    <mergeCell ref="H27:H28"/>
    <mergeCell ref="I27:I28"/>
    <mergeCell ref="K27:K28"/>
    <mergeCell ref="L27:L28"/>
    <mergeCell ref="D29:G30"/>
    <mergeCell ref="H29:H30"/>
    <mergeCell ref="I29:I30"/>
    <mergeCell ref="K29:K30"/>
    <mergeCell ref="L29:L30"/>
    <mergeCell ref="C31:G32"/>
    <mergeCell ref="H31:H32"/>
    <mergeCell ref="I31:I32"/>
    <mergeCell ref="K31:K32"/>
    <mergeCell ref="L31:L32"/>
    <mergeCell ref="D33:G34"/>
    <mergeCell ref="H33:H34"/>
    <mergeCell ref="I33:I34"/>
    <mergeCell ref="K33:K34"/>
    <mergeCell ref="L33:L34"/>
    <mergeCell ref="E35:G36"/>
    <mergeCell ref="H35:H36"/>
    <mergeCell ref="I35:I36"/>
    <mergeCell ref="K35:K36"/>
    <mergeCell ref="L35:L36"/>
    <mergeCell ref="E37:G38"/>
    <mergeCell ref="H37:H38"/>
    <mergeCell ref="I37:I38"/>
    <mergeCell ref="K37:K38"/>
    <mergeCell ref="L37:L38"/>
    <mergeCell ref="D39:G40"/>
    <mergeCell ref="H39:H40"/>
    <mergeCell ref="I39:I40"/>
    <mergeCell ref="K39:K40"/>
    <mergeCell ref="L39:L40"/>
    <mergeCell ref="E41:G42"/>
    <mergeCell ref="H41:H42"/>
    <mergeCell ref="I41:I42"/>
    <mergeCell ref="K41:K42"/>
    <mergeCell ref="L41:L42"/>
    <mergeCell ref="E43:G44"/>
    <mergeCell ref="H43:H44"/>
    <mergeCell ref="I43:I44"/>
    <mergeCell ref="K43:K44"/>
    <mergeCell ref="L43:L44"/>
    <mergeCell ref="E45:G46"/>
    <mergeCell ref="H45:H46"/>
    <mergeCell ref="I45:I46"/>
    <mergeCell ref="K45:K46"/>
    <mergeCell ref="L45:L46"/>
    <mergeCell ref="E47:G48"/>
    <mergeCell ref="H47:H48"/>
    <mergeCell ref="I47:I48"/>
    <mergeCell ref="K47:K48"/>
    <mergeCell ref="L47:L48"/>
    <mergeCell ref="E49:G50"/>
    <mergeCell ref="H49:H50"/>
    <mergeCell ref="I49:I50"/>
    <mergeCell ref="K49:K50"/>
    <mergeCell ref="L49:L50"/>
    <mergeCell ref="E51:G52"/>
    <mergeCell ref="H51:H52"/>
    <mergeCell ref="I51:I52"/>
    <mergeCell ref="K51:K52"/>
    <mergeCell ref="L51:L52"/>
    <mergeCell ref="J49:J50"/>
    <mergeCell ref="J51:J52"/>
    <mergeCell ref="D53:G54"/>
    <mergeCell ref="H53:H54"/>
    <mergeCell ref="I53:I54"/>
    <mergeCell ref="K53:K54"/>
    <mergeCell ref="L53:L54"/>
    <mergeCell ref="E55:G56"/>
    <mergeCell ref="H55:H56"/>
    <mergeCell ref="I55:I56"/>
    <mergeCell ref="K55:K56"/>
    <mergeCell ref="L55:L56"/>
    <mergeCell ref="J53:J54"/>
    <mergeCell ref="J55:J56"/>
    <mergeCell ref="E57:G58"/>
    <mergeCell ref="H57:H58"/>
    <mergeCell ref="I57:I58"/>
    <mergeCell ref="K57:K58"/>
    <mergeCell ref="L57:L58"/>
    <mergeCell ref="E59:G60"/>
    <mergeCell ref="H59:H60"/>
    <mergeCell ref="I59:I60"/>
    <mergeCell ref="K59:K60"/>
    <mergeCell ref="L59:L60"/>
    <mergeCell ref="J57:J58"/>
    <mergeCell ref="J59:J60"/>
    <mergeCell ref="E61:G62"/>
    <mergeCell ref="H61:H62"/>
    <mergeCell ref="I61:I62"/>
    <mergeCell ref="K61:K62"/>
    <mergeCell ref="L61:L62"/>
    <mergeCell ref="D63:G64"/>
    <mergeCell ref="H63:H64"/>
    <mergeCell ref="I63:I64"/>
    <mergeCell ref="K63:K64"/>
    <mergeCell ref="L63:L64"/>
    <mergeCell ref="J61:J62"/>
    <mergeCell ref="J63:J64"/>
    <mergeCell ref="E65:G66"/>
    <mergeCell ref="H65:H66"/>
    <mergeCell ref="I65:I66"/>
    <mergeCell ref="K65:K66"/>
    <mergeCell ref="L65:L66"/>
    <mergeCell ref="E67:G68"/>
    <mergeCell ref="H67:H68"/>
    <mergeCell ref="I67:I68"/>
    <mergeCell ref="K67:K68"/>
    <mergeCell ref="L67:L68"/>
    <mergeCell ref="J65:J66"/>
    <mergeCell ref="J67:J68"/>
    <mergeCell ref="E69:G70"/>
    <mergeCell ref="H69:H70"/>
    <mergeCell ref="I69:I70"/>
    <mergeCell ref="K69:K70"/>
    <mergeCell ref="L69:L70"/>
    <mergeCell ref="E71:G72"/>
    <mergeCell ref="H71:H72"/>
    <mergeCell ref="I71:I72"/>
    <mergeCell ref="K71:K72"/>
    <mergeCell ref="L71:L72"/>
    <mergeCell ref="J69:J70"/>
    <mergeCell ref="J71:J72"/>
    <mergeCell ref="E73:G74"/>
    <mergeCell ref="H73:H74"/>
    <mergeCell ref="I73:I74"/>
    <mergeCell ref="K73:K74"/>
    <mergeCell ref="L73:L74"/>
    <mergeCell ref="C75:G76"/>
    <mergeCell ref="H75:H76"/>
    <mergeCell ref="I75:I76"/>
    <mergeCell ref="K75:K76"/>
    <mergeCell ref="L75:L76"/>
    <mergeCell ref="J73:J74"/>
    <mergeCell ref="J75:J76"/>
    <mergeCell ref="C77:G78"/>
    <mergeCell ref="H77:H78"/>
    <mergeCell ref="I77:I78"/>
    <mergeCell ref="K77:K78"/>
    <mergeCell ref="L77:L78"/>
    <mergeCell ref="D79:G80"/>
    <mergeCell ref="H79:H80"/>
    <mergeCell ref="I79:I80"/>
    <mergeCell ref="K79:K80"/>
    <mergeCell ref="L79:L80"/>
    <mergeCell ref="J77:J78"/>
    <mergeCell ref="J79:J80"/>
    <mergeCell ref="E81:G82"/>
    <mergeCell ref="H81:H82"/>
    <mergeCell ref="I81:I82"/>
    <mergeCell ref="K81:K82"/>
    <mergeCell ref="L81:L82"/>
    <mergeCell ref="H87:H88"/>
    <mergeCell ref="I87:I88"/>
    <mergeCell ref="K87:K88"/>
    <mergeCell ref="L87:L88"/>
    <mergeCell ref="J81:J82"/>
    <mergeCell ref="J83:J84"/>
    <mergeCell ref="J85:J86"/>
    <mergeCell ref="J87:J88"/>
    <mergeCell ref="H89:H90"/>
    <mergeCell ref="I89:I90"/>
    <mergeCell ref="K89:K90"/>
    <mergeCell ref="L89:L90"/>
    <mergeCell ref="E83:G84"/>
    <mergeCell ref="H83:H84"/>
    <mergeCell ref="I83:I84"/>
    <mergeCell ref="K83:K84"/>
    <mergeCell ref="L83:L84"/>
    <mergeCell ref="E85:G86"/>
    <mergeCell ref="H85:H86"/>
    <mergeCell ref="I85:I86"/>
    <mergeCell ref="K85:K86"/>
    <mergeCell ref="L85:L86"/>
    <mergeCell ref="J89:J90"/>
    <mergeCell ref="H95:H96"/>
    <mergeCell ref="I95:I96"/>
    <mergeCell ref="K95:K96"/>
    <mergeCell ref="L95:L96"/>
    <mergeCell ref="H91:H92"/>
    <mergeCell ref="I91:I92"/>
    <mergeCell ref="K91:K92"/>
    <mergeCell ref="L91:L92"/>
    <mergeCell ref="H93:H94"/>
    <mergeCell ref="I93:I94"/>
    <mergeCell ref="K93:K94"/>
    <mergeCell ref="L93:L94"/>
    <mergeCell ref="J91:J92"/>
    <mergeCell ref="J93:J94"/>
    <mergeCell ref="J95:J96"/>
    <mergeCell ref="H101:H102"/>
    <mergeCell ref="I101:I102"/>
    <mergeCell ref="K101:K102"/>
    <mergeCell ref="L101:L102"/>
    <mergeCell ref="H103:H104"/>
    <mergeCell ref="I103:I104"/>
    <mergeCell ref="K103:K104"/>
    <mergeCell ref="L103:L104"/>
    <mergeCell ref="H97:H98"/>
    <mergeCell ref="I97:I98"/>
    <mergeCell ref="K97:K98"/>
    <mergeCell ref="L97:L98"/>
    <mergeCell ref="H99:H100"/>
    <mergeCell ref="I99:I100"/>
    <mergeCell ref="K99:K100"/>
    <mergeCell ref="L99:L100"/>
    <mergeCell ref="J97:J98"/>
    <mergeCell ref="J99:J100"/>
    <mergeCell ref="J101:J102"/>
    <mergeCell ref="J103:J104"/>
    <mergeCell ref="H109:H110"/>
    <mergeCell ref="I109:I110"/>
    <mergeCell ref="K109:K110"/>
    <mergeCell ref="L109:L110"/>
    <mergeCell ref="H135:H136"/>
    <mergeCell ref="I135:I136"/>
    <mergeCell ref="K135:K136"/>
    <mergeCell ref="L135:L136"/>
    <mergeCell ref="H105:H106"/>
    <mergeCell ref="I105:I106"/>
    <mergeCell ref="K105:K106"/>
    <mergeCell ref="L105:L106"/>
    <mergeCell ref="H107:H108"/>
    <mergeCell ref="I107:I108"/>
    <mergeCell ref="K107:K108"/>
    <mergeCell ref="L107:L108"/>
    <mergeCell ref="J119:J120"/>
    <mergeCell ref="H119:H120"/>
    <mergeCell ref="I119:I120"/>
    <mergeCell ref="K119:K120"/>
    <mergeCell ref="H111:H112"/>
    <mergeCell ref="I111:I112"/>
    <mergeCell ref="H141:H142"/>
    <mergeCell ref="I141:I142"/>
    <mergeCell ref="K141:K142"/>
    <mergeCell ref="L141:L142"/>
    <mergeCell ref="H143:H144"/>
    <mergeCell ref="I143:I144"/>
    <mergeCell ref="K143:K144"/>
    <mergeCell ref="L143:L144"/>
    <mergeCell ref="H137:H138"/>
    <mergeCell ref="I137:I138"/>
    <mergeCell ref="K137:K138"/>
    <mergeCell ref="L137:L138"/>
    <mergeCell ref="H139:H140"/>
    <mergeCell ref="I139:I140"/>
    <mergeCell ref="K139:K140"/>
    <mergeCell ref="L139:L140"/>
    <mergeCell ref="H149:H150"/>
    <mergeCell ref="I149:I150"/>
    <mergeCell ref="K149:K150"/>
    <mergeCell ref="L149:L150"/>
    <mergeCell ref="H151:H152"/>
    <mergeCell ref="I151:I152"/>
    <mergeCell ref="K151:K152"/>
    <mergeCell ref="L151:L152"/>
    <mergeCell ref="H145:H146"/>
    <mergeCell ref="I145:I146"/>
    <mergeCell ref="K145:K146"/>
    <mergeCell ref="L145:L146"/>
    <mergeCell ref="H147:H148"/>
    <mergeCell ref="I147:I148"/>
    <mergeCell ref="K147:K148"/>
    <mergeCell ref="L147:L148"/>
    <mergeCell ref="K159:K160"/>
    <mergeCell ref="L159:L160"/>
    <mergeCell ref="H153:H154"/>
    <mergeCell ref="I153:I154"/>
    <mergeCell ref="K153:K154"/>
    <mergeCell ref="L153:L154"/>
    <mergeCell ref="H155:H156"/>
    <mergeCell ref="I155:I156"/>
    <mergeCell ref="K155:K156"/>
    <mergeCell ref="L155:L156"/>
    <mergeCell ref="J153:J154"/>
    <mergeCell ref="J155:J156"/>
    <mergeCell ref="J157:J158"/>
    <mergeCell ref="J159:J160"/>
    <mergeCell ref="C165:G166"/>
    <mergeCell ref="H165:H166"/>
    <mergeCell ref="I165:I166"/>
    <mergeCell ref="K165:K166"/>
    <mergeCell ref="L165:L166"/>
    <mergeCell ref="D87:G88"/>
    <mergeCell ref="E89:G90"/>
    <mergeCell ref="F91:G92"/>
    <mergeCell ref="C161:G162"/>
    <mergeCell ref="H161:H162"/>
    <mergeCell ref="I161:I162"/>
    <mergeCell ref="K161:K162"/>
    <mergeCell ref="L161:L162"/>
    <mergeCell ref="B163:G164"/>
    <mergeCell ref="H163:H164"/>
    <mergeCell ref="I163:I164"/>
    <mergeCell ref="K163:K164"/>
    <mergeCell ref="L163:L164"/>
    <mergeCell ref="H157:H158"/>
    <mergeCell ref="I157:I158"/>
    <mergeCell ref="K157:K158"/>
    <mergeCell ref="L157:L158"/>
    <mergeCell ref="H159:H160"/>
    <mergeCell ref="I159:I160"/>
    <mergeCell ref="E149:G150"/>
    <mergeCell ref="F159:G160"/>
    <mergeCell ref="F157:G158"/>
    <mergeCell ref="F155:G156"/>
    <mergeCell ref="F153:G154"/>
    <mergeCell ref="F151:G152"/>
    <mergeCell ref="F95:G96"/>
    <mergeCell ref="F93:G94"/>
    <mergeCell ref="E97:G98"/>
    <mergeCell ref="F109:G110"/>
    <mergeCell ref="F107:G108"/>
    <mergeCell ref="F105:G106"/>
    <mergeCell ref="F103:G104"/>
    <mergeCell ref="F101:G102"/>
    <mergeCell ref="F99:G100"/>
    <mergeCell ref="F147:G148"/>
    <mergeCell ref="F141:G142"/>
    <mergeCell ref="F143:G144"/>
    <mergeCell ref="F145:G146"/>
    <mergeCell ref="F139:G140"/>
    <mergeCell ref="D111:G112"/>
    <mergeCell ref="F115:G116"/>
    <mergeCell ref="D135:G136"/>
    <mergeCell ref="E137:G138"/>
    <mergeCell ref="K111:K112"/>
    <mergeCell ref="L111:L112"/>
    <mergeCell ref="E113:G114"/>
    <mergeCell ref="H113:H114"/>
    <mergeCell ref="I113:I114"/>
    <mergeCell ref="K113:K114"/>
    <mergeCell ref="L113:L114"/>
    <mergeCell ref="H115:H116"/>
    <mergeCell ref="I115:I116"/>
    <mergeCell ref="K115:K116"/>
    <mergeCell ref="L115:L116"/>
    <mergeCell ref="F117:G118"/>
    <mergeCell ref="H117:H118"/>
    <mergeCell ref="I117:I118"/>
    <mergeCell ref="K117:K118"/>
    <mergeCell ref="L117:L118"/>
    <mergeCell ref="L119:L120"/>
    <mergeCell ref="F119:G120"/>
    <mergeCell ref="E121:G122"/>
    <mergeCell ref="H121:H122"/>
    <mergeCell ref="I121:I122"/>
    <mergeCell ref="K121:K122"/>
    <mergeCell ref="L121:L122"/>
    <mergeCell ref="H123:H124"/>
    <mergeCell ref="I123:I124"/>
    <mergeCell ref="K123:K124"/>
    <mergeCell ref="L123:L124"/>
    <mergeCell ref="F123:G124"/>
    <mergeCell ref="F125:G126"/>
    <mergeCell ref="H125:H126"/>
    <mergeCell ref="I125:I126"/>
    <mergeCell ref="K125:K126"/>
    <mergeCell ref="L125:L126"/>
    <mergeCell ref="F127:G128"/>
    <mergeCell ref="H127:H128"/>
    <mergeCell ref="I127:I128"/>
    <mergeCell ref="K127:K128"/>
    <mergeCell ref="L127:L128"/>
    <mergeCell ref="J125:J126"/>
    <mergeCell ref="J127:J128"/>
    <mergeCell ref="F129:G130"/>
    <mergeCell ref="H129:H130"/>
    <mergeCell ref="I129:I130"/>
    <mergeCell ref="K129:K130"/>
    <mergeCell ref="L129:L130"/>
    <mergeCell ref="F133:G134"/>
    <mergeCell ref="H133:H134"/>
    <mergeCell ref="I133:I134"/>
    <mergeCell ref="K133:K134"/>
    <mergeCell ref="L133:L134"/>
    <mergeCell ref="F131:G132"/>
    <mergeCell ref="H131:H132"/>
    <mergeCell ref="I131:I132"/>
    <mergeCell ref="K131:K132"/>
    <mergeCell ref="L131:L132"/>
    <mergeCell ref="J133:J134"/>
    <mergeCell ref="J129:J130"/>
    <mergeCell ref="J131:J132"/>
  </mergeCells>
  <phoneticPr fontId="6"/>
  <conditionalFormatting sqref="M7">
    <cfRule type="expression" dxfId="39" priority="61">
      <formula>OR(M4="土", M4="日")</formula>
    </cfRule>
  </conditionalFormatting>
  <conditionalFormatting sqref="M9:M12">
    <cfRule type="expression" dxfId="38" priority="59">
      <formula>OR(M6="土", M6="日")</formula>
    </cfRule>
  </conditionalFormatting>
  <conditionalFormatting sqref="M21:M22">
    <cfRule type="expression" dxfId="37" priority="58">
      <formula>OR(M18="土", M18="日")</formula>
    </cfRule>
  </conditionalFormatting>
  <conditionalFormatting sqref="M25:M26">
    <cfRule type="expression" dxfId="36" priority="57">
      <formula>OR(M22="土", M22="日")</formula>
    </cfRule>
  </conditionalFormatting>
  <conditionalFormatting sqref="M31:M32">
    <cfRule type="expression" dxfId="35" priority="56">
      <formula>OR(M28="土", M28="日")</formula>
    </cfRule>
  </conditionalFormatting>
  <conditionalFormatting sqref="M75:AB78 M117:BI118 BN117:BY118 M92:BY99 CA91:DR132 BZ91:BZ160">
    <cfRule type="expression" dxfId="34" priority="29">
      <formula>OR(M$6="土", M$6="日")</formula>
    </cfRule>
  </conditionalFormatting>
  <conditionalFormatting sqref="M67:AK67 AM67:AP67 AR67:DR67">
    <cfRule type="expression" dxfId="33" priority="60">
      <formula>OR(M$6="土", M$6="日")</formula>
    </cfRule>
  </conditionalFormatting>
  <conditionalFormatting sqref="M91:AW91">
    <cfRule type="expression" dxfId="32" priority="32">
      <formula>OR(M$6="土", M$6="日")</formula>
    </cfRule>
  </conditionalFormatting>
  <conditionalFormatting sqref="M7:DR8 M9:AB13 M14 P14:AB14 M15:AB15 M16 P16:AB16 M17:AB17 M18 P18:AB18 M19:AB19 M20 P20:AB20 M21:AB23 M24:N24 Q24:AB24 M25:AB29 M30:O30 R30:AB30 M31:AB41 M42:P42 R42:S42 U42:AB42 M43:AB43 M44:T44 W44:AB44 M45:AB54 M55:W55 Y55:AB55 M56:AB64 M65:DR66 AL68 AQ69 AY91:BY91 M100:AY100 BA100:BY100 M101:BY108 M109:AB110 M111:BY116 M119:AB120 M121:BY122 M123:BP123 BR123:BY123 M124:BY124 AC125:BQ125 BS125:BY126 BS127:BT127 M125:AB134 M135:BY140 M141:BI146 BN141:BY146 M147:AB148 M149:BY152 M153:BI158 BN153:BY158 M159:AB160 M161:DR271">
    <cfRule type="expression" dxfId="31" priority="62">
      <formula>OR(M$6="土", M$6="日")</formula>
    </cfRule>
  </conditionalFormatting>
  <conditionalFormatting sqref="M68:DR74 M79:BY80">
    <cfRule type="expression" dxfId="30" priority="41">
      <formula>OR(M$6="土", M$6="日")</formula>
    </cfRule>
  </conditionalFormatting>
  <conditionalFormatting sqref="M81:DR90">
    <cfRule type="expression" dxfId="29" priority="24">
      <formula>OR(M$6="土", M$6="日")</formula>
    </cfRule>
  </conditionalFormatting>
  <conditionalFormatting sqref="N9">
    <cfRule type="expression" dxfId="28" priority="53">
      <formula>OR(N6="土", N6="日")</formula>
    </cfRule>
  </conditionalFormatting>
  <conditionalFormatting sqref="N11">
    <cfRule type="expression" dxfId="27" priority="54">
      <formula>OR(N8="土", N8="日")</formula>
    </cfRule>
  </conditionalFormatting>
  <conditionalFormatting sqref="N25">
    <cfRule type="expression" dxfId="26" priority="55">
      <formula>OR(N22="土", N22="日")</formula>
    </cfRule>
  </conditionalFormatting>
  <conditionalFormatting sqref="O14 O16 O18 O20 P24 Q30 V44">
    <cfRule type="expression" dxfId="25" priority="63">
      <formula>OR(N$6="土", N$6="日")</formula>
    </cfRule>
  </conditionalFormatting>
  <conditionalFormatting sqref="Q42">
    <cfRule type="expression" dxfId="24" priority="64">
      <formula>OR(T$6="土", T$6="日")</formula>
    </cfRule>
  </conditionalFormatting>
  <conditionalFormatting sqref="AC133:BJ133 BM133:BY133 CB133:DR133 AC134:BY134">
    <cfRule type="expression" dxfId="23" priority="7">
      <formula>OR(AC$6="土", AC$6="日")</formula>
    </cfRule>
  </conditionalFormatting>
  <conditionalFormatting sqref="AC147:BJ147 BM147:BS147 BU147:BY147 AC148:BY148">
    <cfRule type="expression" dxfId="22" priority="37">
      <formula>OR(AC$6="土", AC$6="日")</formula>
    </cfRule>
  </conditionalFormatting>
  <conditionalFormatting sqref="AC109:BK109 BM109:BY109 AC110:BY110">
    <cfRule type="expression" dxfId="21" priority="39">
      <formula>OR(AC$6="土", AC$6="日")</formula>
    </cfRule>
  </conditionalFormatting>
  <conditionalFormatting sqref="AC126:BR127">
    <cfRule type="expression" dxfId="20" priority="18">
      <formula>OR(AC$6="土", AC$6="日")</formula>
    </cfRule>
  </conditionalFormatting>
  <conditionalFormatting sqref="AC128:BT129">
    <cfRule type="expression" dxfId="19" priority="14">
      <formula>OR(AC$6="土", AC$6="日")</formula>
    </cfRule>
  </conditionalFormatting>
  <conditionalFormatting sqref="AC130:BY132">
    <cfRule type="expression" dxfId="18" priority="15">
      <formula>OR(AC$6="土", AC$6="日")</formula>
    </cfRule>
  </conditionalFormatting>
  <conditionalFormatting sqref="AC9:DR64">
    <cfRule type="expression" dxfId="17" priority="52">
      <formula>OR(AC$6="土", AC$6="日")</formula>
    </cfRule>
  </conditionalFormatting>
  <conditionalFormatting sqref="AC75:DR77 AC78:BY78 BZ78:DR80">
    <cfRule type="expression" dxfId="16" priority="28">
      <formula>OR(AC$6="土", AC$6="日")</formula>
    </cfRule>
  </conditionalFormatting>
  <conditionalFormatting sqref="AO68 AO70:AP70">
    <cfRule type="expression" dxfId="15" priority="51">
      <formula>OR(AO$6="土", AO$6="日")</formula>
    </cfRule>
  </conditionalFormatting>
  <conditionalFormatting sqref="AP72">
    <cfRule type="expression" dxfId="14" priority="50">
      <formula>OR(AP$6="土", AP$6="日")</formula>
    </cfRule>
  </conditionalFormatting>
  <conditionalFormatting sqref="AX91 BJ141:BM146 BK147:BL147 BJ117:BM118">
    <cfRule type="expression" dxfId="13" priority="65">
      <formula>OR(AY$6="土", AY$6="日")</formula>
    </cfRule>
  </conditionalFormatting>
  <conditionalFormatting sqref="BK119:BL119">
    <cfRule type="expression" dxfId="12" priority="19">
      <formula>OR(BL$6="土", BL$6="日")</formula>
    </cfRule>
  </conditionalFormatting>
  <conditionalFormatting sqref="BJ153:BM158 BK159:BL159">
    <cfRule type="expression" dxfId="11" priority="3">
      <formula>OR(BK$6="土", BK$6="日")</formula>
    </cfRule>
  </conditionalFormatting>
  <conditionalFormatting sqref="BK133:BL133">
    <cfRule type="expression" dxfId="10" priority="8">
      <formula>OR(BL$6="土", BL$6="日")</formula>
    </cfRule>
  </conditionalFormatting>
  <conditionalFormatting sqref="BL109">
    <cfRule type="expression" dxfId="9" priority="38">
      <formula>OR(BM$6="土", BM$6="日")</formula>
    </cfRule>
  </conditionalFormatting>
  <conditionalFormatting sqref="BQ123">
    <cfRule type="expression" dxfId="8" priority="12">
      <formula>OR(BR$6="土", BR$6="日")</formula>
    </cfRule>
  </conditionalFormatting>
  <conditionalFormatting sqref="BR125">
    <cfRule type="expression" dxfId="7" priority="11">
      <formula>OR(BS$6="土", BS$6="日")</formula>
    </cfRule>
  </conditionalFormatting>
  <conditionalFormatting sqref="BT119">
    <cfRule type="expression" dxfId="6" priority="9">
      <formula>OR(BU$6="土", BU$6="日")</formula>
    </cfRule>
  </conditionalFormatting>
  <conditionalFormatting sqref="BT147">
    <cfRule type="expression" dxfId="5" priority="36">
      <formula>OR(BU$6="土", BU$6="日")</formula>
    </cfRule>
  </conditionalFormatting>
  <conditionalFormatting sqref="BT159">
    <cfRule type="expression" dxfId="4" priority="1">
      <formula>OR(BU$6="土", BU$6="日")</formula>
    </cfRule>
  </conditionalFormatting>
  <conditionalFormatting sqref="BU127:BY129">
    <cfRule type="expression" dxfId="3" priority="13">
      <formula>OR(BU$6="土", BU$6="日")</formula>
    </cfRule>
  </conditionalFormatting>
  <conditionalFormatting sqref="CA133">
    <cfRule type="expression" dxfId="2" priority="6">
      <formula>OR(CB$6="土", CB$6="日")</formula>
    </cfRule>
  </conditionalFormatting>
  <conditionalFormatting sqref="AC119:BJ119 BM119:BS119 BU119:BY119 AC120:BY120">
    <cfRule type="expression" dxfId="1" priority="10">
      <formula>OR(AC$6="土", AC$6="日")</formula>
    </cfRule>
  </conditionalFormatting>
  <conditionalFormatting sqref="CA134:DR160 AC159:BJ159 BM159:BS159 BU159:BY159 AC160:BY160">
    <cfRule type="expression" dxfId="0" priority="2">
      <formula>OR(AC$6="土", AC$6="日")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68E5-63FB-410C-B984-A34C6357BF57}">
  <dimension ref="A1:G43"/>
  <sheetViews>
    <sheetView workbookViewId="0"/>
  </sheetViews>
  <sheetFormatPr defaultRowHeight="14.4"/>
  <cols>
    <col min="2" max="2" width="31.77734375" customWidth="1"/>
    <col min="3" max="3" width="21.21875" customWidth="1"/>
    <col min="4" max="4" width="18.21875" customWidth="1"/>
  </cols>
  <sheetData>
    <row r="1" spans="1:7" ht="14.4" customHeight="1">
      <c r="A1" s="77" t="s">
        <v>100</v>
      </c>
      <c r="B1" s="64" t="s">
        <v>116</v>
      </c>
      <c r="C1" s="65" t="s">
        <v>93</v>
      </c>
      <c r="D1" s="1"/>
      <c r="E1" s="64" t="s">
        <v>103</v>
      </c>
      <c r="F1" s="78" t="s">
        <v>102</v>
      </c>
      <c r="G1" s="64" t="s">
        <v>112</v>
      </c>
    </row>
    <row r="2" spans="1:7">
      <c r="A2" s="150">
        <v>1</v>
      </c>
      <c r="B2" s="69"/>
      <c r="C2" s="66" t="s">
        <v>69</v>
      </c>
      <c r="D2" s="69" t="s">
        <v>70</v>
      </c>
      <c r="E2" s="69">
        <v>2</v>
      </c>
      <c r="F2" s="69">
        <v>2</v>
      </c>
      <c r="G2" s="69">
        <f>E2+F2</f>
        <v>4</v>
      </c>
    </row>
    <row r="3" spans="1:7">
      <c r="A3" s="151">
        <v>2</v>
      </c>
      <c r="B3" s="155" t="s">
        <v>113</v>
      </c>
      <c r="C3" s="67"/>
      <c r="D3" s="70" t="s">
        <v>71</v>
      </c>
      <c r="E3" s="70">
        <v>2</v>
      </c>
      <c r="F3" s="70">
        <v>2</v>
      </c>
      <c r="G3" s="70">
        <f t="shared" ref="G3:G27" si="0">E3+F3</f>
        <v>4</v>
      </c>
    </row>
    <row r="4" spans="1:7">
      <c r="A4" s="151"/>
      <c r="B4" s="70"/>
      <c r="C4" s="68"/>
      <c r="D4" s="71" t="s">
        <v>21</v>
      </c>
      <c r="E4" s="70"/>
      <c r="F4" s="70"/>
      <c r="G4" s="70"/>
    </row>
    <row r="5" spans="1:7">
      <c r="A5" s="151">
        <v>3</v>
      </c>
      <c r="B5" s="70"/>
      <c r="C5" s="66" t="s">
        <v>61</v>
      </c>
      <c r="D5" s="69" t="s">
        <v>57</v>
      </c>
      <c r="E5" s="70">
        <v>2</v>
      </c>
      <c r="F5" s="70">
        <v>2</v>
      </c>
      <c r="G5" s="70">
        <f t="shared" si="0"/>
        <v>4</v>
      </c>
    </row>
    <row r="6" spans="1:7">
      <c r="A6" s="151">
        <v>4</v>
      </c>
      <c r="B6" s="70"/>
      <c r="C6" s="67"/>
      <c r="D6" s="70" t="s">
        <v>58</v>
      </c>
      <c r="E6" s="70">
        <v>2</v>
      </c>
      <c r="F6" s="70">
        <v>2</v>
      </c>
      <c r="G6" s="70">
        <f t="shared" si="0"/>
        <v>4</v>
      </c>
    </row>
    <row r="7" spans="1:7">
      <c r="A7" s="151">
        <v>5</v>
      </c>
      <c r="B7" s="70"/>
      <c r="C7" s="67"/>
      <c r="D7" s="70" t="s">
        <v>59</v>
      </c>
      <c r="E7" s="70">
        <v>3</v>
      </c>
      <c r="F7" s="70">
        <v>2</v>
      </c>
      <c r="G7" s="70">
        <f t="shared" si="0"/>
        <v>5</v>
      </c>
    </row>
    <row r="8" spans="1:7">
      <c r="A8" s="151">
        <v>6</v>
      </c>
      <c r="B8" s="70"/>
      <c r="C8" s="67"/>
      <c r="D8" s="70" t="s">
        <v>73</v>
      </c>
      <c r="E8" s="70">
        <v>2</v>
      </c>
      <c r="F8" s="70">
        <v>2</v>
      </c>
      <c r="G8" s="70">
        <f t="shared" si="0"/>
        <v>4</v>
      </c>
    </row>
    <row r="9" spans="1:7">
      <c r="A9" s="151">
        <v>7</v>
      </c>
      <c r="B9" s="155" t="s">
        <v>114</v>
      </c>
      <c r="C9" s="67"/>
      <c r="D9" s="70" t="s">
        <v>60</v>
      </c>
      <c r="E9" s="70">
        <v>2</v>
      </c>
      <c r="F9" s="70">
        <v>2</v>
      </c>
      <c r="G9" s="70">
        <f t="shared" si="0"/>
        <v>4</v>
      </c>
    </row>
    <row r="10" spans="1:7">
      <c r="A10" s="152"/>
      <c r="B10" s="70"/>
      <c r="C10" s="68"/>
      <c r="D10" s="71" t="s">
        <v>21</v>
      </c>
      <c r="E10" s="71"/>
      <c r="F10" s="71"/>
      <c r="G10" s="71"/>
    </row>
    <row r="11" spans="1:7">
      <c r="A11" s="1"/>
      <c r="B11" s="70"/>
      <c r="C11" s="65" t="s">
        <v>99</v>
      </c>
      <c r="G11" s="90"/>
    </row>
    <row r="12" spans="1:7">
      <c r="A12" s="153">
        <v>8</v>
      </c>
      <c r="B12" s="70"/>
      <c r="C12" s="66" t="s">
        <v>69</v>
      </c>
      <c r="D12" s="69" t="s">
        <v>70</v>
      </c>
      <c r="E12" s="69">
        <v>2</v>
      </c>
      <c r="F12" s="69">
        <v>1</v>
      </c>
      <c r="G12" s="69">
        <f t="shared" si="0"/>
        <v>3</v>
      </c>
    </row>
    <row r="13" spans="1:7">
      <c r="A13" s="151">
        <v>9</v>
      </c>
      <c r="B13" s="155" t="s">
        <v>115</v>
      </c>
      <c r="C13" s="67"/>
      <c r="D13" s="70" t="s">
        <v>71</v>
      </c>
      <c r="E13" s="70">
        <v>2</v>
      </c>
      <c r="F13" s="70">
        <v>1</v>
      </c>
      <c r="G13" s="70">
        <f t="shared" si="0"/>
        <v>3</v>
      </c>
    </row>
    <row r="14" spans="1:7">
      <c r="A14" s="151">
        <v>10</v>
      </c>
      <c r="B14" s="70"/>
      <c r="C14" s="73" t="s">
        <v>98</v>
      </c>
      <c r="D14" s="70" t="s">
        <v>94</v>
      </c>
      <c r="E14" s="70">
        <v>1</v>
      </c>
      <c r="F14" s="70">
        <v>2</v>
      </c>
      <c r="G14" s="70">
        <f t="shared" si="0"/>
        <v>3</v>
      </c>
    </row>
    <row r="15" spans="1:7">
      <c r="A15" s="151">
        <v>11</v>
      </c>
      <c r="B15" s="155" t="s">
        <v>117</v>
      </c>
      <c r="C15" s="73"/>
      <c r="D15" s="70" t="s">
        <v>95</v>
      </c>
      <c r="E15" s="70">
        <v>2</v>
      </c>
      <c r="F15" s="70">
        <v>1</v>
      </c>
      <c r="G15" s="70">
        <f t="shared" si="0"/>
        <v>3</v>
      </c>
    </row>
    <row r="16" spans="1:7">
      <c r="A16" s="151">
        <v>12</v>
      </c>
      <c r="B16" s="70"/>
      <c r="C16" s="73"/>
      <c r="D16" s="70" t="s">
        <v>96</v>
      </c>
      <c r="E16" s="70">
        <v>1</v>
      </c>
      <c r="F16" s="70">
        <v>1</v>
      </c>
      <c r="G16" s="70">
        <f t="shared" si="0"/>
        <v>2</v>
      </c>
    </row>
    <row r="17" spans="1:7">
      <c r="A17" s="151">
        <v>13</v>
      </c>
      <c r="B17" s="155" t="s">
        <v>118</v>
      </c>
      <c r="C17" s="73"/>
      <c r="D17" s="70" t="s">
        <v>97</v>
      </c>
      <c r="E17" s="70">
        <v>1.5</v>
      </c>
      <c r="F17" s="70">
        <v>1</v>
      </c>
      <c r="G17" s="70">
        <f t="shared" si="0"/>
        <v>2.5</v>
      </c>
    </row>
    <row r="18" spans="1:7">
      <c r="A18" s="151"/>
      <c r="B18" s="70"/>
      <c r="C18" s="68"/>
      <c r="D18" s="71" t="s">
        <v>21</v>
      </c>
      <c r="E18" s="70"/>
      <c r="F18" s="70"/>
      <c r="G18" s="70"/>
    </row>
    <row r="19" spans="1:7">
      <c r="A19" s="151">
        <v>14</v>
      </c>
      <c r="B19" s="70"/>
      <c r="C19" s="66" t="s">
        <v>61</v>
      </c>
      <c r="D19" s="69" t="s">
        <v>57</v>
      </c>
      <c r="E19" s="70">
        <v>2</v>
      </c>
      <c r="F19" s="70">
        <v>1</v>
      </c>
      <c r="G19" s="70">
        <f t="shared" si="0"/>
        <v>3</v>
      </c>
    </row>
    <row r="20" spans="1:7">
      <c r="A20" s="151">
        <v>15</v>
      </c>
      <c r="B20" s="70"/>
      <c r="C20" s="67"/>
      <c r="D20" s="70" t="s">
        <v>58</v>
      </c>
      <c r="E20" s="70">
        <v>1</v>
      </c>
      <c r="F20" s="70">
        <v>1</v>
      </c>
      <c r="G20" s="70">
        <f t="shared" si="0"/>
        <v>2</v>
      </c>
    </row>
    <row r="21" spans="1:7">
      <c r="A21" s="151">
        <v>16</v>
      </c>
      <c r="B21" s="70"/>
      <c r="C21" s="67"/>
      <c r="D21" s="70" t="s">
        <v>59</v>
      </c>
      <c r="E21" s="70">
        <v>6</v>
      </c>
      <c r="F21" s="70">
        <v>2</v>
      </c>
      <c r="G21" s="70">
        <f t="shared" si="0"/>
        <v>8</v>
      </c>
    </row>
    <row r="22" spans="1:7">
      <c r="A22" s="151">
        <v>17</v>
      </c>
      <c r="B22" s="70"/>
      <c r="C22" s="67"/>
      <c r="D22" s="70" t="s">
        <v>73</v>
      </c>
      <c r="E22" s="70">
        <v>5</v>
      </c>
      <c r="F22" s="70">
        <v>2</v>
      </c>
      <c r="G22" s="70">
        <f t="shared" si="0"/>
        <v>7</v>
      </c>
    </row>
    <row r="23" spans="1:7">
      <c r="A23" s="151">
        <v>18</v>
      </c>
      <c r="B23" s="156" t="s">
        <v>119</v>
      </c>
      <c r="C23" s="67"/>
      <c r="D23" s="70" t="s">
        <v>60</v>
      </c>
      <c r="E23" s="70">
        <v>4</v>
      </c>
      <c r="F23" s="70">
        <v>1</v>
      </c>
      <c r="G23" s="70">
        <f t="shared" si="0"/>
        <v>5</v>
      </c>
    </row>
    <row r="24" spans="1:7">
      <c r="A24" s="151">
        <v>19</v>
      </c>
      <c r="B24" s="70"/>
      <c r="C24" s="74" t="s">
        <v>98</v>
      </c>
      <c r="D24" s="70" t="s">
        <v>94</v>
      </c>
      <c r="E24" s="70">
        <v>3</v>
      </c>
      <c r="F24" s="70">
        <v>1</v>
      </c>
      <c r="G24" s="70">
        <f t="shared" si="0"/>
        <v>4</v>
      </c>
    </row>
    <row r="25" spans="1:7">
      <c r="A25" s="151">
        <v>20</v>
      </c>
      <c r="B25" s="155" t="s">
        <v>120</v>
      </c>
      <c r="C25" s="75"/>
      <c r="D25" s="70" t="s">
        <v>95</v>
      </c>
      <c r="E25" s="70">
        <v>3</v>
      </c>
      <c r="F25" s="70">
        <v>1</v>
      </c>
      <c r="G25" s="70">
        <f t="shared" si="0"/>
        <v>4</v>
      </c>
    </row>
    <row r="26" spans="1:7">
      <c r="A26" s="151">
        <v>21</v>
      </c>
      <c r="B26" s="70"/>
      <c r="C26" s="75"/>
      <c r="D26" s="70" t="s">
        <v>96</v>
      </c>
      <c r="E26" s="70">
        <v>2</v>
      </c>
      <c r="F26" s="70">
        <v>1</v>
      </c>
      <c r="G26" s="70">
        <f t="shared" si="0"/>
        <v>3</v>
      </c>
    </row>
    <row r="27" spans="1:7">
      <c r="A27" s="151">
        <v>22</v>
      </c>
      <c r="B27" s="155" t="s">
        <v>121</v>
      </c>
      <c r="C27" s="75"/>
      <c r="D27" s="70" t="s">
        <v>97</v>
      </c>
      <c r="E27" s="70">
        <v>3</v>
      </c>
      <c r="F27" s="70">
        <v>1</v>
      </c>
      <c r="G27" s="70">
        <f t="shared" si="0"/>
        <v>4</v>
      </c>
    </row>
    <row r="28" spans="1:7">
      <c r="A28" s="151">
        <v>23</v>
      </c>
      <c r="B28" s="70"/>
      <c r="C28" s="75"/>
      <c r="D28" s="71" t="s">
        <v>21</v>
      </c>
      <c r="E28" s="70"/>
      <c r="F28" s="70"/>
      <c r="G28" s="70"/>
    </row>
    <row r="29" spans="1:7">
      <c r="A29" s="151"/>
      <c r="B29" s="70"/>
      <c r="C29" s="80" t="s">
        <v>112</v>
      </c>
      <c r="D29" s="71"/>
      <c r="E29" s="70">
        <f>SUM(E2:E28)</f>
        <v>53.5</v>
      </c>
      <c r="F29" s="70">
        <f>SUM(F2:F28)</f>
        <v>32</v>
      </c>
      <c r="G29" s="70">
        <f>SUM(E29:F29)</f>
        <v>85.5</v>
      </c>
    </row>
    <row r="30" spans="1:7">
      <c r="A30" s="151"/>
      <c r="B30" s="70"/>
      <c r="C30" s="80" t="s">
        <v>111</v>
      </c>
      <c r="D30" s="71"/>
      <c r="E30" s="70"/>
      <c r="F30" s="70"/>
      <c r="G30" s="70">
        <f>G31-G29</f>
        <v>10.5</v>
      </c>
    </row>
    <row r="31" spans="1:7">
      <c r="A31" s="154"/>
      <c r="B31" s="71"/>
      <c r="C31" s="76" t="s">
        <v>101</v>
      </c>
      <c r="D31" s="72"/>
      <c r="E31" s="71"/>
      <c r="F31" s="71"/>
      <c r="G31" s="71">
        <v>96</v>
      </c>
    </row>
    <row r="32" spans="1:7">
      <c r="C32" s="1"/>
    </row>
    <row r="33" spans="4:7">
      <c r="D33" s="78"/>
      <c r="G33" s="89"/>
    </row>
    <row r="34" spans="4:7">
      <c r="G34" s="1"/>
    </row>
    <row r="35" spans="4:7">
      <c r="G35" s="1"/>
    </row>
    <row r="42" spans="4:7">
      <c r="D42" s="81"/>
    </row>
    <row r="43" spans="4:7">
      <c r="D43" s="81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工数管理表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2024-11-19T06:39:36Z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2024-11-19T05:03:06Z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1d24720f-7e45-49f1-885a-1c39cfcc0ab7</vt:lpwstr>
  </property>
  <property fmtid="{D5CDD505-2E9C-101B-9397-08002B2CF9AE}" pid="8" name="MSIP_Label_babb27ca-7868-470c-8d5b-74df37759162_ContentBits">
    <vt:lpwstr>0</vt:lpwstr>
  </property>
</Properties>
</file>