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【Git】ShimodaPrint\用紙管理\03_用紙入庫\"/>
    </mc:Choice>
  </mc:AlternateContent>
  <xr:revisionPtr revIDLastSave="0" documentId="13_ncr:1_{CDB8F041-7246-47E7-9BA0-C99382F53362}" xr6:coauthVersionLast="47" xr6:coauthVersionMax="47" xr10:uidLastSave="{00000000-0000-0000-0000-000000000000}"/>
  <bookViews>
    <workbookView xWindow="-120" yWindow="-120" windowWidth="29040" windowHeight="15720" xr2:uid="{02A4BCBD-908B-4776-B090-88A16EE6A340}"/>
  </bookViews>
  <sheets>
    <sheet name="概要書" sheetId="2" r:id="rId1"/>
    <sheet name="タブサイズ" sheetId="3" r:id="rId2"/>
    <sheet name="k３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M6" i="3" s="1"/>
  <c r="N6" i="3" s="1"/>
  <c r="O6" i="3" s="1"/>
  <c r="P6" i="3" s="1"/>
  <c r="Q6" i="3" s="1"/>
  <c r="R6" i="3" s="1"/>
  <c r="S6" i="3" s="1"/>
  <c r="K6" i="3"/>
  <c r="J6" i="3"/>
  <c r="I6" i="3"/>
  <c r="H6" i="3"/>
  <c r="G6" i="3"/>
  <c r="F6" i="3"/>
</calcChain>
</file>

<file path=xl/sharedStrings.xml><?xml version="1.0" encoding="utf-8"?>
<sst xmlns="http://schemas.openxmlformats.org/spreadsheetml/2006/main" count="504" uniqueCount="112">
  <si>
    <t>###</t>
  </si>
  <si>
    <t>WIN桐</t>
  </si>
  <si>
    <t>数値</t>
  </si>
  <si>
    <t>M1350</t>
  </si>
  <si>
    <t>しない</t>
  </si>
  <si>
    <t>許可</t>
  </si>
  <si>
    <t>基本</t>
  </si>
  <si>
    <t>する</t>
  </si>
  <si>
    <t>,,,0,00000000</t>
  </si>
  <si>
    <t>0,0,00000000</t>
  </si>
  <si>
    <t>01,01,01,</t>
  </si>
  <si>
    <t>A</t>
  </si>
  <si>
    <t>文字列</t>
  </si>
  <si>
    <t>00,00,00,</t>
  </si>
  <si>
    <t>品名</t>
  </si>
  <si>
    <t>M7064</t>
  </si>
  <si>
    <t>[伝票No],"\工程管理\kotei_MASTER.TBX",,[伝票ＮＯ],[品名],01111110000</t>
  </si>
  <si>
    <t>入力日</t>
  </si>
  <si>
    <t>日時</t>
  </si>
  <si>
    <t>M2011</t>
  </si>
  <si>
    <t>#日時日付( #日時値 )</t>
  </si>
  <si>
    <t>計算</t>
  </si>
  <si>
    <t>09,01,01,</t>
  </si>
  <si>
    <t>仕入先</t>
  </si>
  <si>
    <t>M1376</t>
  </si>
  <si>
    <t>,"\Option\tbx\2_製紙会社リスト.tbx",,[略称],[略称],01111110000</t>
  </si>
  <si>
    <t>禁止</t>
  </si>
  <si>
    <t>用紙ID</t>
  </si>
  <si>
    <t>M1561</t>
  </si>
  <si>
    <t>銘柄</t>
  </si>
  <si>
    <t>M3810</t>
  </si>
  <si>
    <t>,"用紙ID.tbx","索引銘柄順",[銘柄（全）],[銘柄（全）],01111110100</t>
  </si>
  <si>
    <t>紙色</t>
  </si>
  <si>
    <t>M1720</t>
  </si>
  <si>
    <t>,"用紙ID.tbx",,[結合名],[紙色（全）],01011110100</t>
  </si>
  <si>
    <t>.not #文字位置( #全角( [] ) , "　" )</t>
  </si>
  <si>
    <t>サイズID</t>
  </si>
  <si>
    <t>M424</t>
  </si>
  <si>
    <t>,"用紙ID.tbx",,[結合名],[サイズ（半）],01111110100</t>
  </si>
  <si>
    <t>サイズ名</t>
  </si>
  <si>
    <t>目</t>
  </si>
  <si>
    <t>M900</t>
  </si>
  <si>
    <t>{"Ｔ","Ｙ"}011</t>
  </si>
  <si>
    <t>,"用紙ID.tbx",,[結合名],[目（全）],01111111100</t>
  </si>
  <si>
    <t>重さ</t>
  </si>
  <si>
    <t>M715</t>
  </si>
  <si>
    <t>,"用紙ID.tbx",,[結合名],[重さ（半）],01111111100</t>
  </si>
  <si>
    <t>枚数</t>
  </si>
  <si>
    <t>M2302</t>
  </si>
  <si>
    <t>入庫予定日付</t>
  </si>
  <si>
    <t>M2958</t>
  </si>
  <si>
    <t>入庫予定時間</t>
  </si>
  <si>
    <t>"午前中"</t>
  </si>
  <si>
    <t>,"\Option\tbx\1_時間帯項目リスト.tbx",,[名称],[名称],01111110000</t>
  </si>
  <si>
    <t>受領日</t>
  </si>
  <si>
    <t>納品完了にサインすると自動的に日付が入る様にする</t>
  </si>
  <si>
    <t>納品書番号</t>
  </si>
  <si>
    <t>M1536</t>
  </si>
  <si>
    <t>金額</t>
  </si>
  <si>
    <t>通貨</t>
  </si>
  <si>
    <t>M1642</t>
  </si>
  <si>
    <t>#条件選択(　[単価種] = "㌔単価" ,([重さ]*[単価]/1000)*[枚数], [単価種] = "枚単価",[枚数]*[単価] ,[単価種] = "㌘単価" ,([重さ]*[単価]/100)*[枚数])</t>
  </si>
  <si>
    <t>0000002f</t>
  </si>
  <si>
    <t>\</t>
  </si>
  <si>
    <t>発注備考</t>
  </si>
  <si>
    <t>M4128</t>
  </si>
  <si>
    <t>納品備考</t>
  </si>
  <si>
    <t>出力済</t>
  </si>
  <si>
    <t>M1349</t>
  </si>
  <si>
    <t>発注ID</t>
  </si>
  <si>
    <t>単価種</t>
  </si>
  <si>
    <t>M1191</t>
  </si>
  <si>
    <t>#表引き( [結合名] , = , "X:\用紙管理\system\tbx\用紙ID.tbx" , [結合名] , [単価種] )</t>
  </si>
  <si>
    <t>{"㌔単価","枚単価","㌘単価"}011</t>
  </si>
  <si>
    <t>単価</t>
  </si>
  <si>
    <t>M901</t>
  </si>
  <si>
    <t>＃条件選択（[仕入先] = "児島" , #表引き( [結合名] , = , "X:\用紙管理\system\tbx\用紙ID.tbx" , [結合名] , [児島単価] ),[仕入先] = "網中" , #表引き( [結合名] , = , "X:\用紙管理\system\tbx\用紙ID.tbx" , [結合名] , [網中単価] ),[仕入先] = "レイメイ" , #表引き( [結合名] , = , "X:\用紙管理\system\tbx\用紙ID.tbx" , [結合名] , [レイメイ単価] ),[仕入先] = "紙弘" , #表引き( [結合名] , = , "X:\用紙管理\system\tbx\用紙ID.tbx" , [結合名] , [紙弘単価] ))</t>
  </si>
  <si>
    <t>反映NG</t>
  </si>
  <si>
    <t>M1958</t>
  </si>
  <si>
    <t>_x001A_</t>
  </si>
  <si>
    <t>伝票ID</t>
  </si>
  <si>
    <t>M1375</t>
  </si>
  <si>
    <t>0000001e</t>
  </si>
  <si>
    <t>M2482</t>
  </si>
  <si>
    <t>M899</t>
  </si>
  <si>
    <t>0000001c</t>
  </si>
  <si>
    <t>伝票番号で品名まで表記</t>
    <rPh sb="0" eb="2">
      <t>デンヒョウ</t>
    </rPh>
    <rPh sb="2" eb="4">
      <t>バンゴウ</t>
    </rPh>
    <rPh sb="5" eb="7">
      <t>ヒンメイ</t>
    </rPh>
    <rPh sb="9" eb="11">
      <t>ヒョウキ</t>
    </rPh>
    <phoneticPr fontId="1"/>
  </si>
  <si>
    <t>デフォ設定</t>
    <rPh sb="3" eb="5">
      <t>セッテイ</t>
    </rPh>
    <phoneticPr fontId="1"/>
  </si>
  <si>
    <t>発注先情報を入力</t>
    <rPh sb="0" eb="3">
      <t>ハッチュウサキ</t>
    </rPh>
    <rPh sb="3" eb="5">
      <t>ジョウホウ</t>
    </rPh>
    <rPh sb="6" eb="8">
      <t>ニュウリョク</t>
    </rPh>
    <phoneticPr fontId="1"/>
  </si>
  <si>
    <t>用紙ID参照</t>
    <rPh sb="0" eb="2">
      <t>ヨウシ</t>
    </rPh>
    <rPh sb="4" eb="6">
      <t>サンショウ</t>
    </rPh>
    <phoneticPr fontId="1"/>
  </si>
  <si>
    <t>┃</t>
    <phoneticPr fontId="1"/>
  </si>
  <si>
    <r>
      <rPr>
        <sz val="11"/>
        <color theme="1"/>
        <rFont val="Meiryo UI"/>
        <family val="2"/>
        <charset val="128"/>
      </rPr>
      <t>発</t>
    </r>
    <r>
      <rPr>
        <sz val="11"/>
        <color theme="1"/>
        <rFont val="Microsoft JhengHei"/>
        <family val="2"/>
      </rPr>
      <t>注書情報</t>
    </r>
    <rPh sb="0" eb="3">
      <t>ハッチュウショ</t>
    </rPh>
    <rPh sb="3" eb="5">
      <t>ジョウホウ</t>
    </rPh>
    <phoneticPr fontId="1"/>
  </si>
  <si>
    <t>得意先</t>
    <rPh sb="0" eb="3">
      <t>トクイサキ</t>
    </rPh>
    <phoneticPr fontId="1"/>
  </si>
  <si>
    <t>文字列</t>
    <phoneticPr fontId="1"/>
  </si>
  <si>
    <t>部数</t>
    <rPh sb="0" eb="2">
      <t>ブスウ</t>
    </rPh>
    <phoneticPr fontId="1"/>
  </si>
  <si>
    <t>数値</t>
    <phoneticPr fontId="1"/>
  </si>
  <si>
    <t>#表引き( [結合名] , = , "X:\用紙管理\system\tbx\用紙ID.tbx" , [結合名] , [単価種] )</t>
    <phoneticPr fontId="1"/>
  </si>
  <si>
    <t>初期値</t>
    <rPh sb="0" eb="3">
      <t>ショキチ</t>
    </rPh>
    <phoneticPr fontId="1"/>
  </si>
  <si>
    <t>項目計算式</t>
    <rPh sb="0" eb="2">
      <t>コウモク</t>
    </rPh>
    <rPh sb="2" eb="5">
      <t>ケイサンシキ</t>
    </rPh>
    <phoneticPr fontId="1"/>
  </si>
  <si>
    <t>#条件選択(　[単価種] = "㌔単価" ,([重さ]*[単価]/1000)*[枚数], [単価種] = "枚単価",[枚数]*[単価] ,[単価種] = "㌘単価" ,([重さ]*[単価]/100)*[枚数])</t>
    <phoneticPr fontId="1"/>
  </si>
  <si>
    <t>＃条件選択（[仕入先] = "児島" , #表引き( [結合名] , = , "X:\用紙管理\system\tbx\用紙ID.tbx" , [結合名] , [児島単価] ),[仕入先] = "網中" , #表引き( [結合名] , = , "X:\用紙管理\system\tbx\用紙ID.tbx" , [結合名] , [網中単価] ),[仕入先] = "レイメイ" , #表引き( [結合名] , = , "X:\用紙管理\system\tbx\用紙ID.tbx" , [結合名] , [レイメイ単価] ),[仕入先] = "紙弘" , #表引き( [結合名] , = , "X:\用紙管理\system\tbx\用紙ID.tbx" , [結合名] , [紙弘単価] ))</t>
    <phoneticPr fontId="1"/>
  </si>
  <si>
    <t>作業メモ</t>
    <rPh sb="0" eb="2">
      <t>サギョウ</t>
    </rPh>
    <phoneticPr fontId="1"/>
  </si>
  <si>
    <t>┣</t>
    <phoneticPr fontId="1"/>
  </si>
  <si>
    <t>仕入れ先と用紙IDから単価を出す</t>
    <rPh sb="0" eb="2">
      <t>シイ</t>
    </rPh>
    <rPh sb="3" eb="4">
      <t>サキ</t>
    </rPh>
    <rPh sb="5" eb="7">
      <t>ヨウシ</t>
    </rPh>
    <rPh sb="11" eb="13">
      <t>タンカ</t>
    </rPh>
    <rPh sb="14" eb="15">
      <t>ダ</t>
    </rPh>
    <phoneticPr fontId="1"/>
  </si>
  <si>
    <t>編集初期値</t>
    <rPh sb="0" eb="5">
      <t>ヘンシュウショキチ</t>
    </rPh>
    <phoneticPr fontId="1"/>
  </si>
  <si>
    <t>下段</t>
    <rPh sb="0" eb="2">
      <t>ゲダン</t>
    </rPh>
    <phoneticPr fontId="1"/>
  </si>
  <si>
    <t>■追加</t>
    <rPh sb="1" eb="3">
      <t>ツイカ</t>
    </rPh>
    <phoneticPr fontId="1"/>
  </si>
  <si>
    <t>数値</t>
    <rPh sb="0" eb="2">
      <t>スウチ</t>
    </rPh>
    <phoneticPr fontId="1"/>
  </si>
  <si>
    <t>発注時の単価を抜き出す</t>
    <rPh sb="0" eb="3">
      <t>ハッチュウジ</t>
    </rPh>
    <rPh sb="4" eb="6">
      <t>タンカ</t>
    </rPh>
    <rPh sb="7" eb="8">
      <t>ヌ</t>
    </rPh>
    <rPh sb="9" eb="10">
      <t>ダ</t>
    </rPh>
    <phoneticPr fontId="1"/>
  </si>
  <si>
    <t>入庫単価</t>
    <rPh sb="0" eb="2">
      <t>ニュウコ</t>
    </rPh>
    <rPh sb="2" eb="4">
      <t>タンカ</t>
    </rPh>
    <phoneticPr fontId="1"/>
  </si>
  <si>
    <t>通貨</t>
    <rPh sb="0" eb="2">
      <t>ツウカ</t>
    </rPh>
    <phoneticPr fontId="1"/>
  </si>
  <si>
    <t>機能取ってます</t>
    <rPh sb="0" eb="2">
      <t>キノウ</t>
    </rPh>
    <rPh sb="2" eb="3">
      <t>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</si>
</sst>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color theme="1"/>
      <name val="Microsoft JhengHei"/>
      <family val="2"/>
    </font>
    <font>
      <sz val="11"/>
      <color theme="1"/>
      <name val="Microsoft JhengHei"/>
      <family val="2"/>
      <charset val="128"/>
    </font>
    <font>
      <sz val="11"/>
      <color theme="1"/>
      <name val="Microsoft JhengHei"/>
      <family val="3"/>
    </font>
    <font>
      <b/>
      <sz val="11"/>
      <color theme="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4" fillId="0" borderId="0" xfId="0" applyFont="1">
      <alignment vertical="center"/>
    </xf>
    <xf numFmtId="0" fontId="0" fillId="8" borderId="0" xfId="0" applyFill="1">
      <alignment vertical="center"/>
    </xf>
    <xf numFmtId="0" fontId="5" fillId="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29F7-0024-4947-A2F3-7A0A86436999}">
  <dimension ref="A1:I30"/>
  <sheetViews>
    <sheetView tabSelected="1" workbookViewId="0">
      <selection activeCell="H13" sqref="H13"/>
    </sheetView>
  </sheetViews>
  <sheetFormatPr defaultRowHeight="15.75" x14ac:dyDescent="0.25"/>
  <cols>
    <col min="3" max="3" width="0.88671875" customWidth="1"/>
    <col min="6" max="6" width="32.6640625" customWidth="1"/>
    <col min="7" max="8" width="38.44140625" style="10" customWidth="1"/>
    <col min="9" max="9" width="86.44140625" style="10" customWidth="1"/>
  </cols>
  <sheetData>
    <row r="1" spans="1:9" s="8" customFormat="1" x14ac:dyDescent="0.25">
      <c r="F1" s="8" t="s">
        <v>101</v>
      </c>
      <c r="G1" s="9" t="s">
        <v>97</v>
      </c>
      <c r="H1" s="9" t="s">
        <v>104</v>
      </c>
      <c r="I1" s="9" t="s">
        <v>98</v>
      </c>
    </row>
    <row r="2" spans="1:9" x14ac:dyDescent="0.25">
      <c r="A2" s="1" t="s">
        <v>80</v>
      </c>
      <c r="B2" s="1" t="s">
        <v>2</v>
      </c>
      <c r="D2" t="s">
        <v>86</v>
      </c>
    </row>
    <row r="3" spans="1:9" x14ac:dyDescent="0.25">
      <c r="A3" s="1" t="s">
        <v>92</v>
      </c>
      <c r="B3" s="1" t="s">
        <v>93</v>
      </c>
    </row>
    <row r="4" spans="1:9" x14ac:dyDescent="0.25">
      <c r="A4" s="1" t="s">
        <v>14</v>
      </c>
      <c r="B4" s="1" t="s">
        <v>12</v>
      </c>
    </row>
    <row r="5" spans="1:9" x14ac:dyDescent="0.25">
      <c r="A5" s="1" t="s">
        <v>94</v>
      </c>
      <c r="B5" s="1" t="s">
        <v>95</v>
      </c>
    </row>
    <row r="6" spans="1:9" x14ac:dyDescent="0.25">
      <c r="A6" s="5" t="s">
        <v>17</v>
      </c>
      <c r="B6" s="5" t="s">
        <v>18</v>
      </c>
      <c r="D6" t="s">
        <v>87</v>
      </c>
    </row>
    <row r="7" spans="1:9" x14ac:dyDescent="0.25">
      <c r="A7" s="5" t="s">
        <v>23</v>
      </c>
      <c r="B7" s="5" t="s">
        <v>12</v>
      </c>
      <c r="D7" t="s">
        <v>88</v>
      </c>
    </row>
    <row r="8" spans="1:9" x14ac:dyDescent="0.25">
      <c r="A8" s="2" t="s">
        <v>27</v>
      </c>
      <c r="B8" s="2" t="s">
        <v>2</v>
      </c>
      <c r="D8" t="s">
        <v>89</v>
      </c>
    </row>
    <row r="9" spans="1:9" x14ac:dyDescent="0.25">
      <c r="A9" s="2" t="s">
        <v>29</v>
      </c>
      <c r="B9" s="2" t="s">
        <v>12</v>
      </c>
      <c r="D9" s="7" t="s">
        <v>90</v>
      </c>
    </row>
    <row r="10" spans="1:9" x14ac:dyDescent="0.25">
      <c r="A10" s="2" t="s">
        <v>32</v>
      </c>
      <c r="B10" s="2" t="s">
        <v>12</v>
      </c>
      <c r="D10" s="7" t="s">
        <v>90</v>
      </c>
    </row>
    <row r="11" spans="1:9" x14ac:dyDescent="0.25">
      <c r="A11" s="2" t="s">
        <v>36</v>
      </c>
      <c r="B11" s="2" t="s">
        <v>2</v>
      </c>
      <c r="D11" s="7" t="s">
        <v>90</v>
      </c>
    </row>
    <row r="12" spans="1:9" x14ac:dyDescent="0.25">
      <c r="A12" s="2" t="s">
        <v>39</v>
      </c>
      <c r="B12" s="2" t="s">
        <v>12</v>
      </c>
      <c r="D12" s="7" t="s">
        <v>90</v>
      </c>
    </row>
    <row r="13" spans="1:9" x14ac:dyDescent="0.25">
      <c r="A13" s="2" t="s">
        <v>40</v>
      </c>
      <c r="B13" s="2" t="s">
        <v>12</v>
      </c>
      <c r="D13" s="7" t="s">
        <v>90</v>
      </c>
    </row>
    <row r="14" spans="1:9" x14ac:dyDescent="0.25">
      <c r="A14" s="2" t="s">
        <v>44</v>
      </c>
      <c r="B14" s="2" t="s">
        <v>2</v>
      </c>
      <c r="D14" s="7" t="s">
        <v>90</v>
      </c>
    </row>
    <row r="15" spans="1:9" x14ac:dyDescent="0.25">
      <c r="A15" s="4" t="s">
        <v>47</v>
      </c>
      <c r="B15" s="4" t="s">
        <v>2</v>
      </c>
    </row>
    <row r="16" spans="1:9" x14ac:dyDescent="0.25">
      <c r="A16" s="3" t="s">
        <v>49</v>
      </c>
      <c r="B16" s="3" t="s">
        <v>18</v>
      </c>
      <c r="D16" s="7" t="s">
        <v>91</v>
      </c>
    </row>
    <row r="17" spans="1:9" x14ac:dyDescent="0.25">
      <c r="A17" s="3" t="s">
        <v>51</v>
      </c>
      <c r="B17" s="3" t="s">
        <v>12</v>
      </c>
      <c r="D17" s="7" t="s">
        <v>90</v>
      </c>
    </row>
    <row r="18" spans="1:9" x14ac:dyDescent="0.25">
      <c r="A18" s="3" t="s">
        <v>54</v>
      </c>
      <c r="B18" s="3" t="s">
        <v>18</v>
      </c>
      <c r="D18" s="7" t="s">
        <v>90</v>
      </c>
    </row>
    <row r="19" spans="1:9" x14ac:dyDescent="0.25">
      <c r="A19" s="3" t="s">
        <v>56</v>
      </c>
      <c r="B19" s="3" t="s">
        <v>2</v>
      </c>
      <c r="D19" s="7" t="s">
        <v>90</v>
      </c>
    </row>
    <row r="20" spans="1:9" x14ac:dyDescent="0.25">
      <c r="A20" s="3" t="s">
        <v>70</v>
      </c>
      <c r="B20" s="3" t="s">
        <v>12</v>
      </c>
      <c r="D20" s="7" t="s">
        <v>90</v>
      </c>
    </row>
    <row r="21" spans="1:9" x14ac:dyDescent="0.25">
      <c r="A21" s="3" t="s">
        <v>74</v>
      </c>
      <c r="B21" s="13" t="s">
        <v>59</v>
      </c>
      <c r="D21" s="11" t="s">
        <v>102</v>
      </c>
      <c r="E21" t="s">
        <v>110</v>
      </c>
      <c r="F21" t="s">
        <v>103</v>
      </c>
      <c r="G21" s="10" t="s">
        <v>100</v>
      </c>
      <c r="H21" s="10" t="s">
        <v>100</v>
      </c>
    </row>
    <row r="22" spans="1:9" x14ac:dyDescent="0.25">
      <c r="A22" s="3" t="s">
        <v>58</v>
      </c>
      <c r="B22" s="13" t="s">
        <v>59</v>
      </c>
      <c r="D22" s="7" t="s">
        <v>90</v>
      </c>
      <c r="F22" t="s">
        <v>111</v>
      </c>
      <c r="G22" s="10" t="s">
        <v>96</v>
      </c>
      <c r="I22" s="10" t="s">
        <v>99</v>
      </c>
    </row>
    <row r="23" spans="1:9" x14ac:dyDescent="0.25">
      <c r="A23" s="3" t="s">
        <v>64</v>
      </c>
      <c r="B23" s="3" t="s">
        <v>12</v>
      </c>
      <c r="D23" s="7" t="s">
        <v>90</v>
      </c>
    </row>
    <row r="24" spans="1:9" x14ac:dyDescent="0.25">
      <c r="A24" s="3" t="s">
        <v>66</v>
      </c>
      <c r="B24" s="3" t="s">
        <v>12</v>
      </c>
      <c r="D24" s="7" t="s">
        <v>90</v>
      </c>
    </row>
    <row r="25" spans="1:9" x14ac:dyDescent="0.25">
      <c r="A25" s="6" t="s">
        <v>67</v>
      </c>
      <c r="B25" s="6" t="s">
        <v>12</v>
      </c>
    </row>
    <row r="26" spans="1:9" x14ac:dyDescent="0.25">
      <c r="A26" s="6" t="s">
        <v>69</v>
      </c>
      <c r="B26" s="6" t="s">
        <v>2</v>
      </c>
    </row>
    <row r="27" spans="1:9" x14ac:dyDescent="0.25">
      <c r="A27" s="6" t="s">
        <v>77</v>
      </c>
      <c r="B27" s="6" t="s">
        <v>12</v>
      </c>
    </row>
    <row r="29" spans="1:9" x14ac:dyDescent="0.25">
      <c r="A29" s="12" t="s">
        <v>106</v>
      </c>
      <c r="B29" s="12"/>
    </row>
    <row r="30" spans="1:9" x14ac:dyDescent="0.25">
      <c r="A30" s="12" t="s">
        <v>109</v>
      </c>
      <c r="B30" s="12" t="s">
        <v>107</v>
      </c>
      <c r="D30" t="s">
        <v>108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DE8C-98EB-4439-AF8F-E102905476C2}">
  <dimension ref="D5:S7"/>
  <sheetViews>
    <sheetView workbookViewId="0">
      <selection activeCell="R8" sqref="R8"/>
    </sheetView>
  </sheetViews>
  <sheetFormatPr defaultRowHeight="15.75" x14ac:dyDescent="0.25"/>
  <sheetData>
    <row r="5" spans="4:19" x14ac:dyDescent="0.25">
      <c r="D5" t="s">
        <v>105</v>
      </c>
    </row>
    <row r="6" spans="4:19" x14ac:dyDescent="0.25">
      <c r="D6">
        <v>38</v>
      </c>
      <c r="E6">
        <v>38</v>
      </c>
      <c r="F6">
        <f>E6+E7</f>
        <v>105</v>
      </c>
      <c r="G6">
        <f>F6+F7</f>
        <v>275</v>
      </c>
      <c r="H6">
        <f>G6+G7</f>
        <v>337</v>
      </c>
      <c r="I6">
        <f>H6+H7</f>
        <v>371</v>
      </c>
      <c r="J6">
        <f>I6+I7</f>
        <v>419</v>
      </c>
      <c r="K6">
        <f>J6+J7</f>
        <v>439</v>
      </c>
      <c r="L6">
        <f t="shared" ref="L6:S6" si="0">K6+K7</f>
        <v>477</v>
      </c>
      <c r="M6">
        <f t="shared" si="0"/>
        <v>542</v>
      </c>
      <c r="N6">
        <f t="shared" si="0"/>
        <v>614</v>
      </c>
      <c r="O6">
        <f t="shared" si="0"/>
        <v>646</v>
      </c>
      <c r="P6">
        <f t="shared" si="0"/>
        <v>718</v>
      </c>
      <c r="Q6">
        <f t="shared" si="0"/>
        <v>805</v>
      </c>
      <c r="R6">
        <f t="shared" si="0"/>
        <v>885</v>
      </c>
      <c r="S6">
        <f t="shared" si="0"/>
        <v>985</v>
      </c>
    </row>
    <row r="7" spans="4:19" x14ac:dyDescent="0.25">
      <c r="E7">
        <v>67</v>
      </c>
      <c r="F7">
        <v>170</v>
      </c>
      <c r="G7">
        <v>62</v>
      </c>
      <c r="H7">
        <v>34</v>
      </c>
      <c r="I7">
        <v>48</v>
      </c>
      <c r="J7">
        <v>20</v>
      </c>
      <c r="K7">
        <v>38</v>
      </c>
      <c r="L7">
        <v>65</v>
      </c>
      <c r="M7">
        <v>72</v>
      </c>
      <c r="N7">
        <v>32</v>
      </c>
      <c r="O7">
        <v>72</v>
      </c>
      <c r="P7">
        <v>87</v>
      </c>
      <c r="Q7">
        <v>80</v>
      </c>
      <c r="R7">
        <v>100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E028-06AE-45E7-802C-A178FDA17818}">
  <dimension ref="A1:AB28"/>
  <sheetViews>
    <sheetView workbookViewId="0">
      <selection activeCell="B27" sqref="A4:B27"/>
    </sheetView>
  </sheetViews>
  <sheetFormatPr defaultRowHeight="15.75" x14ac:dyDescent="0.25"/>
  <sheetData>
    <row r="1" spans="1:28" x14ac:dyDescent="0.25">
      <c r="A1" t="s">
        <v>0</v>
      </c>
    </row>
    <row r="2" spans="1:28" x14ac:dyDescent="0.25">
      <c r="A2" t="s">
        <v>0</v>
      </c>
      <c r="B2" t="s">
        <v>1</v>
      </c>
      <c r="C2">
        <v>0</v>
      </c>
    </row>
    <row r="3" spans="1:28" x14ac:dyDescent="0.25">
      <c r="A3" t="s">
        <v>0</v>
      </c>
    </row>
    <row r="4" spans="1:28" x14ac:dyDescent="0.25">
      <c r="A4" t="s">
        <v>80</v>
      </c>
      <c r="B4" t="s">
        <v>2</v>
      </c>
      <c r="C4" t="s">
        <v>3</v>
      </c>
      <c r="D4" t="s">
        <v>4</v>
      </c>
      <c r="E4" t="s">
        <v>5</v>
      </c>
      <c r="F4" t="s">
        <v>5</v>
      </c>
      <c r="G4" t="s">
        <v>5</v>
      </c>
      <c r="H4" t="s">
        <v>6</v>
      </c>
      <c r="I4">
        <v>0</v>
      </c>
      <c r="J4">
        <v>0</v>
      </c>
      <c r="K4">
        <v>1</v>
      </c>
      <c r="L4">
        <v>1</v>
      </c>
      <c r="M4">
        <v>1</v>
      </c>
      <c r="N4" t="s">
        <v>3</v>
      </c>
      <c r="O4" t="s">
        <v>7</v>
      </c>
      <c r="P4" t="s">
        <v>8</v>
      </c>
      <c r="Q4">
        <v>0</v>
      </c>
      <c r="R4" t="s">
        <v>8</v>
      </c>
      <c r="S4">
        <v>0</v>
      </c>
      <c r="T4" t="s">
        <v>9</v>
      </c>
      <c r="U4" t="s">
        <v>9</v>
      </c>
      <c r="V4">
        <v>-1</v>
      </c>
      <c r="W4" t="s">
        <v>10</v>
      </c>
      <c r="X4" t="s">
        <v>11</v>
      </c>
      <c r="Y4">
        <v>0</v>
      </c>
    </row>
    <row r="5" spans="1:28" x14ac:dyDescent="0.25">
      <c r="A5" t="s">
        <v>14</v>
      </c>
      <c r="B5" t="s">
        <v>12</v>
      </c>
      <c r="C5" t="s">
        <v>15</v>
      </c>
      <c r="D5" t="s">
        <v>4</v>
      </c>
      <c r="E5" t="s">
        <v>5</v>
      </c>
      <c r="F5" t="s">
        <v>16</v>
      </c>
      <c r="G5" t="s">
        <v>5</v>
      </c>
      <c r="H5" t="s">
        <v>5</v>
      </c>
      <c r="I5" t="s">
        <v>6</v>
      </c>
      <c r="J5">
        <v>0</v>
      </c>
      <c r="K5">
        <v>0</v>
      </c>
      <c r="L5">
        <v>3</v>
      </c>
      <c r="M5">
        <v>3</v>
      </c>
      <c r="N5">
        <v>3</v>
      </c>
      <c r="O5" t="s">
        <v>15</v>
      </c>
      <c r="P5" t="s">
        <v>7</v>
      </c>
      <c r="Q5" t="s">
        <v>8</v>
      </c>
      <c r="R5">
        <v>0</v>
      </c>
      <c r="S5" t="s">
        <v>8</v>
      </c>
      <c r="T5">
        <v>0</v>
      </c>
      <c r="U5" t="s">
        <v>9</v>
      </c>
      <c r="V5" t="s">
        <v>9</v>
      </c>
      <c r="W5">
        <v>-1</v>
      </c>
      <c r="X5" t="s">
        <v>13</v>
      </c>
      <c r="Y5" t="s">
        <v>11</v>
      </c>
      <c r="Z5">
        <v>0</v>
      </c>
    </row>
    <row r="6" spans="1:28" x14ac:dyDescent="0.25">
      <c r="A6" t="s">
        <v>17</v>
      </c>
      <c r="B6" t="s">
        <v>18</v>
      </c>
      <c r="C6" t="s">
        <v>19</v>
      </c>
      <c r="D6" t="s">
        <v>4</v>
      </c>
      <c r="E6" t="s">
        <v>5</v>
      </c>
      <c r="F6" t="s">
        <v>20</v>
      </c>
      <c r="G6" t="s">
        <v>20</v>
      </c>
      <c r="H6" t="s">
        <v>5</v>
      </c>
      <c r="I6" t="s">
        <v>5</v>
      </c>
      <c r="J6" t="s">
        <v>21</v>
      </c>
      <c r="K6" t="s">
        <v>6</v>
      </c>
      <c r="L6">
        <v>0</v>
      </c>
      <c r="M6">
        <v>0</v>
      </c>
      <c r="N6">
        <v>5</v>
      </c>
      <c r="O6">
        <v>5</v>
      </c>
      <c r="P6">
        <v>5</v>
      </c>
      <c r="Q6" t="s">
        <v>19</v>
      </c>
      <c r="R6" t="s">
        <v>7</v>
      </c>
      <c r="S6" t="s">
        <v>8</v>
      </c>
      <c r="T6">
        <v>0</v>
      </c>
      <c r="U6" t="s">
        <v>8</v>
      </c>
      <c r="V6">
        <v>0</v>
      </c>
      <c r="W6" t="s">
        <v>9</v>
      </c>
      <c r="X6" t="s">
        <v>9</v>
      </c>
      <c r="Y6">
        <v>-1</v>
      </c>
      <c r="Z6" t="s">
        <v>22</v>
      </c>
      <c r="AA6" t="s">
        <v>11</v>
      </c>
      <c r="AB6">
        <v>0</v>
      </c>
    </row>
    <row r="7" spans="1:28" x14ac:dyDescent="0.25">
      <c r="A7" t="s">
        <v>23</v>
      </c>
      <c r="B7" t="s">
        <v>12</v>
      </c>
      <c r="C7" t="s">
        <v>81</v>
      </c>
      <c r="D7" t="s">
        <v>4</v>
      </c>
      <c r="E7" t="s">
        <v>5</v>
      </c>
      <c r="F7" t="s">
        <v>25</v>
      </c>
      <c r="G7" t="s">
        <v>5</v>
      </c>
      <c r="H7" t="s">
        <v>26</v>
      </c>
      <c r="I7" t="s">
        <v>21</v>
      </c>
      <c r="J7" t="s">
        <v>6</v>
      </c>
      <c r="K7">
        <v>0</v>
      </c>
      <c r="L7">
        <v>0</v>
      </c>
      <c r="M7">
        <v>7</v>
      </c>
      <c r="N7">
        <v>7</v>
      </c>
      <c r="O7">
        <v>7</v>
      </c>
      <c r="P7" t="s">
        <v>24</v>
      </c>
      <c r="Q7" t="s">
        <v>7</v>
      </c>
      <c r="R7" t="s">
        <v>8</v>
      </c>
      <c r="S7">
        <v>0</v>
      </c>
      <c r="T7" t="s">
        <v>8</v>
      </c>
      <c r="U7" t="s">
        <v>82</v>
      </c>
      <c r="V7" t="s">
        <v>9</v>
      </c>
      <c r="W7" t="s">
        <v>9</v>
      </c>
      <c r="X7">
        <v>0</v>
      </c>
      <c r="Y7" t="s">
        <v>13</v>
      </c>
      <c r="Z7" t="s">
        <v>11</v>
      </c>
      <c r="AA7">
        <v>0</v>
      </c>
    </row>
    <row r="8" spans="1:28" x14ac:dyDescent="0.25">
      <c r="A8" t="s">
        <v>27</v>
      </c>
      <c r="B8" t="s">
        <v>2</v>
      </c>
      <c r="C8" t="s">
        <v>28</v>
      </c>
      <c r="D8" t="s">
        <v>4</v>
      </c>
      <c r="E8" t="s">
        <v>5</v>
      </c>
      <c r="F8" t="s">
        <v>5</v>
      </c>
      <c r="G8" t="s">
        <v>5</v>
      </c>
      <c r="H8" t="s">
        <v>6</v>
      </c>
      <c r="I8">
        <v>0</v>
      </c>
      <c r="J8">
        <v>0</v>
      </c>
      <c r="K8">
        <v>26</v>
      </c>
      <c r="L8">
        <v>26</v>
      </c>
      <c r="M8">
        <v>26</v>
      </c>
      <c r="N8" t="s">
        <v>28</v>
      </c>
      <c r="O8" t="s">
        <v>7</v>
      </c>
      <c r="P8" t="s">
        <v>8</v>
      </c>
      <c r="Q8">
        <v>0</v>
      </c>
      <c r="R8" t="s">
        <v>8</v>
      </c>
      <c r="S8">
        <v>27</v>
      </c>
      <c r="T8" t="s">
        <v>9</v>
      </c>
      <c r="U8" t="s">
        <v>9</v>
      </c>
      <c r="V8">
        <v>-1</v>
      </c>
      <c r="W8" t="s">
        <v>10</v>
      </c>
      <c r="X8" t="s">
        <v>11</v>
      </c>
      <c r="Y8">
        <v>0</v>
      </c>
    </row>
    <row r="9" spans="1:28" x14ac:dyDescent="0.25">
      <c r="A9" t="s">
        <v>29</v>
      </c>
      <c r="B9" t="s">
        <v>12</v>
      </c>
      <c r="C9" t="s">
        <v>30</v>
      </c>
      <c r="D9" t="s">
        <v>4</v>
      </c>
      <c r="E9" t="s">
        <v>5</v>
      </c>
      <c r="F9" t="s">
        <v>31</v>
      </c>
      <c r="G9" t="s">
        <v>5</v>
      </c>
      <c r="H9" t="s">
        <v>26</v>
      </c>
      <c r="I9" t="s">
        <v>21</v>
      </c>
      <c r="J9" t="s">
        <v>6</v>
      </c>
      <c r="K9">
        <v>0</v>
      </c>
      <c r="L9">
        <v>0</v>
      </c>
      <c r="M9">
        <v>8</v>
      </c>
      <c r="N9">
        <v>8</v>
      </c>
      <c r="O9">
        <v>8</v>
      </c>
      <c r="P9" t="s">
        <v>30</v>
      </c>
      <c r="Q9" t="s">
        <v>7</v>
      </c>
      <c r="R9" t="s">
        <v>8</v>
      </c>
      <c r="S9">
        <v>0</v>
      </c>
      <c r="T9" t="s">
        <v>8</v>
      </c>
      <c r="U9">
        <v>27</v>
      </c>
      <c r="V9" t="s">
        <v>9</v>
      </c>
      <c r="W9" t="s">
        <v>9</v>
      </c>
      <c r="X9">
        <v>0</v>
      </c>
      <c r="Y9" t="s">
        <v>13</v>
      </c>
      <c r="Z9" t="s">
        <v>11</v>
      </c>
      <c r="AA9">
        <v>0</v>
      </c>
    </row>
    <row r="10" spans="1:28" x14ac:dyDescent="0.25">
      <c r="A10" t="s">
        <v>32</v>
      </c>
      <c r="B10" t="s">
        <v>12</v>
      </c>
      <c r="C10" t="s">
        <v>33</v>
      </c>
      <c r="D10" t="s">
        <v>4</v>
      </c>
      <c r="E10" t="s">
        <v>5</v>
      </c>
      <c r="F10" t="s">
        <v>34</v>
      </c>
      <c r="G10" t="s">
        <v>35</v>
      </c>
      <c r="H10" t="s">
        <v>5</v>
      </c>
      <c r="I10" t="s">
        <v>5</v>
      </c>
      <c r="J10" t="s">
        <v>21</v>
      </c>
      <c r="K10" t="s">
        <v>6</v>
      </c>
      <c r="L10">
        <v>0</v>
      </c>
      <c r="M10">
        <v>0</v>
      </c>
      <c r="N10">
        <v>9</v>
      </c>
      <c r="O10">
        <v>9</v>
      </c>
      <c r="P10">
        <v>9</v>
      </c>
      <c r="Q10" t="s">
        <v>33</v>
      </c>
      <c r="R10" t="s">
        <v>7</v>
      </c>
      <c r="S10" t="s">
        <v>8</v>
      </c>
      <c r="T10">
        <v>0</v>
      </c>
      <c r="U10" t="s">
        <v>8</v>
      </c>
      <c r="V10">
        <v>27</v>
      </c>
      <c r="W10" t="s">
        <v>9</v>
      </c>
      <c r="X10" t="s">
        <v>9</v>
      </c>
      <c r="Y10">
        <v>0</v>
      </c>
      <c r="Z10" t="s">
        <v>13</v>
      </c>
      <c r="AA10" t="s">
        <v>11</v>
      </c>
      <c r="AB10">
        <v>0</v>
      </c>
    </row>
    <row r="11" spans="1:28" x14ac:dyDescent="0.25">
      <c r="A11" t="s">
        <v>36</v>
      </c>
      <c r="B11" t="s">
        <v>2</v>
      </c>
      <c r="C11" t="s">
        <v>37</v>
      </c>
      <c r="D11" t="s">
        <v>4</v>
      </c>
      <c r="E11" t="s">
        <v>5</v>
      </c>
      <c r="F11" t="s">
        <v>38</v>
      </c>
      <c r="G11" t="s">
        <v>5</v>
      </c>
      <c r="H11" t="s">
        <v>26</v>
      </c>
      <c r="I11" t="s">
        <v>21</v>
      </c>
      <c r="J11" t="s">
        <v>6</v>
      </c>
      <c r="K11">
        <v>0</v>
      </c>
      <c r="L11">
        <v>0</v>
      </c>
      <c r="M11">
        <v>11</v>
      </c>
      <c r="N11">
        <v>11</v>
      </c>
      <c r="O11">
        <v>11</v>
      </c>
      <c r="P11" t="s">
        <v>37</v>
      </c>
      <c r="Q11" t="s">
        <v>7</v>
      </c>
      <c r="R11" t="s">
        <v>8</v>
      </c>
      <c r="S11">
        <v>0</v>
      </c>
      <c r="T11" t="s">
        <v>8</v>
      </c>
      <c r="U11">
        <v>27</v>
      </c>
      <c r="V11" t="s">
        <v>9</v>
      </c>
      <c r="W11" t="s">
        <v>9</v>
      </c>
      <c r="X11">
        <v>-1</v>
      </c>
      <c r="Y11" t="s">
        <v>10</v>
      </c>
      <c r="Z11" t="s">
        <v>11</v>
      </c>
      <c r="AA11">
        <v>0</v>
      </c>
    </row>
    <row r="12" spans="1:28" x14ac:dyDescent="0.25">
      <c r="A12" t="s">
        <v>39</v>
      </c>
      <c r="B12" t="s">
        <v>12</v>
      </c>
      <c r="C12" t="s">
        <v>83</v>
      </c>
      <c r="D12" t="s">
        <v>4</v>
      </c>
      <c r="E12" t="s">
        <v>5</v>
      </c>
      <c r="F12" t="s">
        <v>5</v>
      </c>
      <c r="G12" t="s">
        <v>5</v>
      </c>
      <c r="H12" t="s">
        <v>6</v>
      </c>
      <c r="I12">
        <v>0</v>
      </c>
      <c r="J12">
        <v>0</v>
      </c>
      <c r="K12">
        <v>43</v>
      </c>
      <c r="L12">
        <v>0</v>
      </c>
      <c r="M12" t="s">
        <v>7</v>
      </c>
      <c r="N12" t="s">
        <v>8</v>
      </c>
      <c r="O12">
        <v>0</v>
      </c>
      <c r="P12" t="s">
        <v>8</v>
      </c>
      <c r="Q12">
        <v>27</v>
      </c>
      <c r="R12">
        <v>0</v>
      </c>
      <c r="S12" t="s">
        <v>13</v>
      </c>
      <c r="T12">
        <v>0</v>
      </c>
    </row>
    <row r="13" spans="1:28" x14ac:dyDescent="0.25">
      <c r="A13" t="s">
        <v>40</v>
      </c>
      <c r="B13" t="s">
        <v>12</v>
      </c>
      <c r="C13" t="s">
        <v>84</v>
      </c>
      <c r="D13" t="s">
        <v>4</v>
      </c>
      <c r="E13" t="s">
        <v>5</v>
      </c>
      <c r="F13" t="s">
        <v>42</v>
      </c>
      <c r="G13" t="s">
        <v>43</v>
      </c>
      <c r="H13" t="s">
        <v>5</v>
      </c>
      <c r="I13" t="s">
        <v>26</v>
      </c>
      <c r="J13" t="s">
        <v>21</v>
      </c>
      <c r="K13" t="s">
        <v>6</v>
      </c>
      <c r="L13">
        <v>0</v>
      </c>
      <c r="M13">
        <v>0</v>
      </c>
      <c r="N13">
        <v>14</v>
      </c>
      <c r="O13">
        <v>14</v>
      </c>
      <c r="P13">
        <v>14</v>
      </c>
      <c r="Q13" t="s">
        <v>41</v>
      </c>
      <c r="R13" t="s">
        <v>7</v>
      </c>
      <c r="S13" t="s">
        <v>8</v>
      </c>
      <c r="T13">
        <v>0</v>
      </c>
      <c r="U13" t="s">
        <v>8</v>
      </c>
      <c r="V13">
        <v>27</v>
      </c>
      <c r="W13" t="s">
        <v>9</v>
      </c>
      <c r="X13" t="s">
        <v>9</v>
      </c>
      <c r="Y13">
        <v>0</v>
      </c>
      <c r="Z13" t="s">
        <v>13</v>
      </c>
      <c r="AA13" t="s">
        <v>11</v>
      </c>
      <c r="AB13">
        <v>0</v>
      </c>
    </row>
    <row r="14" spans="1:28" x14ac:dyDescent="0.25">
      <c r="A14" t="s">
        <v>44</v>
      </c>
      <c r="B14" t="s">
        <v>2</v>
      </c>
      <c r="C14" t="s">
        <v>45</v>
      </c>
      <c r="D14" t="s">
        <v>4</v>
      </c>
      <c r="E14" t="s">
        <v>5</v>
      </c>
      <c r="F14" t="s">
        <v>46</v>
      </c>
      <c r="G14" t="s">
        <v>5</v>
      </c>
      <c r="H14" t="s">
        <v>26</v>
      </c>
      <c r="I14" t="s">
        <v>21</v>
      </c>
      <c r="J14" t="s">
        <v>6</v>
      </c>
      <c r="K14">
        <v>0</v>
      </c>
      <c r="L14">
        <v>0</v>
      </c>
      <c r="M14">
        <v>15</v>
      </c>
      <c r="N14">
        <v>15</v>
      </c>
      <c r="O14">
        <v>15</v>
      </c>
      <c r="P14" t="s">
        <v>45</v>
      </c>
      <c r="Q14" t="s">
        <v>7</v>
      </c>
      <c r="R14" t="s">
        <v>8</v>
      </c>
      <c r="S14">
        <v>0</v>
      </c>
      <c r="T14" t="s">
        <v>8</v>
      </c>
      <c r="U14">
        <v>27</v>
      </c>
      <c r="V14" t="s">
        <v>9</v>
      </c>
      <c r="W14" t="s">
        <v>9</v>
      </c>
      <c r="X14">
        <v>-1</v>
      </c>
      <c r="Y14" t="s">
        <v>10</v>
      </c>
      <c r="Z14" t="s">
        <v>11</v>
      </c>
      <c r="AA14">
        <v>0</v>
      </c>
    </row>
    <row r="15" spans="1:28" x14ac:dyDescent="0.25">
      <c r="A15" t="s">
        <v>47</v>
      </c>
      <c r="B15" t="s">
        <v>2</v>
      </c>
      <c r="C15" t="s">
        <v>48</v>
      </c>
      <c r="D15" t="s">
        <v>4</v>
      </c>
      <c r="E15" t="s">
        <v>5</v>
      </c>
      <c r="F15" t="s">
        <v>5</v>
      </c>
      <c r="G15" t="s">
        <v>26</v>
      </c>
      <c r="H15" t="s">
        <v>21</v>
      </c>
      <c r="I15" t="s">
        <v>6</v>
      </c>
      <c r="J15">
        <v>0</v>
      </c>
      <c r="K15">
        <v>0</v>
      </c>
      <c r="L15">
        <v>16</v>
      </c>
      <c r="M15">
        <v>16</v>
      </c>
      <c r="N15">
        <v>16</v>
      </c>
      <c r="O15" t="s">
        <v>48</v>
      </c>
      <c r="P15" t="s">
        <v>7</v>
      </c>
      <c r="Q15" t="s">
        <v>8</v>
      </c>
      <c r="R15">
        <v>0</v>
      </c>
      <c r="S15" t="s">
        <v>8</v>
      </c>
      <c r="T15" t="s">
        <v>85</v>
      </c>
      <c r="U15" t="s">
        <v>9</v>
      </c>
      <c r="V15" t="s">
        <v>9</v>
      </c>
      <c r="W15">
        <v>-1</v>
      </c>
      <c r="X15" t="s">
        <v>10</v>
      </c>
      <c r="Y15" t="s">
        <v>11</v>
      </c>
      <c r="Z15">
        <v>0</v>
      </c>
    </row>
    <row r="16" spans="1:28" x14ac:dyDescent="0.25">
      <c r="A16" t="s">
        <v>49</v>
      </c>
      <c r="B16" t="s">
        <v>18</v>
      </c>
      <c r="C16" t="s">
        <v>50</v>
      </c>
      <c r="D16" t="s">
        <v>4</v>
      </c>
      <c r="E16" t="s">
        <v>5</v>
      </c>
      <c r="F16" t="s">
        <v>5</v>
      </c>
      <c r="G16" t="s">
        <v>5</v>
      </c>
      <c r="H16" t="s">
        <v>6</v>
      </c>
      <c r="I16">
        <v>0</v>
      </c>
      <c r="J16">
        <v>0</v>
      </c>
      <c r="K16">
        <v>17</v>
      </c>
      <c r="L16">
        <v>17</v>
      </c>
      <c r="M16">
        <v>17</v>
      </c>
      <c r="N16" t="s">
        <v>50</v>
      </c>
      <c r="O16" t="s">
        <v>7</v>
      </c>
      <c r="P16" t="s">
        <v>8</v>
      </c>
      <c r="Q16">
        <v>0</v>
      </c>
      <c r="R16" t="s">
        <v>8</v>
      </c>
      <c r="S16">
        <v>0</v>
      </c>
      <c r="T16" t="s">
        <v>9</v>
      </c>
      <c r="U16" t="s">
        <v>9</v>
      </c>
      <c r="V16">
        <v>-1</v>
      </c>
      <c r="W16" t="s">
        <v>22</v>
      </c>
      <c r="X16" t="s">
        <v>11</v>
      </c>
      <c r="Y16">
        <v>0</v>
      </c>
    </row>
    <row r="17" spans="1:27" x14ac:dyDescent="0.25">
      <c r="A17" t="s">
        <v>51</v>
      </c>
      <c r="B17" t="s">
        <v>12</v>
      </c>
      <c r="C17" t="s">
        <v>50</v>
      </c>
      <c r="D17" t="s">
        <v>4</v>
      </c>
      <c r="E17" t="s">
        <v>5</v>
      </c>
      <c r="F17" t="s">
        <v>52</v>
      </c>
      <c r="G17" t="s">
        <v>53</v>
      </c>
      <c r="H17" t="s">
        <v>5</v>
      </c>
      <c r="I17" t="s">
        <v>5</v>
      </c>
      <c r="J17" t="s">
        <v>6</v>
      </c>
      <c r="K17">
        <v>0</v>
      </c>
      <c r="L17">
        <v>0</v>
      </c>
      <c r="M17">
        <v>18</v>
      </c>
      <c r="N17">
        <v>18</v>
      </c>
      <c r="O17">
        <v>18</v>
      </c>
      <c r="P17" t="s">
        <v>50</v>
      </c>
      <c r="Q17" t="s">
        <v>7</v>
      </c>
      <c r="R17" t="s">
        <v>8</v>
      </c>
      <c r="S17">
        <v>0</v>
      </c>
      <c r="T17" t="s">
        <v>8</v>
      </c>
      <c r="U17">
        <v>0</v>
      </c>
      <c r="V17" t="s">
        <v>9</v>
      </c>
      <c r="W17" t="s">
        <v>9</v>
      </c>
      <c r="X17">
        <v>-1</v>
      </c>
      <c r="Y17" t="s">
        <v>13</v>
      </c>
      <c r="Z17" t="s">
        <v>11</v>
      </c>
      <c r="AA17">
        <v>0</v>
      </c>
    </row>
    <row r="18" spans="1:27" x14ac:dyDescent="0.25">
      <c r="A18" t="s">
        <v>54</v>
      </c>
      <c r="B18" t="s">
        <v>18</v>
      </c>
      <c r="C18" t="s">
        <v>50</v>
      </c>
      <c r="D18" t="s">
        <v>4</v>
      </c>
      <c r="E18" t="s">
        <v>5</v>
      </c>
      <c r="F18" t="s">
        <v>20</v>
      </c>
      <c r="G18" t="s">
        <v>55</v>
      </c>
      <c r="H18" t="s">
        <v>5</v>
      </c>
      <c r="I18" t="s">
        <v>5</v>
      </c>
      <c r="J18" t="s">
        <v>6</v>
      </c>
      <c r="K18">
        <v>0</v>
      </c>
      <c r="L18">
        <v>0</v>
      </c>
      <c r="M18">
        <v>19</v>
      </c>
      <c r="N18">
        <v>19</v>
      </c>
      <c r="O18">
        <v>19</v>
      </c>
      <c r="P18" t="s">
        <v>50</v>
      </c>
      <c r="Q18" t="s">
        <v>7</v>
      </c>
      <c r="R18" t="s">
        <v>8</v>
      </c>
      <c r="S18">
        <v>0</v>
      </c>
      <c r="T18" t="s">
        <v>8</v>
      </c>
      <c r="U18">
        <v>0</v>
      </c>
      <c r="V18" t="s">
        <v>9</v>
      </c>
      <c r="W18" t="s">
        <v>9</v>
      </c>
      <c r="X18">
        <v>-1</v>
      </c>
      <c r="Y18" t="s">
        <v>22</v>
      </c>
      <c r="Z18" t="s">
        <v>11</v>
      </c>
      <c r="AA18">
        <v>0</v>
      </c>
    </row>
    <row r="19" spans="1:27" x14ac:dyDescent="0.25">
      <c r="A19" t="s">
        <v>56</v>
      </c>
      <c r="B19" t="s">
        <v>2</v>
      </c>
      <c r="C19" t="s">
        <v>57</v>
      </c>
      <c r="D19" t="s">
        <v>4</v>
      </c>
      <c r="E19" t="s">
        <v>5</v>
      </c>
      <c r="F19" t="s">
        <v>5</v>
      </c>
      <c r="G19" t="s">
        <v>5</v>
      </c>
      <c r="H19" t="s">
        <v>6</v>
      </c>
      <c r="I19">
        <v>0</v>
      </c>
      <c r="J19">
        <v>0</v>
      </c>
      <c r="K19">
        <v>20</v>
      </c>
      <c r="L19">
        <v>20</v>
      </c>
      <c r="M19">
        <v>20</v>
      </c>
      <c r="N19" t="s">
        <v>57</v>
      </c>
      <c r="O19" t="s">
        <v>7</v>
      </c>
      <c r="P19" t="s">
        <v>8</v>
      </c>
      <c r="Q19">
        <v>0</v>
      </c>
      <c r="R19" t="s">
        <v>8</v>
      </c>
      <c r="S19">
        <v>0</v>
      </c>
      <c r="T19" t="s">
        <v>9</v>
      </c>
      <c r="U19" t="s">
        <v>9</v>
      </c>
      <c r="V19">
        <v>-1</v>
      </c>
      <c r="W19" t="s">
        <v>10</v>
      </c>
      <c r="X19" t="s">
        <v>11</v>
      </c>
      <c r="Y19">
        <v>0</v>
      </c>
    </row>
    <row r="20" spans="1:27" x14ac:dyDescent="0.25">
      <c r="A20" t="s">
        <v>70</v>
      </c>
      <c r="B20" t="s">
        <v>12</v>
      </c>
      <c r="C20" t="s">
        <v>71</v>
      </c>
      <c r="D20" t="s">
        <v>4</v>
      </c>
      <c r="E20" t="s">
        <v>5</v>
      </c>
      <c r="F20" t="s">
        <v>72</v>
      </c>
      <c r="G20" t="s">
        <v>73</v>
      </c>
      <c r="H20" t="s">
        <v>5</v>
      </c>
      <c r="I20" t="s">
        <v>5</v>
      </c>
      <c r="J20" t="s">
        <v>6</v>
      </c>
      <c r="K20">
        <v>0</v>
      </c>
      <c r="L20">
        <v>0</v>
      </c>
      <c r="M20">
        <v>29</v>
      </c>
      <c r="N20">
        <v>29</v>
      </c>
      <c r="O20">
        <v>29</v>
      </c>
      <c r="P20" t="s">
        <v>71</v>
      </c>
      <c r="Q20" t="s">
        <v>7</v>
      </c>
      <c r="R20" t="s">
        <v>8</v>
      </c>
      <c r="S20">
        <v>0</v>
      </c>
      <c r="T20" t="s">
        <v>8</v>
      </c>
      <c r="U20">
        <v>0</v>
      </c>
      <c r="V20" t="s">
        <v>9</v>
      </c>
      <c r="W20" t="s">
        <v>9</v>
      </c>
      <c r="X20">
        <v>-1</v>
      </c>
      <c r="Y20" t="s">
        <v>13</v>
      </c>
      <c r="Z20" t="s">
        <v>11</v>
      </c>
      <c r="AA20">
        <v>0</v>
      </c>
    </row>
    <row r="21" spans="1:27" x14ac:dyDescent="0.25">
      <c r="A21" t="s">
        <v>74</v>
      </c>
      <c r="B21" t="s">
        <v>2</v>
      </c>
      <c r="C21" t="s">
        <v>75</v>
      </c>
      <c r="D21" t="s">
        <v>4</v>
      </c>
      <c r="E21" t="s">
        <v>5</v>
      </c>
      <c r="F21" t="s">
        <v>76</v>
      </c>
      <c r="G21" t="s">
        <v>5</v>
      </c>
      <c r="H21" t="s">
        <v>5</v>
      </c>
      <c r="I21" t="s">
        <v>21</v>
      </c>
      <c r="J21" t="s">
        <v>6</v>
      </c>
      <c r="K21">
        <v>0</v>
      </c>
      <c r="L21">
        <v>0</v>
      </c>
      <c r="M21">
        <v>30</v>
      </c>
      <c r="N21">
        <v>30</v>
      </c>
      <c r="O21">
        <v>30</v>
      </c>
      <c r="P21" t="s">
        <v>75</v>
      </c>
      <c r="Q21" t="s">
        <v>7</v>
      </c>
      <c r="R21" t="s">
        <v>8</v>
      </c>
      <c r="S21">
        <v>0</v>
      </c>
      <c r="T21" t="s">
        <v>8</v>
      </c>
      <c r="U21">
        <v>0</v>
      </c>
      <c r="V21" t="s">
        <v>9</v>
      </c>
      <c r="W21" t="s">
        <v>9</v>
      </c>
      <c r="X21">
        <v>-1</v>
      </c>
      <c r="Y21" t="s">
        <v>10</v>
      </c>
      <c r="Z21" t="s">
        <v>11</v>
      </c>
      <c r="AA21">
        <v>0</v>
      </c>
    </row>
    <row r="22" spans="1:27" x14ac:dyDescent="0.25">
      <c r="A22" t="s">
        <v>58</v>
      </c>
      <c r="B22" t="s">
        <v>59</v>
      </c>
      <c r="C22" t="s">
        <v>60</v>
      </c>
      <c r="D22" t="s">
        <v>61</v>
      </c>
      <c r="E22" t="s">
        <v>4</v>
      </c>
      <c r="F22" t="s">
        <v>5</v>
      </c>
      <c r="G22" t="s">
        <v>5</v>
      </c>
      <c r="H22" t="s">
        <v>5</v>
      </c>
      <c r="I22" t="s">
        <v>21</v>
      </c>
      <c r="J22">
        <v>0</v>
      </c>
      <c r="K22">
        <v>0</v>
      </c>
      <c r="L22">
        <v>21</v>
      </c>
      <c r="M22">
        <v>21</v>
      </c>
      <c r="N22">
        <v>21</v>
      </c>
      <c r="O22" t="s">
        <v>60</v>
      </c>
      <c r="P22" t="s">
        <v>7</v>
      </c>
      <c r="Q22" t="s">
        <v>8</v>
      </c>
      <c r="R22">
        <v>0</v>
      </c>
      <c r="S22" t="s">
        <v>8</v>
      </c>
      <c r="T22" t="s">
        <v>62</v>
      </c>
      <c r="U22" t="s">
        <v>9</v>
      </c>
      <c r="V22" t="s">
        <v>9</v>
      </c>
      <c r="W22">
        <v>0</v>
      </c>
      <c r="X22" t="s">
        <v>63</v>
      </c>
      <c r="Y22" t="s">
        <v>10</v>
      </c>
      <c r="Z22" t="s">
        <v>11</v>
      </c>
      <c r="AA22">
        <v>0</v>
      </c>
    </row>
    <row r="23" spans="1:27" x14ac:dyDescent="0.25">
      <c r="A23" t="s">
        <v>64</v>
      </c>
      <c r="B23" t="s">
        <v>12</v>
      </c>
      <c r="C23" t="s">
        <v>65</v>
      </c>
      <c r="D23" t="s">
        <v>4</v>
      </c>
      <c r="E23" t="s">
        <v>5</v>
      </c>
      <c r="F23" t="s">
        <v>5</v>
      </c>
      <c r="G23" t="s">
        <v>5</v>
      </c>
      <c r="H23" t="s">
        <v>6</v>
      </c>
      <c r="I23">
        <v>0</v>
      </c>
      <c r="J23">
        <v>0</v>
      </c>
      <c r="K23">
        <v>22</v>
      </c>
      <c r="L23">
        <v>22</v>
      </c>
      <c r="M23">
        <v>22</v>
      </c>
      <c r="N23" t="s">
        <v>65</v>
      </c>
      <c r="O23" t="s">
        <v>7</v>
      </c>
      <c r="P23" t="s">
        <v>8</v>
      </c>
      <c r="Q23">
        <v>0</v>
      </c>
      <c r="R23" t="s">
        <v>8</v>
      </c>
      <c r="S23">
        <v>0</v>
      </c>
      <c r="T23" t="s">
        <v>9</v>
      </c>
      <c r="U23" t="s">
        <v>9</v>
      </c>
      <c r="V23">
        <v>-1</v>
      </c>
      <c r="W23" t="s">
        <v>13</v>
      </c>
      <c r="X23" t="s">
        <v>11</v>
      </c>
      <c r="Y23">
        <v>0</v>
      </c>
    </row>
    <row r="24" spans="1:27" x14ac:dyDescent="0.25">
      <c r="A24" t="s">
        <v>66</v>
      </c>
      <c r="B24" t="s">
        <v>12</v>
      </c>
      <c r="C24" t="s">
        <v>50</v>
      </c>
      <c r="D24" t="s">
        <v>4</v>
      </c>
      <c r="E24" t="s">
        <v>5</v>
      </c>
      <c r="F24" t="s">
        <v>5</v>
      </c>
      <c r="G24" t="s">
        <v>5</v>
      </c>
      <c r="H24" t="s">
        <v>6</v>
      </c>
      <c r="I24">
        <v>0</v>
      </c>
      <c r="J24">
        <v>0</v>
      </c>
      <c r="K24">
        <v>23</v>
      </c>
      <c r="L24">
        <v>23</v>
      </c>
      <c r="M24">
        <v>23</v>
      </c>
      <c r="N24" t="s">
        <v>50</v>
      </c>
      <c r="O24" t="s">
        <v>7</v>
      </c>
      <c r="P24" t="s">
        <v>8</v>
      </c>
      <c r="Q24">
        <v>0</v>
      </c>
      <c r="R24" t="s">
        <v>8</v>
      </c>
      <c r="S24">
        <v>0</v>
      </c>
      <c r="T24" t="s">
        <v>9</v>
      </c>
      <c r="U24" t="s">
        <v>9</v>
      </c>
      <c r="V24">
        <v>-1</v>
      </c>
      <c r="W24" t="s">
        <v>13</v>
      </c>
      <c r="X24" t="s">
        <v>11</v>
      </c>
      <c r="Y24">
        <v>0</v>
      </c>
    </row>
    <row r="25" spans="1:27" x14ac:dyDescent="0.25">
      <c r="A25" t="s">
        <v>67</v>
      </c>
      <c r="B25" t="s">
        <v>12</v>
      </c>
      <c r="C25" t="s">
        <v>68</v>
      </c>
      <c r="D25" t="s">
        <v>4</v>
      </c>
      <c r="E25" t="s">
        <v>5</v>
      </c>
      <c r="F25" t="s">
        <v>5</v>
      </c>
      <c r="G25" t="s">
        <v>5</v>
      </c>
      <c r="H25" t="s">
        <v>6</v>
      </c>
      <c r="I25">
        <v>0</v>
      </c>
      <c r="J25">
        <v>0</v>
      </c>
      <c r="K25">
        <v>25</v>
      </c>
      <c r="L25">
        <v>25</v>
      </c>
      <c r="M25">
        <v>25</v>
      </c>
      <c r="N25" t="s">
        <v>68</v>
      </c>
      <c r="O25" t="s">
        <v>7</v>
      </c>
      <c r="P25" t="s">
        <v>8</v>
      </c>
      <c r="Q25">
        <v>0</v>
      </c>
      <c r="R25" t="s">
        <v>8</v>
      </c>
      <c r="S25">
        <v>0</v>
      </c>
      <c r="T25" t="s">
        <v>9</v>
      </c>
      <c r="U25" t="s">
        <v>9</v>
      </c>
      <c r="V25">
        <v>-1</v>
      </c>
      <c r="W25" t="s">
        <v>13</v>
      </c>
      <c r="X25" t="s">
        <v>11</v>
      </c>
      <c r="Y25">
        <v>0</v>
      </c>
    </row>
    <row r="26" spans="1:27" x14ac:dyDescent="0.25">
      <c r="A26" t="s">
        <v>69</v>
      </c>
      <c r="B26" t="s">
        <v>2</v>
      </c>
      <c r="C26" t="s">
        <v>50</v>
      </c>
      <c r="D26" t="s">
        <v>4</v>
      </c>
      <c r="E26" t="s">
        <v>5</v>
      </c>
      <c r="F26" t="s">
        <v>5</v>
      </c>
      <c r="G26" t="s">
        <v>5</v>
      </c>
      <c r="H26" t="s">
        <v>6</v>
      </c>
      <c r="I26">
        <v>0</v>
      </c>
      <c r="J26">
        <v>0</v>
      </c>
      <c r="K26">
        <v>27</v>
      </c>
      <c r="L26">
        <v>27</v>
      </c>
      <c r="M26">
        <v>27</v>
      </c>
      <c r="N26" t="s">
        <v>50</v>
      </c>
      <c r="O26" t="s">
        <v>7</v>
      </c>
      <c r="P26" t="s">
        <v>8</v>
      </c>
      <c r="Q26">
        <v>0</v>
      </c>
      <c r="R26" t="s">
        <v>8</v>
      </c>
      <c r="S26">
        <v>0</v>
      </c>
      <c r="T26" t="s">
        <v>9</v>
      </c>
      <c r="U26" t="s">
        <v>9</v>
      </c>
      <c r="V26">
        <v>-1</v>
      </c>
      <c r="W26" t="s">
        <v>10</v>
      </c>
      <c r="X26" t="s">
        <v>11</v>
      </c>
      <c r="Y26">
        <v>0</v>
      </c>
    </row>
    <row r="27" spans="1:27" x14ac:dyDescent="0.25">
      <c r="A27" t="s">
        <v>77</v>
      </c>
      <c r="B27" t="s">
        <v>12</v>
      </c>
      <c r="C27" t="s">
        <v>78</v>
      </c>
      <c r="D27" t="s">
        <v>4</v>
      </c>
      <c r="E27" t="s">
        <v>5</v>
      </c>
      <c r="F27" t="s">
        <v>5</v>
      </c>
      <c r="G27" t="s">
        <v>5</v>
      </c>
      <c r="H27" t="s">
        <v>6</v>
      </c>
      <c r="I27">
        <v>0</v>
      </c>
      <c r="J27">
        <v>0</v>
      </c>
      <c r="K27">
        <v>32</v>
      </c>
      <c r="L27">
        <v>32</v>
      </c>
      <c r="M27">
        <v>32</v>
      </c>
      <c r="N27" t="s">
        <v>78</v>
      </c>
      <c r="O27" t="s">
        <v>7</v>
      </c>
      <c r="P27" t="s">
        <v>8</v>
      </c>
      <c r="Q27">
        <v>0</v>
      </c>
      <c r="R27" t="s">
        <v>8</v>
      </c>
      <c r="S27">
        <v>0</v>
      </c>
      <c r="T27" t="s">
        <v>9</v>
      </c>
      <c r="U27" t="s">
        <v>9</v>
      </c>
      <c r="V27">
        <v>-1</v>
      </c>
      <c r="W27" t="s">
        <v>13</v>
      </c>
      <c r="X27" t="s">
        <v>11</v>
      </c>
      <c r="Y27">
        <v>0</v>
      </c>
    </row>
    <row r="28" spans="1:27" x14ac:dyDescent="0.25">
      <c r="A28" t="s">
        <v>79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概要書</vt:lpstr>
      <vt:lpstr>タブサイズ</vt:lpstr>
      <vt:lpstr>k３data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yohei yamatoji</dc:creator>
  <cp:lastModifiedBy>yohei yamatoji</cp:lastModifiedBy>
  <dcterms:created xsi:type="dcterms:W3CDTF">2024-10-23T07:01:26Z</dcterms:created>
  <dcterms:modified xsi:type="dcterms:W3CDTF">2024-10-23T11:34:23Z</dcterms:modified>
</cp:coreProperties>
</file>