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X:\工程管理\system\08_用紙決算書フォーム v2\"/>
    </mc:Choice>
  </mc:AlternateContent>
  <xr:revisionPtr revIDLastSave="0" documentId="13_ncr:1_{557D40A6-EDE6-4174-9EB2-2354E7E99CE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OP" sheetId="1" r:id="rId1"/>
    <sheet name="項目代入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3" l="1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22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1" i="3"/>
  <c r="E25" i="1"/>
  <c r="F25" i="1"/>
  <c r="G25" i="1"/>
  <c r="H25" i="1"/>
  <c r="I25" i="1"/>
  <c r="E26" i="1"/>
  <c r="F26" i="1"/>
  <c r="G26" i="1"/>
  <c r="H26" i="1"/>
  <c r="I26" i="1"/>
  <c r="E27" i="1"/>
  <c r="H27" i="1" s="1"/>
  <c r="F27" i="1"/>
  <c r="G27" i="1"/>
  <c r="I27" i="1"/>
  <c r="E28" i="1"/>
  <c r="F28" i="1"/>
  <c r="G28" i="1"/>
  <c r="H28" i="1"/>
  <c r="I28" i="1"/>
  <c r="E29" i="1"/>
  <c r="F29" i="1"/>
  <c r="G29" i="1"/>
  <c r="H29" i="1"/>
  <c r="I29" i="1"/>
  <c r="E30" i="1"/>
  <c r="F30" i="1"/>
  <c r="G30" i="1"/>
  <c r="H30" i="1"/>
  <c r="I30" i="1"/>
  <c r="F3" i="1"/>
  <c r="F4" i="1"/>
  <c r="F5" i="1"/>
  <c r="F6" i="1"/>
  <c r="F7" i="1"/>
  <c r="F8" i="1"/>
  <c r="F9" i="1"/>
  <c r="F10" i="1"/>
  <c r="F12" i="1"/>
  <c r="F13" i="1"/>
  <c r="F14" i="1"/>
  <c r="F16" i="1"/>
  <c r="F17" i="1"/>
  <c r="F18" i="1"/>
  <c r="F19" i="1"/>
  <c r="F20" i="1"/>
  <c r="F21" i="1"/>
  <c r="F22" i="1"/>
  <c r="F23" i="1"/>
  <c r="F24" i="1"/>
  <c r="F2" i="1"/>
  <c r="I17" i="1"/>
  <c r="H8" i="1"/>
  <c r="H10" i="1"/>
  <c r="H24" i="1"/>
  <c r="G3" i="1"/>
  <c r="G17" i="1"/>
  <c r="G18" i="1"/>
  <c r="G19" i="1"/>
  <c r="E3" i="1"/>
  <c r="I3" i="1" s="1"/>
  <c r="E4" i="1"/>
  <c r="I4" i="1" s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H12" i="1" s="1"/>
  <c r="E13" i="1"/>
  <c r="H13" i="1" s="1"/>
  <c r="E14" i="1"/>
  <c r="E15" i="1"/>
  <c r="F15" i="1" s="1"/>
  <c r="E16" i="1"/>
  <c r="E17" i="1"/>
  <c r="E18" i="1"/>
  <c r="E19" i="1"/>
  <c r="I19" i="1" s="1"/>
  <c r="E20" i="1"/>
  <c r="I20" i="1" s="1"/>
  <c r="E21" i="1"/>
  <c r="G21" i="1" s="1"/>
  <c r="E22" i="1"/>
  <c r="G22" i="1" s="1"/>
  <c r="E23" i="1"/>
  <c r="G23" i="1" s="1"/>
  <c r="E24" i="1"/>
  <c r="G24" i="1" s="1"/>
  <c r="E2" i="1"/>
  <c r="G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" i="1"/>
  <c r="I15" i="1" l="1"/>
  <c r="F11" i="1"/>
  <c r="G20" i="1"/>
  <c r="G4" i="1"/>
  <c r="H11" i="1"/>
  <c r="I18" i="1"/>
  <c r="H2" i="1"/>
  <c r="H9" i="1"/>
  <c r="I16" i="1"/>
  <c r="G16" i="1"/>
  <c r="H23" i="1"/>
  <c r="H7" i="1"/>
  <c r="I14" i="1"/>
  <c r="G15" i="1"/>
  <c r="H22" i="1"/>
  <c r="H6" i="1"/>
  <c r="I13" i="1"/>
  <c r="G14" i="1"/>
  <c r="H21" i="1"/>
  <c r="H5" i="1"/>
  <c r="I12" i="1"/>
  <c r="G13" i="1"/>
  <c r="H20" i="1"/>
  <c r="H4" i="1"/>
  <c r="I11" i="1"/>
  <c r="G12" i="1"/>
  <c r="H19" i="1"/>
  <c r="H3" i="1"/>
  <c r="I10" i="1"/>
  <c r="H18" i="1"/>
  <c r="I2" i="1"/>
  <c r="I9" i="1"/>
  <c r="H17" i="1"/>
  <c r="I24" i="1"/>
  <c r="I8" i="1"/>
  <c r="H16" i="1"/>
  <c r="I23" i="1"/>
  <c r="I7" i="1"/>
  <c r="H15" i="1"/>
  <c r="I22" i="1"/>
  <c r="I6" i="1"/>
  <c r="H14" i="1"/>
  <c r="I21" i="1"/>
  <c r="I5" i="1"/>
</calcChain>
</file>

<file path=xl/sharedStrings.xml><?xml version="1.0" encoding="utf-8"?>
<sst xmlns="http://schemas.openxmlformats.org/spreadsheetml/2006/main" count="269" uniqueCount="54">
  <si>
    <t>ID</t>
  </si>
  <si>
    <t>ID</t>
    <phoneticPr fontId="1"/>
  </si>
  <si>
    <t>ID.tbx</t>
    <phoneticPr fontId="1"/>
  </si>
  <si>
    <t>数値</t>
  </si>
  <si>
    <t>数値</t>
    <rPh sb="0" eb="2">
      <t>スウチ</t>
    </rPh>
    <phoneticPr fontId="1"/>
  </si>
  <si>
    <t>品名</t>
    <rPh sb="0" eb="2">
      <t>ヒンメイ</t>
    </rPh>
    <phoneticPr fontId="1"/>
  </si>
  <si>
    <t>文字列</t>
  </si>
  <si>
    <t>文字列</t>
    <rPh sb="0" eb="3">
      <t>モジレツ</t>
    </rPh>
    <phoneticPr fontId="1"/>
  </si>
  <si>
    <t>定数</t>
    <rPh sb="0" eb="2">
      <t>テイスウ</t>
    </rPh>
    <phoneticPr fontId="1"/>
  </si>
  <si>
    <t>作成日</t>
    <rPh sb="0" eb="3">
      <t>サクセイビ</t>
    </rPh>
    <phoneticPr fontId="1"/>
  </si>
  <si>
    <t>日時</t>
    <rPh sb="0" eb="2">
      <t>ニチジ</t>
    </rPh>
    <phoneticPr fontId="1"/>
  </si>
  <si>
    <t>作業表出力日</t>
    <rPh sb="0" eb="2">
      <t>サギョウ</t>
    </rPh>
    <rPh sb="2" eb="3">
      <t>ヒョウ</t>
    </rPh>
    <rPh sb="3" eb="6">
      <t>シュツリョクビ</t>
    </rPh>
    <phoneticPr fontId="1"/>
  </si>
  <si>
    <t>正式版出力日</t>
    <rPh sb="0" eb="3">
      <t>セイシキバン</t>
    </rPh>
    <rPh sb="3" eb="6">
      <t>シュツリョクビ</t>
    </rPh>
    <phoneticPr fontId="1"/>
  </si>
  <si>
    <t>工程.tbx</t>
    <rPh sb="0" eb="2">
      <t>コウテイ</t>
    </rPh>
    <phoneticPr fontId="1"/>
  </si>
  <si>
    <t>工程No</t>
  </si>
  <si>
    <t>工程ID</t>
  </si>
  <si>
    <t>担当者</t>
  </si>
  <si>
    <t>作業Code</t>
  </si>
  <si>
    <t>表示No</t>
  </si>
  <si>
    <t>内容1</t>
  </si>
  <si>
    <t>内容2</t>
  </si>
  <si>
    <t>内容3</t>
  </si>
  <si>
    <t>内容4</t>
  </si>
  <si>
    <t>内容5</t>
  </si>
  <si>
    <t>内容6</t>
  </si>
  <si>
    <t>内容7</t>
  </si>
  <si>
    <t>内容8</t>
  </si>
  <si>
    <t>内容9</t>
  </si>
  <si>
    <t>変数</t>
    <rPh sb="0" eb="2">
      <t>ヘンスウ</t>
    </rPh>
    <phoneticPr fontId="1"/>
  </si>
  <si>
    <t>宣言</t>
    <rPh sb="0" eb="2">
      <t>センゲン</t>
    </rPh>
    <phoneticPr fontId="1"/>
  </si>
  <si>
    <t>出力</t>
    <rPh sb="0" eb="2">
      <t>シュツリョク</t>
    </rPh>
    <phoneticPr fontId="1"/>
  </si>
  <si>
    <t>格納</t>
    <rPh sb="0" eb="2">
      <t>カクノウ</t>
    </rPh>
    <phoneticPr fontId="1"/>
  </si>
  <si>
    <t>zb</t>
    <phoneticPr fontId="1"/>
  </si>
  <si>
    <t>重複</t>
    <rPh sb="0" eb="2">
      <t>ジュウフク</t>
    </rPh>
    <phoneticPr fontId="1"/>
  </si>
  <si>
    <t>初期化</t>
    <rPh sb="0" eb="3">
      <t>ショキカ</t>
    </rPh>
    <phoneticPr fontId="1"/>
  </si>
  <si>
    <t>→語尾</t>
    <rPh sb="1" eb="3">
      <t>ゴビ</t>
    </rPh>
    <phoneticPr fontId="1"/>
  </si>
  <si>
    <t>内容10</t>
  </si>
  <si>
    <t>内容11</t>
  </si>
  <si>
    <t>内容12</t>
  </si>
  <si>
    <t>内容13</t>
  </si>
  <si>
    <t>内容14</t>
  </si>
  <si>
    <t>内容15</t>
  </si>
  <si>
    <t>←見出しの後の項目用</t>
    <rPh sb="1" eb="3">
      <t>ミダ</t>
    </rPh>
    <rPh sb="5" eb="6">
      <t>アト</t>
    </rPh>
    <rPh sb="7" eb="9">
      <t>コウモク</t>
    </rPh>
    <rPh sb="9" eb="10">
      <t>ヨウ</t>
    </rPh>
    <phoneticPr fontId="1"/>
  </si>
  <si>
    <t>文字列</t>
    <phoneticPr fontId="1"/>
  </si>
  <si>
    <t>部署</t>
    <phoneticPr fontId="1"/>
  </si>
  <si>
    <t>作業名</t>
    <phoneticPr fontId="1"/>
  </si>
  <si>
    <t>&amp;作業項目[</t>
    <phoneticPr fontId="1"/>
  </si>
  <si>
    <t>[</t>
    <phoneticPr fontId="1"/>
  </si>
  <si>
    <t>項目</t>
    <rPh sb="0" eb="2">
      <t>コウモク</t>
    </rPh>
    <phoneticPr fontId="1"/>
  </si>
  <si>
    <t>]</t>
    <phoneticPr fontId="1"/>
  </si>
  <si>
    <t xml:space="preserve">] ＝ </t>
    <phoneticPr fontId="1"/>
  </si>
  <si>
    <t xml:space="preserve"> = </t>
    <phoneticPr fontId="1"/>
  </si>
  <si>
    <t>,\</t>
    <phoneticPr fontId="1"/>
  </si>
  <si>
    <t>内容</t>
    <rPh sb="0" eb="2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</si>
</sst>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0" fillId="9" borderId="0" xfId="0" applyFill="1"/>
    <xf numFmtId="0" fontId="0" fillId="5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opLeftCell="C1" workbookViewId="0">
      <selection activeCell="G11" sqref="G11"/>
    </sheetView>
  </sheetViews>
  <sheetFormatPr defaultRowHeight="15.75"/>
  <cols>
    <col min="1" max="2" width="9" style="1"/>
    <col min="3" max="3" width="13.25" style="1" bestFit="1" customWidth="1"/>
    <col min="4" max="4" width="9" style="1"/>
    <col min="5" max="5" width="17.125" style="1" bestFit="1" customWidth="1"/>
    <col min="6" max="6" width="29.125" style="1" bestFit="1" customWidth="1"/>
    <col min="7" max="8" width="34.625" style="1" bestFit="1" customWidth="1"/>
    <col min="9" max="9" width="21.5" style="1" bestFit="1" customWidth="1"/>
    <col min="10" max="16384" width="9" style="1"/>
  </cols>
  <sheetData>
    <row r="1" spans="1:11">
      <c r="B1" s="1" t="s">
        <v>33</v>
      </c>
      <c r="C1" s="1" t="s">
        <v>35</v>
      </c>
      <c r="D1" s="6" t="s">
        <v>32</v>
      </c>
      <c r="E1" s="3" t="s">
        <v>28</v>
      </c>
      <c r="F1" s="4" t="s">
        <v>29</v>
      </c>
      <c r="G1" s="2" t="s">
        <v>30</v>
      </c>
      <c r="H1" s="2" t="s">
        <v>31</v>
      </c>
      <c r="I1" s="5" t="s">
        <v>34</v>
      </c>
    </row>
    <row r="2" spans="1:11">
      <c r="A2" s="1" t="s">
        <v>2</v>
      </c>
      <c r="B2" s="1">
        <f>COUNTIF($C$2:$C$24,C2)</f>
        <v>2</v>
      </c>
      <c r="C2" s="1" t="s">
        <v>1</v>
      </c>
      <c r="D2" s="1" t="s">
        <v>4</v>
      </c>
      <c r="E2" s="1" t="str">
        <f>"&amp;"&amp;C2&amp;$D$1</f>
        <v>&amp;IDzb</v>
      </c>
      <c r="F2" s="1" t="str">
        <f>"var "&amp;D2&amp;" { "&amp;E2&amp;" }"</f>
        <v>var 数値 { &amp;IDzb }</v>
      </c>
      <c r="G2" s="1" t="str">
        <f>E2&amp;" = ["&amp;C2&amp;"]"</f>
        <v>&amp;IDzb = [ID]</v>
      </c>
      <c r="H2" s="1" t="str">
        <f>"["&amp;C2&amp;"] = "&amp;E2</f>
        <v>[ID] = &amp;IDzb</v>
      </c>
      <c r="I2" s="1" t="str">
        <f>E2&amp;" ="""""</f>
        <v>&amp;IDzb =""</v>
      </c>
    </row>
    <row r="3" spans="1:11">
      <c r="B3" s="1">
        <f t="shared" ref="B3:B24" si="0">COUNTIF($C$2:$C$24,C3)</f>
        <v>1</v>
      </c>
      <c r="C3" s="1" t="s">
        <v>5</v>
      </c>
      <c r="D3" s="1" t="s">
        <v>7</v>
      </c>
      <c r="E3" s="1" t="str">
        <f t="shared" ref="E3:E24" si="1">"&amp;"&amp;C3&amp;$D$1</f>
        <v>&amp;品名zb</v>
      </c>
      <c r="F3" s="1" t="str">
        <f t="shared" ref="F3:F24" si="2">"var "&amp;D3&amp;" { "&amp;E3&amp;" }"</f>
        <v>var 文字列 { &amp;品名zb }</v>
      </c>
      <c r="G3" s="1" t="str">
        <f t="shared" ref="G3:G24" si="3">E3&amp;" = ["&amp;C3&amp;"]"</f>
        <v>&amp;品名zb = [品名]</v>
      </c>
      <c r="H3" s="1" t="str">
        <f t="shared" ref="H3:H24" si="4">"["&amp;C3&amp;"] = "&amp;E3</f>
        <v>[品名] = &amp;品名zb</v>
      </c>
      <c r="I3" s="1" t="str">
        <f t="shared" ref="I3:I24" si="5">E3&amp;" ="""""</f>
        <v>&amp;品名zb =""</v>
      </c>
    </row>
    <row r="4" spans="1:11">
      <c r="B4" s="1">
        <f t="shared" si="0"/>
        <v>1</v>
      </c>
      <c r="C4" s="1" t="s">
        <v>8</v>
      </c>
      <c r="D4" s="1" t="s">
        <v>4</v>
      </c>
      <c r="E4" s="1" t="str">
        <f t="shared" si="1"/>
        <v>&amp;定数zb</v>
      </c>
      <c r="F4" s="1" t="str">
        <f t="shared" si="2"/>
        <v>var 数値 { &amp;定数zb }</v>
      </c>
      <c r="G4" s="1" t="str">
        <f t="shared" si="3"/>
        <v>&amp;定数zb = [定数]</v>
      </c>
      <c r="H4" s="1" t="str">
        <f t="shared" si="4"/>
        <v>[定数] = &amp;定数zb</v>
      </c>
      <c r="I4" s="1" t="str">
        <f t="shared" si="5"/>
        <v>&amp;定数zb =""</v>
      </c>
    </row>
    <row r="5" spans="1:11">
      <c r="B5" s="1">
        <f t="shared" si="0"/>
        <v>1</v>
      </c>
      <c r="C5" s="1" t="s">
        <v>9</v>
      </c>
      <c r="D5" s="1" t="s">
        <v>10</v>
      </c>
      <c r="E5" s="1" t="str">
        <f t="shared" si="1"/>
        <v>&amp;作成日zb</v>
      </c>
      <c r="F5" s="1" t="str">
        <f t="shared" si="2"/>
        <v>var 日時 { &amp;作成日zb }</v>
      </c>
      <c r="G5" s="1" t="str">
        <f t="shared" si="3"/>
        <v>&amp;作成日zb = [作成日]</v>
      </c>
      <c r="H5" s="1" t="str">
        <f t="shared" si="4"/>
        <v>[作成日] = &amp;作成日zb</v>
      </c>
      <c r="I5" s="1" t="str">
        <f t="shared" si="5"/>
        <v>&amp;作成日zb =""</v>
      </c>
    </row>
    <row r="6" spans="1:11">
      <c r="B6" s="1">
        <f t="shared" si="0"/>
        <v>1</v>
      </c>
      <c r="C6" s="1" t="s">
        <v>11</v>
      </c>
      <c r="D6" s="1" t="s">
        <v>10</v>
      </c>
      <c r="E6" s="1" t="str">
        <f t="shared" si="1"/>
        <v>&amp;作業表出力日zb</v>
      </c>
      <c r="F6" s="1" t="str">
        <f t="shared" si="2"/>
        <v>var 日時 { &amp;作業表出力日zb }</v>
      </c>
      <c r="G6" s="1" t="str">
        <f t="shared" si="3"/>
        <v>&amp;作業表出力日zb = [作業表出力日]</v>
      </c>
      <c r="H6" s="1" t="str">
        <f t="shared" si="4"/>
        <v>[作業表出力日] = &amp;作業表出力日zb</v>
      </c>
      <c r="I6" s="1" t="str">
        <f t="shared" si="5"/>
        <v>&amp;作業表出力日zb =""</v>
      </c>
    </row>
    <row r="7" spans="1:11">
      <c r="B7" s="1">
        <f t="shared" si="0"/>
        <v>1</v>
      </c>
      <c r="C7" s="1" t="s">
        <v>12</v>
      </c>
      <c r="D7" s="1" t="s">
        <v>10</v>
      </c>
      <c r="E7" s="1" t="str">
        <f t="shared" si="1"/>
        <v>&amp;正式版出力日zb</v>
      </c>
      <c r="F7" s="1" t="str">
        <f t="shared" si="2"/>
        <v>var 日時 { &amp;正式版出力日zb }</v>
      </c>
      <c r="G7" s="1" t="str">
        <f t="shared" si="3"/>
        <v>&amp;正式版出力日zb = [正式版出力日]</v>
      </c>
      <c r="H7" s="1" t="str">
        <f t="shared" si="4"/>
        <v>[正式版出力日] = &amp;正式版出力日zb</v>
      </c>
      <c r="I7" s="1" t="str">
        <f t="shared" si="5"/>
        <v>&amp;正式版出力日zb =""</v>
      </c>
    </row>
    <row r="8" spans="1:11">
      <c r="A8" s="1" t="s">
        <v>13</v>
      </c>
      <c r="B8" s="1">
        <f t="shared" si="0"/>
        <v>2</v>
      </c>
      <c r="C8" s="1" t="s">
        <v>0</v>
      </c>
      <c r="D8" s="1" t="s">
        <v>3</v>
      </c>
      <c r="E8" s="1" t="str">
        <f t="shared" si="1"/>
        <v>&amp;IDzb</v>
      </c>
      <c r="F8" s="1" t="str">
        <f t="shared" si="2"/>
        <v>var 数値 { &amp;IDzb }</v>
      </c>
      <c r="G8" s="1" t="str">
        <f t="shared" si="3"/>
        <v>&amp;IDzb = [ID]</v>
      </c>
      <c r="H8" s="1" t="str">
        <f t="shared" si="4"/>
        <v>[ID] = &amp;IDzb</v>
      </c>
      <c r="I8" s="1" t="str">
        <f t="shared" si="5"/>
        <v>&amp;IDzb =""</v>
      </c>
    </row>
    <row r="9" spans="1:11">
      <c r="B9" s="1">
        <f t="shared" si="0"/>
        <v>1</v>
      </c>
      <c r="C9" s="1" t="s">
        <v>14</v>
      </c>
      <c r="D9" s="1" t="s">
        <v>3</v>
      </c>
      <c r="E9" s="1" t="str">
        <f t="shared" si="1"/>
        <v>&amp;工程Nozb</v>
      </c>
      <c r="F9" s="1" t="str">
        <f t="shared" si="2"/>
        <v>var 数値 { &amp;工程Nozb }</v>
      </c>
      <c r="G9" s="1" t="str">
        <f t="shared" si="3"/>
        <v>&amp;工程Nozb = [工程No]</v>
      </c>
      <c r="H9" s="1" t="str">
        <f t="shared" si="4"/>
        <v>[工程No] = &amp;工程Nozb</v>
      </c>
      <c r="I9" s="1" t="str">
        <f t="shared" si="5"/>
        <v>&amp;工程Nozb =""</v>
      </c>
    </row>
    <row r="10" spans="1:11">
      <c r="B10" s="1">
        <f t="shared" si="0"/>
        <v>1</v>
      </c>
      <c r="C10" s="1" t="s">
        <v>15</v>
      </c>
      <c r="D10" s="1" t="s">
        <v>6</v>
      </c>
      <c r="E10" s="1" t="str">
        <f t="shared" si="1"/>
        <v>&amp;工程IDzb</v>
      </c>
      <c r="F10" s="7" t="str">
        <f t="shared" si="2"/>
        <v>var 文字列 { &amp;工程IDzb }</v>
      </c>
      <c r="G10" s="1" t="str">
        <f t="shared" si="3"/>
        <v>&amp;工程IDzb = [工程ID]</v>
      </c>
      <c r="H10" s="1" t="str">
        <f t="shared" si="4"/>
        <v>[工程ID] = &amp;工程IDzb</v>
      </c>
      <c r="I10" s="1" t="str">
        <f t="shared" si="5"/>
        <v>&amp;工程IDzb =""</v>
      </c>
    </row>
    <row r="11" spans="1:11">
      <c r="B11" s="1">
        <f t="shared" si="0"/>
        <v>1</v>
      </c>
      <c r="C11" s="1" t="s">
        <v>44</v>
      </c>
      <c r="D11" s="1" t="s">
        <v>43</v>
      </c>
      <c r="E11" s="1" t="str">
        <f t="shared" si="1"/>
        <v>&amp;部署zb</v>
      </c>
      <c r="F11" s="7" t="str">
        <f t="shared" si="2"/>
        <v>var 文字列 { &amp;部署zb }</v>
      </c>
      <c r="G11" s="1" t="str">
        <f t="shared" si="3"/>
        <v>&amp;部署zb = [部署]</v>
      </c>
      <c r="H11" s="1" t="str">
        <f t="shared" si="4"/>
        <v>[部署] = &amp;部署zb</v>
      </c>
      <c r="I11" s="1" t="str">
        <f t="shared" si="5"/>
        <v>&amp;部署zb =""</v>
      </c>
    </row>
    <row r="12" spans="1:11">
      <c r="B12" s="1">
        <f t="shared" si="0"/>
        <v>1</v>
      </c>
      <c r="C12" s="1" t="s">
        <v>16</v>
      </c>
      <c r="D12" s="1" t="s">
        <v>6</v>
      </c>
      <c r="E12" s="1" t="str">
        <f t="shared" si="1"/>
        <v>&amp;担当者zb</v>
      </c>
      <c r="F12" s="7" t="str">
        <f t="shared" si="2"/>
        <v>var 文字列 { &amp;担当者zb }</v>
      </c>
      <c r="G12" s="1" t="str">
        <f t="shared" si="3"/>
        <v>&amp;担当者zb = [担当者]</v>
      </c>
      <c r="H12" s="1" t="str">
        <f t="shared" si="4"/>
        <v>[担当者] = &amp;担当者zb</v>
      </c>
      <c r="I12" s="1" t="str">
        <f t="shared" si="5"/>
        <v>&amp;担当者zb =""</v>
      </c>
    </row>
    <row r="13" spans="1:11">
      <c r="B13" s="1">
        <f t="shared" si="0"/>
        <v>1</v>
      </c>
      <c r="C13" s="8" t="s">
        <v>17</v>
      </c>
      <c r="D13" s="8" t="s">
        <v>3</v>
      </c>
      <c r="E13" s="8" t="str">
        <f t="shared" si="1"/>
        <v>&amp;作業Codezb</v>
      </c>
      <c r="F13" s="8" t="str">
        <f t="shared" si="2"/>
        <v>var 数値 { &amp;作業Codezb }</v>
      </c>
      <c r="G13" s="8" t="str">
        <f t="shared" si="3"/>
        <v>&amp;作業Codezb = [作業Code]</v>
      </c>
      <c r="H13" s="8" t="str">
        <f t="shared" si="4"/>
        <v>[作業Code] = &amp;作業Codezb</v>
      </c>
      <c r="I13" s="8" t="str">
        <f t="shared" si="5"/>
        <v>&amp;作業Codezb =""</v>
      </c>
    </row>
    <row r="14" spans="1:11">
      <c r="B14" s="1">
        <f t="shared" si="0"/>
        <v>1</v>
      </c>
      <c r="C14" s="1" t="s">
        <v>18</v>
      </c>
      <c r="D14" s="1" t="s">
        <v>3</v>
      </c>
      <c r="E14" s="1" t="str">
        <f t="shared" si="1"/>
        <v>&amp;表示Nozb</v>
      </c>
      <c r="F14" s="1" t="str">
        <f t="shared" si="2"/>
        <v>var 数値 { &amp;表示Nozb }</v>
      </c>
      <c r="G14" s="1" t="str">
        <f t="shared" si="3"/>
        <v>&amp;表示Nozb = [表示No]</v>
      </c>
      <c r="H14" s="1" t="str">
        <f t="shared" si="4"/>
        <v>[表示No] = &amp;表示Nozb</v>
      </c>
      <c r="I14" s="1" t="str">
        <f t="shared" si="5"/>
        <v>&amp;表示Nozb =""</v>
      </c>
      <c r="K14" s="1" t="s">
        <v>42</v>
      </c>
    </row>
    <row r="15" spans="1:11">
      <c r="B15" s="1">
        <f t="shared" si="0"/>
        <v>1</v>
      </c>
      <c r="C15" s="1" t="s">
        <v>45</v>
      </c>
      <c r="D15" s="1" t="s">
        <v>6</v>
      </c>
      <c r="E15" s="1" t="str">
        <f t="shared" si="1"/>
        <v>&amp;作業名zb</v>
      </c>
      <c r="F15" s="1" t="str">
        <f t="shared" si="2"/>
        <v>var 文字列 { &amp;作業名zb }</v>
      </c>
      <c r="G15" s="1" t="str">
        <f t="shared" si="3"/>
        <v>&amp;作業名zb = [作業名]</v>
      </c>
      <c r="H15" s="1" t="str">
        <f t="shared" si="4"/>
        <v>[作業名] = &amp;作業名zb</v>
      </c>
      <c r="I15" s="1" t="str">
        <f t="shared" si="5"/>
        <v>&amp;作業名zb =""</v>
      </c>
    </row>
    <row r="16" spans="1:11">
      <c r="B16" s="1">
        <f t="shared" si="0"/>
        <v>1</v>
      </c>
      <c r="C16" s="1" t="s">
        <v>19</v>
      </c>
      <c r="D16" s="1" t="s">
        <v>6</v>
      </c>
      <c r="E16" s="1" t="str">
        <f t="shared" si="1"/>
        <v>&amp;内容1zb</v>
      </c>
      <c r="F16" s="1" t="str">
        <f t="shared" si="2"/>
        <v>var 文字列 { &amp;内容1zb }</v>
      </c>
      <c r="G16" s="1" t="str">
        <f t="shared" si="3"/>
        <v>&amp;内容1zb = [内容1]</v>
      </c>
      <c r="H16" s="1" t="str">
        <f t="shared" si="4"/>
        <v>[内容1] = &amp;内容1zb</v>
      </c>
      <c r="I16" s="1" t="str">
        <f t="shared" si="5"/>
        <v>&amp;内容1zb =""</v>
      </c>
    </row>
    <row r="17" spans="2:9">
      <c r="B17" s="1">
        <f t="shared" si="0"/>
        <v>1</v>
      </c>
      <c r="C17" s="1" t="s">
        <v>20</v>
      </c>
      <c r="D17" s="1" t="s">
        <v>6</v>
      </c>
      <c r="E17" s="1" t="str">
        <f t="shared" si="1"/>
        <v>&amp;内容2zb</v>
      </c>
      <c r="F17" s="1" t="str">
        <f t="shared" si="2"/>
        <v>var 文字列 { &amp;内容2zb }</v>
      </c>
      <c r="G17" s="1" t="str">
        <f t="shared" si="3"/>
        <v>&amp;内容2zb = [内容2]</v>
      </c>
      <c r="H17" s="1" t="str">
        <f t="shared" si="4"/>
        <v>[内容2] = &amp;内容2zb</v>
      </c>
      <c r="I17" s="1" t="str">
        <f t="shared" si="5"/>
        <v>&amp;内容2zb =""</v>
      </c>
    </row>
    <row r="18" spans="2:9">
      <c r="B18" s="1">
        <f t="shared" si="0"/>
        <v>1</v>
      </c>
      <c r="C18" s="1" t="s">
        <v>21</v>
      </c>
      <c r="D18" s="1" t="s">
        <v>6</v>
      </c>
      <c r="E18" s="1" t="str">
        <f t="shared" si="1"/>
        <v>&amp;内容3zb</v>
      </c>
      <c r="F18" s="1" t="str">
        <f t="shared" si="2"/>
        <v>var 文字列 { &amp;内容3zb }</v>
      </c>
      <c r="G18" s="1" t="str">
        <f t="shared" si="3"/>
        <v>&amp;内容3zb = [内容3]</v>
      </c>
      <c r="H18" s="1" t="str">
        <f t="shared" si="4"/>
        <v>[内容3] = &amp;内容3zb</v>
      </c>
      <c r="I18" s="1" t="str">
        <f t="shared" si="5"/>
        <v>&amp;内容3zb =""</v>
      </c>
    </row>
    <row r="19" spans="2:9">
      <c r="B19" s="1">
        <f t="shared" si="0"/>
        <v>1</v>
      </c>
      <c r="C19" s="1" t="s">
        <v>22</v>
      </c>
      <c r="D19" s="1" t="s">
        <v>6</v>
      </c>
      <c r="E19" s="1" t="str">
        <f t="shared" si="1"/>
        <v>&amp;内容4zb</v>
      </c>
      <c r="F19" s="1" t="str">
        <f t="shared" si="2"/>
        <v>var 文字列 { &amp;内容4zb }</v>
      </c>
      <c r="G19" s="1" t="str">
        <f t="shared" si="3"/>
        <v>&amp;内容4zb = [内容4]</v>
      </c>
      <c r="H19" s="1" t="str">
        <f t="shared" si="4"/>
        <v>[内容4] = &amp;内容4zb</v>
      </c>
      <c r="I19" s="1" t="str">
        <f t="shared" si="5"/>
        <v>&amp;内容4zb =""</v>
      </c>
    </row>
    <row r="20" spans="2:9">
      <c r="B20" s="1">
        <f t="shared" si="0"/>
        <v>1</v>
      </c>
      <c r="C20" s="1" t="s">
        <v>23</v>
      </c>
      <c r="D20" s="1" t="s">
        <v>6</v>
      </c>
      <c r="E20" s="1" t="str">
        <f t="shared" si="1"/>
        <v>&amp;内容5zb</v>
      </c>
      <c r="F20" s="1" t="str">
        <f t="shared" si="2"/>
        <v>var 文字列 { &amp;内容5zb }</v>
      </c>
      <c r="G20" s="1" t="str">
        <f t="shared" si="3"/>
        <v>&amp;内容5zb = [内容5]</v>
      </c>
      <c r="H20" s="1" t="str">
        <f t="shared" si="4"/>
        <v>[内容5] = &amp;内容5zb</v>
      </c>
      <c r="I20" s="1" t="str">
        <f t="shared" si="5"/>
        <v>&amp;内容5zb =""</v>
      </c>
    </row>
    <row r="21" spans="2:9">
      <c r="B21" s="1">
        <f t="shared" si="0"/>
        <v>1</v>
      </c>
      <c r="C21" s="1" t="s">
        <v>24</v>
      </c>
      <c r="D21" s="1" t="s">
        <v>6</v>
      </c>
      <c r="E21" s="1" t="str">
        <f t="shared" si="1"/>
        <v>&amp;内容6zb</v>
      </c>
      <c r="F21" s="1" t="str">
        <f t="shared" si="2"/>
        <v>var 文字列 { &amp;内容6zb }</v>
      </c>
      <c r="G21" s="1" t="str">
        <f t="shared" si="3"/>
        <v>&amp;内容6zb = [内容6]</v>
      </c>
      <c r="H21" s="1" t="str">
        <f t="shared" si="4"/>
        <v>[内容6] = &amp;内容6zb</v>
      </c>
      <c r="I21" s="1" t="str">
        <f t="shared" si="5"/>
        <v>&amp;内容6zb =""</v>
      </c>
    </row>
    <row r="22" spans="2:9">
      <c r="B22" s="1">
        <f t="shared" si="0"/>
        <v>1</v>
      </c>
      <c r="C22" s="1" t="s">
        <v>25</v>
      </c>
      <c r="D22" s="1" t="s">
        <v>6</v>
      </c>
      <c r="E22" s="1" t="str">
        <f t="shared" si="1"/>
        <v>&amp;内容7zb</v>
      </c>
      <c r="F22" s="1" t="str">
        <f t="shared" si="2"/>
        <v>var 文字列 { &amp;内容7zb }</v>
      </c>
      <c r="G22" s="1" t="str">
        <f t="shared" si="3"/>
        <v>&amp;内容7zb = [内容7]</v>
      </c>
      <c r="H22" s="1" t="str">
        <f t="shared" si="4"/>
        <v>[内容7] = &amp;内容7zb</v>
      </c>
      <c r="I22" s="1" t="str">
        <f t="shared" si="5"/>
        <v>&amp;内容7zb =""</v>
      </c>
    </row>
    <row r="23" spans="2:9">
      <c r="B23" s="1">
        <f t="shared" si="0"/>
        <v>1</v>
      </c>
      <c r="C23" s="1" t="s">
        <v>26</v>
      </c>
      <c r="D23" s="1" t="s">
        <v>6</v>
      </c>
      <c r="E23" s="1" t="str">
        <f t="shared" si="1"/>
        <v>&amp;内容8zb</v>
      </c>
      <c r="F23" s="1" t="str">
        <f t="shared" si="2"/>
        <v>var 文字列 { &amp;内容8zb }</v>
      </c>
      <c r="G23" s="1" t="str">
        <f t="shared" si="3"/>
        <v>&amp;内容8zb = [内容8]</v>
      </c>
      <c r="H23" s="1" t="str">
        <f t="shared" si="4"/>
        <v>[内容8] = &amp;内容8zb</v>
      </c>
      <c r="I23" s="1" t="str">
        <f t="shared" si="5"/>
        <v>&amp;内容8zb =""</v>
      </c>
    </row>
    <row r="24" spans="2:9">
      <c r="B24" s="1">
        <f t="shared" si="0"/>
        <v>1</v>
      </c>
      <c r="C24" s="1" t="s">
        <v>27</v>
      </c>
      <c r="D24" s="1" t="s">
        <v>6</v>
      </c>
      <c r="E24" s="1" t="str">
        <f t="shared" si="1"/>
        <v>&amp;内容9zb</v>
      </c>
      <c r="F24" s="1" t="str">
        <f t="shared" si="2"/>
        <v>var 文字列 { &amp;内容9zb }</v>
      </c>
      <c r="G24" s="1" t="str">
        <f t="shared" si="3"/>
        <v>&amp;内容9zb = [内容9]</v>
      </c>
      <c r="H24" s="1" t="str">
        <f t="shared" si="4"/>
        <v>[内容9] = &amp;内容9zb</v>
      </c>
      <c r="I24" s="1" t="str">
        <f t="shared" si="5"/>
        <v>&amp;内容9zb =""</v>
      </c>
    </row>
    <row r="25" spans="2:9">
      <c r="C25" s="1" t="s">
        <v>36</v>
      </c>
      <c r="D25" s="1" t="s">
        <v>6</v>
      </c>
      <c r="E25" s="1" t="str">
        <f t="shared" ref="E25:E30" si="6">"&amp;"&amp;C25&amp;$D$1</f>
        <v>&amp;内容10zb</v>
      </c>
      <c r="F25" s="1" t="str">
        <f t="shared" ref="F25:F30" si="7">"var "&amp;D25&amp;" { "&amp;E25&amp;" }"</f>
        <v>var 文字列 { &amp;内容10zb }</v>
      </c>
      <c r="G25" s="1" t="str">
        <f t="shared" ref="G25:G30" si="8">E25&amp;" = ["&amp;C25&amp;"]"</f>
        <v>&amp;内容10zb = [内容10]</v>
      </c>
      <c r="H25" s="1" t="str">
        <f t="shared" ref="H25:H30" si="9">"["&amp;C25&amp;"] = "&amp;E25</f>
        <v>[内容10] = &amp;内容10zb</v>
      </c>
      <c r="I25" s="1" t="str">
        <f t="shared" ref="I25:I30" si="10">E25&amp;" ="""""</f>
        <v>&amp;内容10zb =""</v>
      </c>
    </row>
    <row r="26" spans="2:9">
      <c r="C26" s="1" t="s">
        <v>37</v>
      </c>
      <c r="D26" s="1" t="s">
        <v>6</v>
      </c>
      <c r="E26" s="1" t="str">
        <f t="shared" si="6"/>
        <v>&amp;内容11zb</v>
      </c>
      <c r="F26" s="1" t="str">
        <f t="shared" si="7"/>
        <v>var 文字列 { &amp;内容11zb }</v>
      </c>
      <c r="G26" s="1" t="str">
        <f t="shared" si="8"/>
        <v>&amp;内容11zb = [内容11]</v>
      </c>
      <c r="H26" s="1" t="str">
        <f t="shared" si="9"/>
        <v>[内容11] = &amp;内容11zb</v>
      </c>
      <c r="I26" s="1" t="str">
        <f t="shared" si="10"/>
        <v>&amp;内容11zb =""</v>
      </c>
    </row>
    <row r="27" spans="2:9">
      <c r="C27" s="1" t="s">
        <v>38</v>
      </c>
      <c r="D27" s="1" t="s">
        <v>6</v>
      </c>
      <c r="E27" s="1" t="str">
        <f t="shared" si="6"/>
        <v>&amp;内容12zb</v>
      </c>
      <c r="F27" s="1" t="str">
        <f t="shared" si="7"/>
        <v>var 文字列 { &amp;内容12zb }</v>
      </c>
      <c r="G27" s="1" t="str">
        <f t="shared" si="8"/>
        <v>&amp;内容12zb = [内容12]</v>
      </c>
      <c r="H27" s="1" t="str">
        <f t="shared" si="9"/>
        <v>[内容12] = &amp;内容12zb</v>
      </c>
      <c r="I27" s="1" t="str">
        <f t="shared" si="10"/>
        <v>&amp;内容12zb =""</v>
      </c>
    </row>
    <row r="28" spans="2:9">
      <c r="C28" s="1" t="s">
        <v>39</v>
      </c>
      <c r="D28" s="1" t="s">
        <v>6</v>
      </c>
      <c r="E28" s="1" t="str">
        <f t="shared" si="6"/>
        <v>&amp;内容13zb</v>
      </c>
      <c r="F28" s="1" t="str">
        <f t="shared" si="7"/>
        <v>var 文字列 { &amp;内容13zb }</v>
      </c>
      <c r="G28" s="1" t="str">
        <f t="shared" si="8"/>
        <v>&amp;内容13zb = [内容13]</v>
      </c>
      <c r="H28" s="1" t="str">
        <f t="shared" si="9"/>
        <v>[内容13] = &amp;内容13zb</v>
      </c>
      <c r="I28" s="1" t="str">
        <f t="shared" si="10"/>
        <v>&amp;内容13zb =""</v>
      </c>
    </row>
    <row r="29" spans="2:9">
      <c r="C29" s="1" t="s">
        <v>40</v>
      </c>
      <c r="D29" s="1" t="s">
        <v>6</v>
      </c>
      <c r="E29" s="1" t="str">
        <f t="shared" si="6"/>
        <v>&amp;内容14zb</v>
      </c>
      <c r="F29" s="1" t="str">
        <f t="shared" si="7"/>
        <v>var 文字列 { &amp;内容14zb }</v>
      </c>
      <c r="G29" s="1" t="str">
        <f t="shared" si="8"/>
        <v>&amp;内容14zb = [内容14]</v>
      </c>
      <c r="H29" s="1" t="str">
        <f t="shared" si="9"/>
        <v>[内容14] = &amp;内容14zb</v>
      </c>
      <c r="I29" s="1" t="str">
        <f t="shared" si="10"/>
        <v>&amp;内容14zb =""</v>
      </c>
    </row>
    <row r="30" spans="2:9">
      <c r="C30" s="1" t="s">
        <v>41</v>
      </c>
      <c r="D30" s="1" t="s">
        <v>6</v>
      </c>
      <c r="E30" s="1" t="str">
        <f t="shared" si="6"/>
        <v>&amp;内容15zb</v>
      </c>
      <c r="F30" s="1" t="str">
        <f t="shared" si="7"/>
        <v>var 文字列 { &amp;内容15zb }</v>
      </c>
      <c r="G30" s="1" t="str">
        <f t="shared" si="8"/>
        <v>&amp;内容15zb = [内容15]</v>
      </c>
      <c r="H30" s="1" t="str">
        <f t="shared" si="9"/>
        <v>[内容15] = &amp;内容15zb</v>
      </c>
      <c r="I30" s="1" t="str">
        <f t="shared" si="10"/>
        <v>&amp;内容15zb =""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4304-DC8F-4E6C-982D-30E333DC573D}">
  <dimension ref="A1:K36"/>
  <sheetViews>
    <sheetView tabSelected="1" topLeftCell="A14" workbookViewId="0">
      <selection activeCell="J25" sqref="J25"/>
    </sheetView>
  </sheetViews>
  <sheetFormatPr defaultRowHeight="18.75"/>
  <cols>
    <col min="10" max="10" width="25.5" bestFit="1" customWidth="1"/>
  </cols>
  <sheetData>
    <row r="1" spans="1:10">
      <c r="A1" t="s">
        <v>46</v>
      </c>
      <c r="B1">
        <v>1</v>
      </c>
      <c r="C1" t="s">
        <v>50</v>
      </c>
      <c r="D1" t="s">
        <v>47</v>
      </c>
      <c r="E1" t="s">
        <v>48</v>
      </c>
      <c r="F1">
        <v>1</v>
      </c>
      <c r="G1" t="s">
        <v>49</v>
      </c>
      <c r="J1" t="str">
        <f>_xlfn.TEXTJOIN(,,A1,B1,C1,D1,E1,F1,G1)</f>
        <v>&amp;作業項目[1] ＝ [項目1]</v>
      </c>
    </row>
    <row r="2" spans="1:10">
      <c r="A2" t="s">
        <v>46</v>
      </c>
      <c r="B2">
        <v>2</v>
      </c>
      <c r="C2" t="s">
        <v>50</v>
      </c>
      <c r="D2" t="s">
        <v>47</v>
      </c>
      <c r="E2" t="s">
        <v>48</v>
      </c>
      <c r="F2">
        <v>2</v>
      </c>
      <c r="G2" t="s">
        <v>49</v>
      </c>
      <c r="J2" t="str">
        <f t="shared" ref="J2:J19" si="0">_xlfn.TEXTJOIN(,,A2,B2,C2,D2,E2,F2,G2)</f>
        <v>&amp;作業項目[2] ＝ [項目2]</v>
      </c>
    </row>
    <row r="3" spans="1:10">
      <c r="A3" t="s">
        <v>46</v>
      </c>
      <c r="B3">
        <v>3</v>
      </c>
      <c r="C3" t="s">
        <v>50</v>
      </c>
      <c r="D3" t="s">
        <v>47</v>
      </c>
      <c r="E3" t="s">
        <v>48</v>
      </c>
      <c r="F3">
        <v>3</v>
      </c>
      <c r="G3" t="s">
        <v>49</v>
      </c>
      <c r="J3" t="str">
        <f t="shared" si="0"/>
        <v>&amp;作業項目[3] ＝ [項目3]</v>
      </c>
    </row>
    <row r="4" spans="1:10">
      <c r="A4" t="s">
        <v>46</v>
      </c>
      <c r="B4">
        <v>4</v>
      </c>
      <c r="C4" t="s">
        <v>50</v>
      </c>
      <c r="D4" t="s">
        <v>47</v>
      </c>
      <c r="E4" t="s">
        <v>48</v>
      </c>
      <c r="F4">
        <v>4</v>
      </c>
      <c r="G4" t="s">
        <v>49</v>
      </c>
      <c r="J4" t="str">
        <f t="shared" si="0"/>
        <v>&amp;作業項目[4] ＝ [項目4]</v>
      </c>
    </row>
    <row r="5" spans="1:10">
      <c r="A5" t="s">
        <v>46</v>
      </c>
      <c r="B5">
        <v>5</v>
      </c>
      <c r="C5" t="s">
        <v>50</v>
      </c>
      <c r="D5" t="s">
        <v>47</v>
      </c>
      <c r="E5" t="s">
        <v>48</v>
      </c>
      <c r="F5">
        <v>5</v>
      </c>
      <c r="G5" t="s">
        <v>49</v>
      </c>
      <c r="J5" t="str">
        <f t="shared" si="0"/>
        <v>&amp;作業項目[5] ＝ [項目5]</v>
      </c>
    </row>
    <row r="6" spans="1:10">
      <c r="A6" t="s">
        <v>46</v>
      </c>
      <c r="B6">
        <v>6</v>
      </c>
      <c r="C6" t="s">
        <v>50</v>
      </c>
      <c r="D6" t="s">
        <v>47</v>
      </c>
      <c r="E6" t="s">
        <v>48</v>
      </c>
      <c r="F6">
        <v>6</v>
      </c>
      <c r="G6" t="s">
        <v>49</v>
      </c>
      <c r="J6" t="str">
        <f t="shared" si="0"/>
        <v>&amp;作業項目[6] ＝ [項目6]</v>
      </c>
    </row>
    <row r="7" spans="1:10">
      <c r="A7" t="s">
        <v>46</v>
      </c>
      <c r="B7">
        <v>7</v>
      </c>
      <c r="C7" t="s">
        <v>50</v>
      </c>
      <c r="D7" t="s">
        <v>47</v>
      </c>
      <c r="E7" t="s">
        <v>48</v>
      </c>
      <c r="F7">
        <v>7</v>
      </c>
      <c r="G7" t="s">
        <v>49</v>
      </c>
      <c r="J7" t="str">
        <f t="shared" si="0"/>
        <v>&amp;作業項目[7] ＝ [項目7]</v>
      </c>
    </row>
    <row r="8" spans="1:10">
      <c r="A8" t="s">
        <v>46</v>
      </c>
      <c r="B8">
        <v>8</v>
      </c>
      <c r="C8" t="s">
        <v>50</v>
      </c>
      <c r="D8" t="s">
        <v>47</v>
      </c>
      <c r="E8" t="s">
        <v>48</v>
      </c>
      <c r="F8">
        <v>8</v>
      </c>
      <c r="G8" t="s">
        <v>49</v>
      </c>
      <c r="J8" t="str">
        <f t="shared" si="0"/>
        <v>&amp;作業項目[8] ＝ [項目8]</v>
      </c>
    </row>
    <row r="9" spans="1:10">
      <c r="A9" t="s">
        <v>46</v>
      </c>
      <c r="B9">
        <v>9</v>
      </c>
      <c r="C9" t="s">
        <v>50</v>
      </c>
      <c r="D9" t="s">
        <v>47</v>
      </c>
      <c r="E9" t="s">
        <v>48</v>
      </c>
      <c r="F9">
        <v>9</v>
      </c>
      <c r="G9" t="s">
        <v>49</v>
      </c>
      <c r="J9" t="str">
        <f t="shared" si="0"/>
        <v>&amp;作業項目[9] ＝ [項目9]</v>
      </c>
    </row>
    <row r="10" spans="1:10">
      <c r="A10" t="s">
        <v>46</v>
      </c>
      <c r="B10">
        <v>10</v>
      </c>
      <c r="C10" t="s">
        <v>50</v>
      </c>
      <c r="D10" t="s">
        <v>47</v>
      </c>
      <c r="E10" t="s">
        <v>48</v>
      </c>
      <c r="F10">
        <v>10</v>
      </c>
      <c r="G10" t="s">
        <v>49</v>
      </c>
      <c r="J10" t="str">
        <f t="shared" si="0"/>
        <v>&amp;作業項目[10] ＝ [項目10]</v>
      </c>
    </row>
    <row r="11" spans="1:10">
      <c r="A11" t="s">
        <v>46</v>
      </c>
      <c r="B11">
        <v>11</v>
      </c>
      <c r="C11" t="s">
        <v>50</v>
      </c>
      <c r="D11" t="s">
        <v>47</v>
      </c>
      <c r="E11" t="s">
        <v>48</v>
      </c>
      <c r="F11">
        <v>11</v>
      </c>
      <c r="G11" t="s">
        <v>49</v>
      </c>
      <c r="J11" t="str">
        <f t="shared" si="0"/>
        <v>&amp;作業項目[11] ＝ [項目11]</v>
      </c>
    </row>
    <row r="12" spans="1:10">
      <c r="A12" t="s">
        <v>46</v>
      </c>
      <c r="B12">
        <v>12</v>
      </c>
      <c r="C12" t="s">
        <v>50</v>
      </c>
      <c r="D12" t="s">
        <v>47</v>
      </c>
      <c r="E12" t="s">
        <v>48</v>
      </c>
      <c r="F12">
        <v>12</v>
      </c>
      <c r="G12" t="s">
        <v>49</v>
      </c>
      <c r="J12" t="str">
        <f t="shared" si="0"/>
        <v>&amp;作業項目[12] ＝ [項目12]</v>
      </c>
    </row>
    <row r="13" spans="1:10">
      <c r="A13" t="s">
        <v>46</v>
      </c>
      <c r="B13">
        <v>13</v>
      </c>
      <c r="C13" t="s">
        <v>50</v>
      </c>
      <c r="D13" t="s">
        <v>47</v>
      </c>
      <c r="E13" t="s">
        <v>48</v>
      </c>
      <c r="F13">
        <v>13</v>
      </c>
      <c r="G13" t="s">
        <v>49</v>
      </c>
      <c r="J13" t="str">
        <f t="shared" si="0"/>
        <v>&amp;作業項目[13] ＝ [項目13]</v>
      </c>
    </row>
    <row r="14" spans="1:10">
      <c r="A14" t="s">
        <v>46</v>
      </c>
      <c r="B14">
        <v>14</v>
      </c>
      <c r="C14" t="s">
        <v>50</v>
      </c>
      <c r="D14" t="s">
        <v>47</v>
      </c>
      <c r="E14" t="s">
        <v>48</v>
      </c>
      <c r="F14">
        <v>14</v>
      </c>
      <c r="G14" t="s">
        <v>49</v>
      </c>
      <c r="J14" t="str">
        <f t="shared" si="0"/>
        <v>&amp;作業項目[14] ＝ [項目14]</v>
      </c>
    </row>
    <row r="15" spans="1:10">
      <c r="A15" t="s">
        <v>46</v>
      </c>
      <c r="B15">
        <v>15</v>
      </c>
      <c r="C15" t="s">
        <v>50</v>
      </c>
      <c r="D15" t="s">
        <v>47</v>
      </c>
      <c r="E15" t="s">
        <v>48</v>
      </c>
      <c r="F15">
        <v>15</v>
      </c>
      <c r="G15" t="s">
        <v>49</v>
      </c>
      <c r="J15" t="str">
        <f t="shared" si="0"/>
        <v>&amp;作業項目[15] ＝ [項目15]</v>
      </c>
    </row>
    <row r="16" spans="1:10">
      <c r="A16" s="9" t="s">
        <v>46</v>
      </c>
      <c r="B16" s="9">
        <v>16</v>
      </c>
      <c r="C16" s="9" t="s">
        <v>50</v>
      </c>
      <c r="D16" s="9" t="s">
        <v>47</v>
      </c>
      <c r="E16" s="9" t="s">
        <v>48</v>
      </c>
      <c r="F16" s="9">
        <v>16</v>
      </c>
      <c r="G16" s="9" t="s">
        <v>49</v>
      </c>
      <c r="H16" s="9"/>
      <c r="I16" s="9"/>
      <c r="J16" s="9" t="str">
        <f t="shared" si="0"/>
        <v>&amp;作業項目[16] ＝ [項目16]</v>
      </c>
    </row>
    <row r="17" spans="1:11">
      <c r="A17" s="9" t="s">
        <v>46</v>
      </c>
      <c r="B17" s="9">
        <v>17</v>
      </c>
      <c r="C17" s="9" t="s">
        <v>50</v>
      </c>
      <c r="D17" s="9" t="s">
        <v>47</v>
      </c>
      <c r="E17" s="9" t="s">
        <v>48</v>
      </c>
      <c r="F17" s="9">
        <v>17</v>
      </c>
      <c r="G17" s="9" t="s">
        <v>49</v>
      </c>
      <c r="H17" s="9"/>
      <c r="I17" s="9"/>
      <c r="J17" s="9" t="str">
        <f t="shared" si="0"/>
        <v>&amp;作業項目[17] ＝ [項目17]</v>
      </c>
    </row>
    <row r="18" spans="1:11">
      <c r="A18" s="9" t="s">
        <v>46</v>
      </c>
      <c r="B18" s="9">
        <v>18</v>
      </c>
      <c r="C18" s="9" t="s">
        <v>50</v>
      </c>
      <c r="D18" s="9" t="s">
        <v>47</v>
      </c>
      <c r="E18" s="9" t="s">
        <v>48</v>
      </c>
      <c r="F18" s="9">
        <v>18</v>
      </c>
      <c r="G18" s="9" t="s">
        <v>49</v>
      </c>
      <c r="H18" s="9"/>
      <c r="I18" s="9"/>
      <c r="J18" s="9" t="str">
        <f t="shared" si="0"/>
        <v>&amp;作業項目[18] ＝ [項目18]</v>
      </c>
    </row>
    <row r="19" spans="1:11">
      <c r="A19" s="9" t="s">
        <v>46</v>
      </c>
      <c r="B19" s="9">
        <v>19</v>
      </c>
      <c r="C19" s="9" t="s">
        <v>50</v>
      </c>
      <c r="D19" s="9" t="s">
        <v>47</v>
      </c>
      <c r="E19" s="9" t="s">
        <v>48</v>
      </c>
      <c r="F19" s="9">
        <v>19</v>
      </c>
      <c r="G19" s="9" t="s">
        <v>49</v>
      </c>
      <c r="H19" s="9"/>
      <c r="I19" s="9"/>
      <c r="J19" s="9" t="str">
        <f t="shared" si="0"/>
        <v>&amp;作業項目[19] ＝ [項目19]</v>
      </c>
    </row>
    <row r="22" spans="1:11">
      <c r="A22" s="10" t="s">
        <v>47</v>
      </c>
      <c r="B22" s="10" t="s">
        <v>53</v>
      </c>
      <c r="C22" s="10">
        <v>1</v>
      </c>
      <c r="D22" s="10" t="s">
        <v>49</v>
      </c>
      <c r="E22" s="10" t="s">
        <v>51</v>
      </c>
      <c r="F22" s="10" t="s">
        <v>46</v>
      </c>
      <c r="G22" s="10">
        <v>1</v>
      </c>
      <c r="H22" s="10" t="s">
        <v>49</v>
      </c>
      <c r="I22" s="10"/>
      <c r="J22" s="10" t="str">
        <f>_xlfn.TEXTJOIN(,,A22,B22,C22,D22,E22,F22,G22,H22)</f>
        <v>[内容1] = &amp;作業項目[1]</v>
      </c>
      <c r="K22" t="s">
        <v>52</v>
      </c>
    </row>
    <row r="23" spans="1:11">
      <c r="A23" s="10" t="s">
        <v>47</v>
      </c>
      <c r="B23" s="10" t="s">
        <v>53</v>
      </c>
      <c r="C23" s="10">
        <v>2</v>
      </c>
      <c r="D23" s="10" t="s">
        <v>49</v>
      </c>
      <c r="E23" s="10" t="s">
        <v>51</v>
      </c>
      <c r="F23" s="10" t="s">
        <v>46</v>
      </c>
      <c r="G23" s="10">
        <v>2</v>
      </c>
      <c r="H23" s="10" t="s">
        <v>49</v>
      </c>
      <c r="I23" s="10"/>
      <c r="J23" s="10" t="str">
        <f t="shared" ref="J23:J55" si="1">_xlfn.TEXTJOIN(,,A23,B23,C23,D23,E23,F23,G23,H23)</f>
        <v>[内容2] = &amp;作業項目[2]</v>
      </c>
      <c r="K23" t="s">
        <v>52</v>
      </c>
    </row>
    <row r="24" spans="1:11">
      <c r="A24" s="10" t="s">
        <v>47</v>
      </c>
      <c r="B24" s="10" t="s">
        <v>53</v>
      </c>
      <c r="C24" s="10">
        <v>3</v>
      </c>
      <c r="D24" s="10" t="s">
        <v>49</v>
      </c>
      <c r="E24" s="10" t="s">
        <v>51</v>
      </c>
      <c r="F24" s="10" t="s">
        <v>46</v>
      </c>
      <c r="G24" s="10">
        <v>3</v>
      </c>
      <c r="H24" s="10" t="s">
        <v>49</v>
      </c>
      <c r="I24" s="10"/>
      <c r="J24" s="10" t="str">
        <f t="shared" si="1"/>
        <v>[内容3] = &amp;作業項目[3]</v>
      </c>
      <c r="K24" t="s">
        <v>52</v>
      </c>
    </row>
    <row r="25" spans="1:11">
      <c r="A25" s="10" t="s">
        <v>47</v>
      </c>
      <c r="B25" s="10" t="s">
        <v>53</v>
      </c>
      <c r="C25" s="10">
        <v>4</v>
      </c>
      <c r="D25" s="10" t="s">
        <v>49</v>
      </c>
      <c r="E25" s="10" t="s">
        <v>51</v>
      </c>
      <c r="F25" s="10" t="s">
        <v>46</v>
      </c>
      <c r="G25" s="10">
        <v>4</v>
      </c>
      <c r="H25" s="10" t="s">
        <v>49</v>
      </c>
      <c r="I25" s="10"/>
      <c r="J25" s="10" t="str">
        <f t="shared" si="1"/>
        <v>[内容4] = &amp;作業項目[4]</v>
      </c>
      <c r="K25" t="s">
        <v>52</v>
      </c>
    </row>
    <row r="26" spans="1:11">
      <c r="A26" s="10" t="s">
        <v>47</v>
      </c>
      <c r="B26" s="10" t="s">
        <v>53</v>
      </c>
      <c r="C26" s="10">
        <v>5</v>
      </c>
      <c r="D26" s="10" t="s">
        <v>49</v>
      </c>
      <c r="E26" s="10" t="s">
        <v>51</v>
      </c>
      <c r="F26" s="10" t="s">
        <v>46</v>
      </c>
      <c r="G26" s="10">
        <v>5</v>
      </c>
      <c r="H26" s="10" t="s">
        <v>49</v>
      </c>
      <c r="I26" s="10"/>
      <c r="J26" s="10" t="str">
        <f t="shared" si="1"/>
        <v>[内容5] = &amp;作業項目[5]</v>
      </c>
      <c r="K26" t="s">
        <v>52</v>
      </c>
    </row>
    <row r="27" spans="1:11">
      <c r="A27" s="10" t="s">
        <v>47</v>
      </c>
      <c r="B27" s="10" t="s">
        <v>53</v>
      </c>
      <c r="C27" s="10">
        <v>6</v>
      </c>
      <c r="D27" s="10" t="s">
        <v>49</v>
      </c>
      <c r="E27" s="10" t="s">
        <v>51</v>
      </c>
      <c r="F27" s="10" t="s">
        <v>46</v>
      </c>
      <c r="G27" s="10">
        <v>6</v>
      </c>
      <c r="H27" s="10" t="s">
        <v>49</v>
      </c>
      <c r="I27" s="10"/>
      <c r="J27" s="10" t="str">
        <f t="shared" si="1"/>
        <v>[内容6] = &amp;作業項目[6]</v>
      </c>
      <c r="K27" t="s">
        <v>52</v>
      </c>
    </row>
    <row r="28" spans="1:11">
      <c r="A28" s="10" t="s">
        <v>47</v>
      </c>
      <c r="B28" s="10" t="s">
        <v>53</v>
      </c>
      <c r="C28" s="10">
        <v>7</v>
      </c>
      <c r="D28" s="10" t="s">
        <v>49</v>
      </c>
      <c r="E28" s="10" t="s">
        <v>51</v>
      </c>
      <c r="F28" s="10" t="s">
        <v>46</v>
      </c>
      <c r="G28" s="10">
        <v>7</v>
      </c>
      <c r="H28" s="10" t="s">
        <v>49</v>
      </c>
      <c r="I28" s="10"/>
      <c r="J28" s="10" t="str">
        <f t="shared" si="1"/>
        <v>[内容7] = &amp;作業項目[7]</v>
      </c>
      <c r="K28" t="s">
        <v>52</v>
      </c>
    </row>
    <row r="29" spans="1:11">
      <c r="A29" s="10" t="s">
        <v>47</v>
      </c>
      <c r="B29" s="10" t="s">
        <v>53</v>
      </c>
      <c r="C29" s="10">
        <v>8</v>
      </c>
      <c r="D29" s="10" t="s">
        <v>49</v>
      </c>
      <c r="E29" s="10" t="s">
        <v>51</v>
      </c>
      <c r="F29" s="10" t="s">
        <v>46</v>
      </c>
      <c r="G29" s="10">
        <v>8</v>
      </c>
      <c r="H29" s="10" t="s">
        <v>49</v>
      </c>
      <c r="I29" s="10"/>
      <c r="J29" s="10" t="str">
        <f t="shared" si="1"/>
        <v>[内容8] = &amp;作業項目[8]</v>
      </c>
      <c r="K29" t="s">
        <v>52</v>
      </c>
    </row>
    <row r="30" spans="1:11">
      <c r="A30" s="10" t="s">
        <v>47</v>
      </c>
      <c r="B30" s="10" t="s">
        <v>53</v>
      </c>
      <c r="C30" s="10">
        <v>9</v>
      </c>
      <c r="D30" s="10" t="s">
        <v>49</v>
      </c>
      <c r="E30" s="10" t="s">
        <v>51</v>
      </c>
      <c r="F30" s="10" t="s">
        <v>46</v>
      </c>
      <c r="G30" s="10">
        <v>9</v>
      </c>
      <c r="H30" s="10" t="s">
        <v>49</v>
      </c>
      <c r="I30" s="10"/>
      <c r="J30" s="10" t="str">
        <f t="shared" si="1"/>
        <v>[内容9] = &amp;作業項目[9]</v>
      </c>
      <c r="K30" t="s">
        <v>52</v>
      </c>
    </row>
    <row r="31" spans="1:11">
      <c r="A31" s="10" t="s">
        <v>47</v>
      </c>
      <c r="B31" s="10" t="s">
        <v>53</v>
      </c>
      <c r="C31" s="10">
        <v>10</v>
      </c>
      <c r="D31" s="10" t="s">
        <v>49</v>
      </c>
      <c r="E31" s="10" t="s">
        <v>51</v>
      </c>
      <c r="F31" s="10" t="s">
        <v>46</v>
      </c>
      <c r="G31" s="10">
        <v>10</v>
      </c>
      <c r="H31" s="10" t="s">
        <v>49</v>
      </c>
      <c r="I31" s="10"/>
      <c r="J31" s="10" t="str">
        <f t="shared" si="1"/>
        <v>[内容10] = &amp;作業項目[10]</v>
      </c>
      <c r="K31" t="s">
        <v>52</v>
      </c>
    </row>
    <row r="32" spans="1:11">
      <c r="A32" s="10" t="s">
        <v>47</v>
      </c>
      <c r="B32" s="10" t="s">
        <v>53</v>
      </c>
      <c r="C32" s="10">
        <v>11</v>
      </c>
      <c r="D32" s="10" t="s">
        <v>49</v>
      </c>
      <c r="E32" s="10" t="s">
        <v>51</v>
      </c>
      <c r="F32" s="10" t="s">
        <v>46</v>
      </c>
      <c r="G32" s="10">
        <v>11</v>
      </c>
      <c r="H32" s="10" t="s">
        <v>49</v>
      </c>
      <c r="I32" s="10"/>
      <c r="J32" s="10" t="str">
        <f t="shared" si="1"/>
        <v>[内容11] = &amp;作業項目[11]</v>
      </c>
      <c r="K32" t="s">
        <v>52</v>
      </c>
    </row>
    <row r="33" spans="1:11">
      <c r="A33" s="10" t="s">
        <v>47</v>
      </c>
      <c r="B33" s="10" t="s">
        <v>53</v>
      </c>
      <c r="C33" s="10">
        <v>12</v>
      </c>
      <c r="D33" s="10" t="s">
        <v>49</v>
      </c>
      <c r="E33" s="10" t="s">
        <v>51</v>
      </c>
      <c r="F33" s="10" t="s">
        <v>46</v>
      </c>
      <c r="G33" s="10">
        <v>12</v>
      </c>
      <c r="H33" s="10" t="s">
        <v>49</v>
      </c>
      <c r="I33" s="10"/>
      <c r="J33" s="10" t="str">
        <f t="shared" si="1"/>
        <v>[内容12] = &amp;作業項目[12]</v>
      </c>
      <c r="K33" t="s">
        <v>52</v>
      </c>
    </row>
    <row r="34" spans="1:11">
      <c r="A34" s="10" t="s">
        <v>47</v>
      </c>
      <c r="B34" s="10" t="s">
        <v>53</v>
      </c>
      <c r="C34" s="10">
        <v>13</v>
      </c>
      <c r="D34" s="10" t="s">
        <v>49</v>
      </c>
      <c r="E34" s="10" t="s">
        <v>51</v>
      </c>
      <c r="F34" s="10" t="s">
        <v>46</v>
      </c>
      <c r="G34" s="10">
        <v>13</v>
      </c>
      <c r="H34" s="10" t="s">
        <v>49</v>
      </c>
      <c r="I34" s="10"/>
      <c r="J34" s="10" t="str">
        <f t="shared" si="1"/>
        <v>[内容13] = &amp;作業項目[13]</v>
      </c>
      <c r="K34" t="s">
        <v>52</v>
      </c>
    </row>
    <row r="35" spans="1:11">
      <c r="A35" s="10" t="s">
        <v>47</v>
      </c>
      <c r="B35" s="10" t="s">
        <v>53</v>
      </c>
      <c r="C35" s="10">
        <v>14</v>
      </c>
      <c r="D35" s="10" t="s">
        <v>49</v>
      </c>
      <c r="E35" s="10" t="s">
        <v>51</v>
      </c>
      <c r="F35" s="10" t="s">
        <v>46</v>
      </c>
      <c r="G35" s="10">
        <v>14</v>
      </c>
      <c r="H35" s="10" t="s">
        <v>49</v>
      </c>
      <c r="I35" s="10"/>
      <c r="J35" s="10" t="str">
        <f t="shared" si="1"/>
        <v>[内容14] = &amp;作業項目[14]</v>
      </c>
      <c r="K35" t="s">
        <v>52</v>
      </c>
    </row>
    <row r="36" spans="1:11">
      <c r="A36" s="10" t="s">
        <v>47</v>
      </c>
      <c r="B36" s="10" t="s">
        <v>53</v>
      </c>
      <c r="C36" s="10">
        <v>15</v>
      </c>
      <c r="D36" s="10" t="s">
        <v>49</v>
      </c>
      <c r="E36" s="10" t="s">
        <v>51</v>
      </c>
      <c r="F36" s="10" t="s">
        <v>46</v>
      </c>
      <c r="G36" s="10">
        <v>15</v>
      </c>
      <c r="H36" s="10" t="s">
        <v>49</v>
      </c>
      <c r="I36" s="10"/>
      <c r="J36" s="10" t="str">
        <f t="shared" si="1"/>
        <v>[内容15] = &amp;作業項目[15]</v>
      </c>
      <c r="K36" t="s">
        <v>52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TOP</vt:lpstr>
      <vt:lpstr>項目代入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mng-1</cp:lastModifiedBy>
  <dcterms:created xsi:type="dcterms:W3CDTF">2015-06-05T18:19:34Z</dcterms:created>
  <dcterms:modified xsi:type="dcterms:W3CDTF">2023-09-01T08:58:27Z</dcterms:modified>
</cp:coreProperties>
</file>