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tecba\otm-106\otm-106\Datos\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2" i="1"/>
  <c r="F2" i="1" s="1"/>
  <c r="I3" i="1"/>
  <c r="I4" i="1"/>
  <c r="I5" i="1"/>
  <c r="I6" i="1"/>
  <c r="I7" i="1"/>
  <c r="I8" i="1"/>
  <c r="F14" i="1" s="1"/>
  <c r="I9" i="1"/>
  <c r="I10" i="1"/>
  <c r="I11" i="1"/>
  <c r="I2" i="1"/>
  <c r="H3" i="1"/>
  <c r="H4" i="1"/>
  <c r="H5" i="1"/>
  <c r="H6" i="1"/>
  <c r="H7" i="1"/>
  <c r="H8" i="1"/>
  <c r="F13" i="1" s="1"/>
  <c r="H9" i="1"/>
  <c r="H10" i="1"/>
  <c r="H11" i="1"/>
  <c r="H2" i="1"/>
  <c r="F15" i="1" l="1"/>
  <c r="F12" i="1"/>
</calcChain>
</file>

<file path=xl/sharedStrings.xml><?xml version="1.0" encoding="utf-8"?>
<sst xmlns="http://schemas.openxmlformats.org/spreadsheetml/2006/main" count="31" uniqueCount="23">
  <si>
    <t>Numero</t>
  </si>
  <si>
    <t>Genero</t>
  </si>
  <si>
    <t>Nombre Completo</t>
  </si>
  <si>
    <t xml:space="preserve">    Edad</t>
  </si>
  <si>
    <t>Juan martines</t>
  </si>
  <si>
    <t>Masculino</t>
  </si>
  <si>
    <t>femenino</t>
  </si>
  <si>
    <t>Lizeth Mamani</t>
  </si>
  <si>
    <t>Junior Oropesa</t>
  </si>
  <si>
    <t>David Ramirez</t>
  </si>
  <si>
    <t>Gido Mamani</t>
  </si>
  <si>
    <t>Nelida Alviz</t>
  </si>
  <si>
    <t>Geraldine Martines</t>
  </si>
  <si>
    <t>Sonia Mamani</t>
  </si>
  <si>
    <t>Luz Nayra Cruz</t>
  </si>
  <si>
    <t>Eva Huarita</t>
  </si>
  <si>
    <t>M</t>
  </si>
  <si>
    <t>F</t>
  </si>
  <si>
    <t>Promedio</t>
  </si>
  <si>
    <t>FECHA</t>
  </si>
  <si>
    <t xml:space="preserve">TOTAL </t>
  </si>
  <si>
    <t xml:space="preserve"> TOTAL M</t>
  </si>
  <si>
    <t>TOTAL 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</si>
</sst>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10" sqref="G10"/>
    </sheetView>
  </sheetViews>
  <sheetFormatPr baseColWidth="10" defaultRowHeight="14.4" x14ac:dyDescent="0.3"/>
  <cols>
    <col min="2" max="2" width="23.21875" customWidth="1"/>
    <col min="3" max="3" width="0.21875" customWidth="1"/>
    <col min="4" max="4" width="22.88671875" customWidth="1"/>
    <col min="5" max="5" width="16.88671875" customWidth="1"/>
    <col min="6" max="6" width="11.6640625" customWidth="1"/>
    <col min="8" max="8" width="8.109375" customWidth="1"/>
    <col min="9" max="9" width="9.77734375" customWidth="1"/>
  </cols>
  <sheetData>
    <row r="1" spans="1:9" x14ac:dyDescent="0.3">
      <c r="A1" s="6" t="s">
        <v>0</v>
      </c>
      <c r="B1" s="7" t="s">
        <v>2</v>
      </c>
      <c r="D1" s="6" t="s">
        <v>19</v>
      </c>
      <c r="F1" s="6" t="s">
        <v>3</v>
      </c>
      <c r="G1" s="6" t="s">
        <v>1</v>
      </c>
      <c r="H1" s="6" t="s">
        <v>16</v>
      </c>
      <c r="I1" s="6" t="s">
        <v>17</v>
      </c>
    </row>
    <row r="2" spans="1:9" x14ac:dyDescent="0.3">
      <c r="A2" s="2">
        <v>1</v>
      </c>
      <c r="B2" s="3" t="s">
        <v>4</v>
      </c>
      <c r="D2" s="4">
        <v>37348</v>
      </c>
      <c r="E2" s="1">
        <f ca="1">TODAY()</f>
        <v>45763</v>
      </c>
      <c r="F2" s="10">
        <f ca="1">INT((E2-D2)/365)</f>
        <v>23</v>
      </c>
      <c r="G2" s="2" t="s">
        <v>5</v>
      </c>
      <c r="H2" s="8">
        <f>IF(G2="Masculino",1,0)</f>
        <v>1</v>
      </c>
      <c r="I2">
        <f>IF(G2="Femenino",1,0)</f>
        <v>0</v>
      </c>
    </row>
    <row r="3" spans="1:9" x14ac:dyDescent="0.3">
      <c r="A3" s="2">
        <v>2</v>
      </c>
      <c r="B3" s="2" t="s">
        <v>11</v>
      </c>
      <c r="D3" s="4">
        <v>36982</v>
      </c>
      <c r="E3" s="1">
        <f t="shared" ref="E3:E11" ca="1" si="0">TODAY()</f>
        <v>45763</v>
      </c>
      <c r="F3" s="10">
        <f t="shared" ref="F3:F11" ca="1" si="1">INT((E3-D3)/365)</f>
        <v>24</v>
      </c>
      <c r="G3" s="2" t="s">
        <v>6</v>
      </c>
      <c r="H3" s="8">
        <f t="shared" ref="H3:H11" si="2">IF(G3="Masculino",1,0)</f>
        <v>0</v>
      </c>
      <c r="I3">
        <f t="shared" ref="I3:I11" si="3">IF(G3="Femenino",1,0)</f>
        <v>1</v>
      </c>
    </row>
    <row r="4" spans="1:9" x14ac:dyDescent="0.3">
      <c r="A4" s="2">
        <v>3</v>
      </c>
      <c r="B4" s="2" t="s">
        <v>7</v>
      </c>
      <c r="D4" s="4">
        <v>36519</v>
      </c>
      <c r="E4" s="1">
        <f t="shared" ca="1" si="0"/>
        <v>45763</v>
      </c>
      <c r="F4" s="10">
        <f t="shared" ca="1" si="1"/>
        <v>25</v>
      </c>
      <c r="G4" s="2" t="s">
        <v>6</v>
      </c>
      <c r="H4" s="8">
        <f t="shared" si="2"/>
        <v>0</v>
      </c>
      <c r="I4">
        <f t="shared" si="3"/>
        <v>1</v>
      </c>
    </row>
    <row r="5" spans="1:9" x14ac:dyDescent="0.3">
      <c r="A5" s="2">
        <v>4</v>
      </c>
      <c r="B5" t="s">
        <v>8</v>
      </c>
      <c r="D5" s="4">
        <v>36703</v>
      </c>
      <c r="E5" s="1">
        <f t="shared" ca="1" si="0"/>
        <v>45763</v>
      </c>
      <c r="F5" s="10">
        <f t="shared" ca="1" si="1"/>
        <v>24</v>
      </c>
      <c r="G5" s="2" t="s">
        <v>5</v>
      </c>
      <c r="H5" s="8">
        <f t="shared" si="2"/>
        <v>1</v>
      </c>
      <c r="I5">
        <f t="shared" si="3"/>
        <v>0</v>
      </c>
    </row>
    <row r="6" spans="1:9" x14ac:dyDescent="0.3">
      <c r="A6" s="2">
        <v>5</v>
      </c>
      <c r="B6" s="2" t="s">
        <v>9</v>
      </c>
      <c r="D6" s="4">
        <v>37653</v>
      </c>
      <c r="E6" s="1">
        <f t="shared" ca="1" si="0"/>
        <v>45763</v>
      </c>
      <c r="F6" s="10">
        <f t="shared" ca="1" si="1"/>
        <v>22</v>
      </c>
      <c r="G6" s="2" t="s">
        <v>5</v>
      </c>
      <c r="H6" s="8">
        <f t="shared" si="2"/>
        <v>1</v>
      </c>
      <c r="I6">
        <f t="shared" si="3"/>
        <v>0</v>
      </c>
    </row>
    <row r="7" spans="1:9" x14ac:dyDescent="0.3">
      <c r="A7" s="2">
        <v>6</v>
      </c>
      <c r="B7" s="2" t="s">
        <v>10</v>
      </c>
      <c r="D7" s="4">
        <v>38112</v>
      </c>
      <c r="E7" s="1">
        <f t="shared" ca="1" si="0"/>
        <v>45763</v>
      </c>
      <c r="F7" s="10">
        <f t="shared" ca="1" si="1"/>
        <v>20</v>
      </c>
      <c r="G7" s="2" t="s">
        <v>5</v>
      </c>
      <c r="H7" s="8">
        <f t="shared" si="2"/>
        <v>1</v>
      </c>
      <c r="I7">
        <f t="shared" si="3"/>
        <v>0</v>
      </c>
    </row>
    <row r="8" spans="1:9" x14ac:dyDescent="0.3">
      <c r="A8" s="2">
        <v>7</v>
      </c>
      <c r="B8" s="5" t="s">
        <v>12</v>
      </c>
      <c r="D8" s="4">
        <v>38544</v>
      </c>
      <c r="E8" s="1">
        <f t="shared" ca="1" si="0"/>
        <v>45763</v>
      </c>
      <c r="F8" s="10">
        <f t="shared" ca="1" si="1"/>
        <v>19</v>
      </c>
      <c r="G8" s="2" t="s">
        <v>6</v>
      </c>
      <c r="H8" s="8">
        <f t="shared" si="2"/>
        <v>0</v>
      </c>
      <c r="I8">
        <f t="shared" si="3"/>
        <v>1</v>
      </c>
    </row>
    <row r="9" spans="1:9" x14ac:dyDescent="0.3">
      <c r="A9" s="2">
        <v>8</v>
      </c>
      <c r="B9" s="2" t="s">
        <v>13</v>
      </c>
      <c r="D9" s="4">
        <v>37502</v>
      </c>
      <c r="E9" s="1">
        <f t="shared" ca="1" si="0"/>
        <v>45763</v>
      </c>
      <c r="F9" s="10">
        <f t="shared" ca="1" si="1"/>
        <v>22</v>
      </c>
      <c r="G9" s="2" t="s">
        <v>6</v>
      </c>
      <c r="H9" s="8">
        <f t="shared" si="2"/>
        <v>0</v>
      </c>
      <c r="I9">
        <f t="shared" si="3"/>
        <v>1</v>
      </c>
    </row>
    <row r="10" spans="1:9" x14ac:dyDescent="0.3">
      <c r="A10" s="2">
        <v>9</v>
      </c>
      <c r="B10" s="2" t="s">
        <v>14</v>
      </c>
      <c r="D10" s="4">
        <v>37014</v>
      </c>
      <c r="E10" s="1">
        <f t="shared" ca="1" si="0"/>
        <v>45763</v>
      </c>
      <c r="F10" s="10">
        <f t="shared" ca="1" si="1"/>
        <v>23</v>
      </c>
      <c r="G10" s="2" t="s">
        <v>6</v>
      </c>
      <c r="H10" s="8">
        <f t="shared" si="2"/>
        <v>0</v>
      </c>
      <c r="I10">
        <f t="shared" si="3"/>
        <v>1</v>
      </c>
    </row>
    <row r="11" spans="1:9" x14ac:dyDescent="0.3">
      <c r="A11" s="2">
        <v>10</v>
      </c>
      <c r="B11" s="2" t="s">
        <v>15</v>
      </c>
      <c r="D11" s="4">
        <v>36659</v>
      </c>
      <c r="E11" s="1">
        <f t="shared" ca="1" si="0"/>
        <v>45763</v>
      </c>
      <c r="F11" s="10">
        <f t="shared" ca="1" si="1"/>
        <v>24</v>
      </c>
      <c r="G11" s="2" t="s">
        <v>6</v>
      </c>
      <c r="H11" s="8">
        <f t="shared" si="2"/>
        <v>0</v>
      </c>
      <c r="I11">
        <f t="shared" si="3"/>
        <v>1</v>
      </c>
    </row>
    <row r="12" spans="1:9" x14ac:dyDescent="0.3">
      <c r="D12" s="9" t="s">
        <v>18</v>
      </c>
      <c r="F12" s="6">
        <f ca="1">AVERAGE(F2:F11)</f>
        <v>22.6</v>
      </c>
    </row>
    <row r="13" spans="1:9" x14ac:dyDescent="0.3">
      <c r="E13" s="6" t="s">
        <v>21</v>
      </c>
      <c r="F13">
        <f>SUM(H2:H11)</f>
        <v>4</v>
      </c>
    </row>
    <row r="14" spans="1:9" x14ac:dyDescent="0.3">
      <c r="E14" s="6" t="s">
        <v>22</v>
      </c>
      <c r="F14">
        <f>SUM(I2:I11)</f>
        <v>6</v>
      </c>
    </row>
    <row r="15" spans="1:9" x14ac:dyDescent="0.3">
      <c r="E15" s="6" t="s">
        <v>20</v>
      </c>
      <c r="F15">
        <f>SUM(F13:F14)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2025-04-09T01:15:46Z</dcterms:created>
  <dcterms:modified xsi:type="dcterms:W3CDTF">2025-04-16T01:29:15Z</dcterms:modified>
</cp:coreProperties>
</file>