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4500" windowHeight="13780" tabRatio="500" activeTab="3"/>
  </bookViews>
  <sheets>
    <sheet name="SCRB-PART-A" sheetId="1" r:id="rId1"/>
    <sheet name="SCRB-PART-B" sheetId="5" r:id="rId2"/>
    <sheet name="SCRB-PART-C" sheetId="4" r:id="rId3"/>
    <sheet name="SCRB-ML-II" sheetId="6" r:id="rId4"/>
    <sheet name="config" sheetId="2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6" l="1"/>
  <c r="A3" i="1"/>
  <c r="E26" i="4"/>
  <c r="D26" i="4"/>
  <c r="C26" i="4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F26" i="5"/>
  <c r="C26" i="5"/>
  <c r="E26" i="5"/>
  <c r="D26" i="5"/>
  <c r="D25" i="1"/>
  <c r="E25" i="1"/>
  <c r="F25" i="1"/>
  <c r="C25" i="1"/>
</calcChain>
</file>

<file path=xl/sharedStrings.xml><?xml version="1.0" encoding="utf-8"?>
<sst xmlns="http://schemas.openxmlformats.org/spreadsheetml/2006/main" count="63" uniqueCount="53">
  <si>
    <t>C.NO:65/SCRB/CID/2012</t>
  </si>
  <si>
    <t>PART - A</t>
  </si>
  <si>
    <t>No.of Cases Registered  Offences under IPC 
Sections - 121, 121-A, 489-A &amp; 489 - B.</t>
  </si>
  <si>
    <t>No.of Cases Registered Offences under NDPS Act, 1985, 
Sections - 15 to 24, 25-A, 27-A, &amp; 29.</t>
  </si>
  <si>
    <t>No.of Cases Registered Offences under the Explosive Substances Act, 1908, Sections:- 3,4 &amp; 5.</t>
  </si>
  <si>
    <t>No.of Cases Registered Offences under the Unlawful Activities (Prevention Act, 1967,  
Sections: 10 r/w Sec.3,11 r/w Sec. 3&amp;7, 13 r/w Sec. 3, 16 r/w Sec. 15, 16-a, 17, 18, 18-A, 18-B, 19, 20, 21, 38, 39 &amp; 40</t>
  </si>
  <si>
    <t>PART - B</t>
  </si>
  <si>
    <t>ONLY THOSE OFFENCES WHERE THE TOTAL VALUE OF CRIME PROCEEDS- INVOLVED IN RS.30 Lakhs OR MORE</t>
  </si>
  <si>
    <t>Offences under IPC 
Sections:- 120-B, 255, 257, to 260, 302, 304, 307, 308, 327, 329, 364-A, 384 to 389, 392 to 402, 411, to 414, 417, to 424, 467, 471, 472, 473, 475, 476, &amp; 481, to 488.</t>
  </si>
  <si>
    <t>Offences under the Arms act, 1959 
Section: 25 to 30</t>
  </si>
  <si>
    <t>Offences under the Wild Life (Protection) Act, 1972 
Sections:-51 r/w Sec.9, 51 r/w Sec. 17-A, 51r/w Sec.39, 51 r/w Sec-44, 51-r/w Sec.48&amp;Sec.51 r/w Sec. 49-B.</t>
  </si>
  <si>
    <t>Offences under the Immoral Traffic (Prevention) Act, 1956 
Sections:-5,6,8,&amp;9</t>
  </si>
  <si>
    <t>Offences under the Prevention of Corruption Act, 1988 
Sections:-7,8,9,10 &amp; 13</t>
  </si>
  <si>
    <t>Offences under the Explosives Act, 1884 Sections:</t>
  </si>
  <si>
    <t>Offences under the antiquities &amp; arts Treasures Act, 1972 
Sections:-25 r/w Sec.3 and Sec. 28.</t>
  </si>
  <si>
    <t>Offences under the Securities &amp; Exchange Board of India act.1992 
Section:- 12-A r/w sec.24.</t>
  </si>
  <si>
    <t>Offences under the Customs Act, 1962 Section:- 135.</t>
  </si>
  <si>
    <t>Offences under the Bonded Labour system, Abolition) act 1976 Sectiions: 16, 18 &amp; 20.</t>
  </si>
  <si>
    <t>Offences under the Child labour (Prohibition) and Regulation) act, 1986 Section:14.</t>
  </si>
  <si>
    <t>Offences under the Transplantation of Human Organs act, 1994
 Sections: 18,19 &amp; 20.</t>
  </si>
  <si>
    <t>Offences under the Juvenile Justice (Care and protection of Children act, 2000 Sections:-23,24,25 &amp; 26.</t>
  </si>
  <si>
    <t>Offences under the Emigration Act, 1983 sections:-24.</t>
  </si>
  <si>
    <t>Offences under the Passport Act, 1967 Sections:-12.</t>
  </si>
  <si>
    <t>Offences under the Foreigners Act, 1946 Sections:- 14, 14-B &amp; 14-C.</t>
  </si>
  <si>
    <t>Offences under the Copy Right act, 1957 Sections:- 63, 63-A, 63-B &amp; 68-A.</t>
  </si>
  <si>
    <t>Offences under the Trade marks Act, 1999 Sections:-103, 104, 105, 107 &amp; 120.</t>
  </si>
  <si>
    <t>Offences under the Information Technology act, 2000 
Sections:- 72 &amp; 75.</t>
  </si>
  <si>
    <t>Offences under the Biological Diversity Act. 2002
 Sections: 55 r/w Sec.6.</t>
  </si>
  <si>
    <t>Offences under the Protection of Plant Varieties and Farmers' Rights act, 2001 Sections:- 70 r/w Sec. 68, 71, r/w Sec. 68, 72 r/w sec. 68 &amp; 73 r/w Sec. 68.</t>
  </si>
  <si>
    <t>Offences under the Environment Protection Act, 1986 
Sections:- 15 r/w Sec.7 &amp; 15 r/w Sec.8.</t>
  </si>
  <si>
    <t>Offences under the Water (Prevention and Control of Pollution) Act, 1974 
Sections:- 41(2) &amp; 43.</t>
  </si>
  <si>
    <t>Offences under the Air (Prevention and Control of Pollution) Act, 1981. 
Sections:-37.</t>
  </si>
  <si>
    <t>Offences under the Suppression of Unlawful Acts against Safety of Maritime Navigation and Fixed Platforms on Continental Shelf Act, 2002 
Sections:-3.</t>
  </si>
  <si>
    <t>PART - C</t>
  </si>
  <si>
    <t>ONLY THOSE OFFENCES INVOLVING CROSS BORDER (TRANS-NATIONAL) IMPLICATIONS AND IS SPECIFIED IN</t>
  </si>
  <si>
    <t>No. of Cases Registered Part 'A' or</t>
  </si>
  <si>
    <t>No. of Cases Registered Part 'B' offences without any monetary threshold: or</t>
  </si>
  <si>
    <t>No. of Cases Registered The offences against property under chapter XVII of the IPC (Secs. 376 to 462 IPC )</t>
  </si>
  <si>
    <t>District</t>
  </si>
  <si>
    <t>Total</t>
  </si>
  <si>
    <t>S.No</t>
  </si>
  <si>
    <t xml:space="preserve">ML-II FOR POLICE AUTHORITIES </t>
  </si>
  <si>
    <t>Name of Agency investigating the Predicate Offence (Scheduled Offence)</t>
  </si>
  <si>
    <t xml:space="preserve">FIR No, Date, U/s. name of the Police Station &amp; District </t>
  </si>
  <si>
    <t>Complete address, email ID, if any, with Telephone &amp; Fax No(s) of the SHO</t>
  </si>
  <si>
    <t xml:space="preserve">Predicate (Scheduled) offence &amp; Act appearing in the FIR as per Sr.No.2 above </t>
  </si>
  <si>
    <t>Brief Facts of the case</t>
  </si>
  <si>
    <t xml:space="preserve">Details of Accused whether arrested or otherwise </t>
  </si>
  <si>
    <t xml:space="preserve">Details of Properties ( with details of owners) suspected to have been acquired with the proceeds of crime </t>
  </si>
  <si>
    <t xml:space="preserve">1.Moveable </t>
  </si>
  <si>
    <t xml:space="preserve">2. Offences under the Prevention of Corruption Act 1988 Sec.7,8,9,10 &amp; 13 </t>
  </si>
  <si>
    <t>Present position of the case. (Pending investigation / trial) If pending trial, date of charge sheet u/s 173 Cr.P.C. &amp; details of the Trial Court.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</si>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</sst>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</font>
    <font>
      <b/>
      <sz val="12"/>
      <color theme="1"/>
      <name val="Calibri"/>
    </font>
    <font>
      <b/>
      <sz val="8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0"/>
      <name val="Arial"/>
      <family val="2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9" fillId="2" borderId="1" xfId="17" applyFont="1" applyFill="1" applyBorder="1" applyAlignment="1">
      <alignment horizontal="center" vertical="center" wrapText="1"/>
    </xf>
    <xf numFmtId="0" fontId="9" fillId="2" borderId="2" xfId="17" applyFont="1" applyFill="1" applyBorder="1" applyAlignment="1">
      <alignment horizontal="center" vertical="center" wrapText="1"/>
    </xf>
    <xf numFmtId="0" fontId="9" fillId="2" borderId="3" xfId="17" applyFont="1" applyFill="1" applyBorder="1" applyAlignment="1">
      <alignment horizontal="center" vertical="center" wrapText="1"/>
    </xf>
    <xf numFmtId="0" fontId="9" fillId="2" borderId="1" xfId="17" applyFont="1" applyFill="1" applyBorder="1" applyAlignment="1">
      <alignment horizontal="center" vertical="top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9" fillId="2" borderId="2" xfId="17" applyFont="1" applyFill="1" applyBorder="1" applyAlignment="1">
      <alignment horizontal="center" vertical="center" wrapText="1"/>
    </xf>
    <xf numFmtId="0" fontId="9" fillId="2" borderId="3" xfId="17" applyFont="1" applyFill="1" applyBorder="1" applyAlignment="1">
      <alignment horizontal="center" vertical="center" wrapText="1"/>
    </xf>
    <xf numFmtId="0" fontId="9" fillId="2" borderId="4" xfId="17" applyFont="1" applyFill="1" applyBorder="1" applyAlignment="1">
      <alignment horizontal="center" vertical="center" wrapText="1"/>
    </xf>
    <xf numFmtId="0" fontId="9" fillId="2" borderId="5" xfId="17" applyFont="1" applyFill="1" applyBorder="1" applyAlignment="1">
      <alignment horizontal="center" vertical="center" wrapText="1"/>
    </xf>
    <xf numFmtId="0" fontId="9" fillId="2" borderId="6" xfId="17" applyFont="1" applyFill="1" applyBorder="1" applyAlignment="1">
      <alignment horizontal="center" vertical="center" wrapText="1"/>
    </xf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3" xfId="17"/>
  </cellStyles>
  <dxfs count="6">
    <dxf>
      <fill>
        <patternFill>
          <fgColor auto="1"/>
          <bgColor auto="1"/>
        </patternFill>
      </fill>
      <border>
        <left/>
        <right/>
        <top/>
        <bottom/>
      </border>
    </dxf>
    <dxf>
      <fill>
        <patternFill>
          <fgColor auto="1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auto="1"/>
          <bgColor auto="1"/>
        </patternFill>
      </fill>
      <border>
        <left/>
        <right/>
        <top/>
        <bottom/>
      </border>
    </dxf>
    <dxf>
      <fill>
        <patternFill>
          <fgColor auto="1"/>
          <bgColor auto="1"/>
        </patternFill>
      </fill>
      <border>
        <left/>
        <right/>
        <top/>
        <bottom/>
      </border>
    </dxf>
    <dxf>
      <fill>
        <patternFill>
          <fgColor auto="1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auto="1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workbookViewId="0">
      <selection activeCell="A3" sqref="A3:F3"/>
    </sheetView>
  </sheetViews>
  <sheetFormatPr baseColWidth="10" defaultRowHeight="15" x14ac:dyDescent="0"/>
  <cols>
    <col min="1" max="1" width="5.6640625" bestFit="1" customWidth="1"/>
    <col min="2" max="2" width="21.33203125" customWidth="1"/>
    <col min="3" max="3" width="33.5" customWidth="1"/>
    <col min="4" max="4" width="37.83203125" customWidth="1"/>
    <col min="5" max="5" width="28.6640625" customWidth="1"/>
    <col min="6" max="6" width="54.5" customWidth="1"/>
  </cols>
  <sheetData>
    <row r="1" spans="1:6" ht="18">
      <c r="A1" s="13" t="s">
        <v>0</v>
      </c>
      <c r="B1" s="13"/>
      <c r="C1" s="13"/>
      <c r="D1" s="13"/>
      <c r="E1" s="13"/>
      <c r="F1" s="13"/>
    </row>
    <row r="2" spans="1:6" ht="18">
      <c r="A2" s="13" t="s">
        <v>1</v>
      </c>
      <c r="B2" s="13"/>
      <c r="C2" s="13"/>
      <c r="D2" s="13"/>
      <c r="E2" s="13"/>
      <c r="F2" s="13"/>
    </row>
    <row r="3" spans="1:6" ht="18">
      <c r="A3" s="13" t="str">
        <f>UPPER("MONTHLY STATEMENT OF PREDICATE (SCHEDULED) OFFENCES WHERE IN PROVISIONS OF PML ACT, 2002 CAN BE INVOKED, FOR THE MONTH OF "&amp;config!A6&amp;" - "&amp;config!B6)</f>
        <v xml:space="preserve">MONTHLY STATEMENT OF PREDICATE (SCHEDULED) OFFENCES WHERE IN PROVISIONS OF PML ACT, 2002 CAN BE INVOKED, FOR THE MONTH OF  - </v>
      </c>
      <c r="B3" s="13"/>
      <c r="C3" s="13"/>
      <c r="D3" s="13"/>
      <c r="E3" s="13"/>
      <c r="F3" s="13"/>
    </row>
    <row r="4" spans="1:6" ht="90">
      <c r="A4" s="1" t="s">
        <v>40</v>
      </c>
      <c r="B4" s="6" t="s">
        <v>38</v>
      </c>
      <c r="C4" s="1" t="s">
        <v>2</v>
      </c>
      <c r="D4" s="1" t="s">
        <v>3</v>
      </c>
      <c r="E4" s="1" t="s">
        <v>4</v>
      </c>
      <c r="F4" s="1" t="s">
        <v>5</v>
      </c>
    </row>
    <row r="5" spans="1:6" ht="20" customHeight="1">
      <c r="A5" s="5"/>
      <c r="B5" s="5"/>
      <c r="C5" s="5"/>
      <c r="D5" s="5"/>
      <c r="E5" s="5"/>
      <c r="F5" s="5"/>
    </row>
    <row r="6" spans="1:6" ht="20" customHeight="1">
      <c r="A6" s="5"/>
      <c r="B6" s="5"/>
      <c r="C6" s="5"/>
      <c r="D6" s="5"/>
      <c r="E6" s="5"/>
      <c r="F6" s="5"/>
    </row>
    <row r="7" spans="1:6" ht="20" customHeight="1">
      <c r="A7" s="5"/>
      <c r="B7" s="5"/>
      <c r="C7" s="5"/>
      <c r="D7" s="5"/>
      <c r="E7" s="5"/>
      <c r="F7" s="5"/>
    </row>
    <row r="8" spans="1:6" ht="20" customHeight="1">
      <c r="A8" s="5"/>
      <c r="B8" s="5"/>
      <c r="C8" s="5"/>
      <c r="D8" s="5"/>
      <c r="E8" s="5"/>
      <c r="F8" s="5"/>
    </row>
    <row r="9" spans="1:6" ht="20" customHeight="1">
      <c r="A9" s="5"/>
      <c r="B9" s="5"/>
      <c r="C9" s="5"/>
      <c r="D9" s="5"/>
      <c r="E9" s="5"/>
      <c r="F9" s="5"/>
    </row>
    <row r="10" spans="1:6" ht="20" customHeight="1">
      <c r="A10" s="5"/>
      <c r="B10" s="5"/>
      <c r="C10" s="5"/>
      <c r="D10" s="5"/>
      <c r="E10" s="5"/>
      <c r="F10" s="5"/>
    </row>
    <row r="11" spans="1:6" ht="20" customHeight="1">
      <c r="A11" s="5"/>
      <c r="B11" s="5"/>
      <c r="C11" s="5"/>
      <c r="D11" s="5"/>
      <c r="E11" s="5"/>
      <c r="F11" s="5"/>
    </row>
    <row r="12" spans="1:6" ht="20" customHeight="1">
      <c r="A12" s="5"/>
      <c r="B12" s="5"/>
      <c r="C12" s="5"/>
      <c r="D12" s="5"/>
      <c r="E12" s="5"/>
      <c r="F12" s="5"/>
    </row>
    <row r="13" spans="1:6" ht="20" customHeight="1">
      <c r="A13" s="5"/>
      <c r="B13" s="5"/>
      <c r="C13" s="5"/>
      <c r="D13" s="5"/>
      <c r="E13" s="5"/>
      <c r="F13" s="5"/>
    </row>
    <row r="14" spans="1:6" ht="20" customHeight="1">
      <c r="A14" s="5"/>
      <c r="B14" s="5"/>
      <c r="C14" s="5"/>
      <c r="D14" s="5"/>
      <c r="E14" s="5"/>
      <c r="F14" s="5"/>
    </row>
    <row r="15" spans="1:6" ht="20" customHeight="1">
      <c r="A15" s="5"/>
      <c r="B15" s="5"/>
      <c r="C15" s="5"/>
      <c r="D15" s="5"/>
      <c r="E15" s="5"/>
      <c r="F15" s="5"/>
    </row>
    <row r="16" spans="1:6" ht="20" customHeight="1">
      <c r="A16" s="5"/>
      <c r="B16" s="5"/>
      <c r="C16" s="5"/>
      <c r="D16" s="5"/>
      <c r="E16" s="5"/>
      <c r="F16" s="5"/>
    </row>
    <row r="17" spans="1:6" ht="20" customHeight="1">
      <c r="A17" s="5"/>
      <c r="B17" s="5"/>
      <c r="C17" s="5"/>
      <c r="D17" s="5"/>
      <c r="E17" s="5"/>
      <c r="F17" s="5"/>
    </row>
    <row r="18" spans="1:6" ht="20" customHeight="1">
      <c r="A18" s="5"/>
      <c r="B18" s="5"/>
      <c r="C18" s="5"/>
      <c r="D18" s="5"/>
      <c r="E18" s="5"/>
      <c r="F18" s="5"/>
    </row>
    <row r="19" spans="1:6" ht="20" customHeight="1">
      <c r="A19" s="5"/>
      <c r="B19" s="5"/>
      <c r="C19" s="5"/>
      <c r="D19" s="5"/>
      <c r="E19" s="5"/>
      <c r="F19" s="5"/>
    </row>
    <row r="20" spans="1:6" ht="20" customHeight="1">
      <c r="A20" s="5"/>
      <c r="B20" s="5"/>
      <c r="C20" s="5"/>
      <c r="D20" s="5"/>
      <c r="E20" s="5"/>
      <c r="F20" s="5"/>
    </row>
    <row r="21" spans="1:6" ht="20" customHeight="1">
      <c r="A21" s="5"/>
      <c r="B21" s="5"/>
      <c r="C21" s="5"/>
      <c r="D21" s="5"/>
      <c r="E21" s="5"/>
      <c r="F21" s="5"/>
    </row>
    <row r="22" spans="1:6" ht="20" customHeight="1">
      <c r="A22" s="5"/>
      <c r="B22" s="5"/>
      <c r="C22" s="5"/>
      <c r="D22" s="5"/>
      <c r="E22" s="5"/>
      <c r="F22" s="5"/>
    </row>
    <row r="23" spans="1:6" ht="20" customHeight="1">
      <c r="A23" s="5"/>
      <c r="B23" s="5"/>
      <c r="C23" s="5"/>
      <c r="D23" s="5"/>
      <c r="E23" s="5"/>
      <c r="F23" s="5"/>
    </row>
    <row r="24" spans="1:6" ht="20" customHeight="1">
      <c r="A24" s="5"/>
      <c r="B24" s="5"/>
      <c r="C24" s="5"/>
      <c r="D24" s="5"/>
      <c r="E24" s="5"/>
      <c r="F24" s="5"/>
    </row>
    <row r="25" spans="1:6" ht="23" customHeight="1">
      <c r="A25" s="7" t="s">
        <v>39</v>
      </c>
      <c r="B25" s="7"/>
      <c r="C25" s="7">
        <f>SUM(C5:C24)</f>
        <v>0</v>
      </c>
      <c r="D25" s="7">
        <f t="shared" ref="D25:F25" si="0">SUM(D5:D24)</f>
        <v>0</v>
      </c>
      <c r="E25" s="7">
        <f t="shared" si="0"/>
        <v>0</v>
      </c>
      <c r="F25" s="7">
        <f t="shared" si="0"/>
        <v>0</v>
      </c>
    </row>
  </sheetData>
  <mergeCells count="3">
    <mergeCell ref="A1:F1"/>
    <mergeCell ref="A2:F2"/>
    <mergeCell ref="A3:F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showGridLines="0" workbookViewId="0">
      <selection sqref="A1:AA1"/>
    </sheetView>
  </sheetViews>
  <sheetFormatPr baseColWidth="10" defaultRowHeight="15" x14ac:dyDescent="0"/>
  <cols>
    <col min="1" max="1" width="5.5" bestFit="1" customWidth="1"/>
    <col min="2" max="2" width="21.33203125" customWidth="1"/>
    <col min="3" max="3" width="30.6640625" customWidth="1"/>
    <col min="4" max="4" width="18.1640625" customWidth="1"/>
    <col min="5" max="5" width="19.5" customWidth="1"/>
    <col min="6" max="6" width="20.5" customWidth="1"/>
    <col min="7" max="7" width="18.6640625" customWidth="1"/>
    <col min="8" max="8" width="13.83203125" customWidth="1"/>
    <col min="9" max="9" width="16.6640625" customWidth="1"/>
    <col min="10" max="10" width="17.5" customWidth="1"/>
    <col min="11" max="11" width="18.5" customWidth="1"/>
    <col min="12" max="12" width="18.83203125" customWidth="1"/>
    <col min="13" max="13" width="17.1640625" customWidth="1"/>
    <col min="14" max="14" width="20" customWidth="1"/>
    <col min="15" max="15" width="29" customWidth="1"/>
    <col min="16" max="16" width="21.5" customWidth="1"/>
    <col min="17" max="17" width="19.5" customWidth="1"/>
    <col min="18" max="18" width="19.1640625" customWidth="1"/>
    <col min="19" max="19" width="18.83203125" customWidth="1"/>
    <col min="20" max="20" width="19" customWidth="1"/>
    <col min="21" max="21" width="20.6640625" customWidth="1"/>
    <col min="22" max="22" width="21.83203125" customWidth="1"/>
    <col min="23" max="23" width="28.1640625" customWidth="1"/>
    <col min="24" max="24" width="17.5" customWidth="1"/>
    <col min="25" max="25" width="19.33203125" customWidth="1"/>
    <col min="26" max="26" width="16" customWidth="1"/>
    <col min="27" max="27" width="30.83203125" customWidth="1"/>
  </cols>
  <sheetData>
    <row r="1" spans="1:27" ht="18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8">
      <c r="A2" s="14" t="s">
        <v>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8">
      <c r="A3" s="14" t="s">
        <v>7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ht="135">
      <c r="A4" s="15" t="s">
        <v>40</v>
      </c>
      <c r="B4" s="2" t="s">
        <v>38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19</v>
      </c>
      <c r="O4" s="2" t="s">
        <v>20</v>
      </c>
      <c r="P4" s="2" t="s">
        <v>21</v>
      </c>
      <c r="Q4" s="2" t="s">
        <v>22</v>
      </c>
      <c r="R4" s="2" t="s">
        <v>23</v>
      </c>
      <c r="S4" s="2" t="s">
        <v>24</v>
      </c>
      <c r="T4" s="2" t="s">
        <v>25</v>
      </c>
      <c r="U4" s="2" t="s">
        <v>26</v>
      </c>
      <c r="V4" s="2" t="s">
        <v>27</v>
      </c>
      <c r="W4" s="2" t="s">
        <v>28</v>
      </c>
      <c r="X4" s="2" t="s">
        <v>29</v>
      </c>
      <c r="Y4" s="2" t="s">
        <v>30</v>
      </c>
      <c r="Z4" s="2" t="s">
        <v>31</v>
      </c>
      <c r="AA4" s="2" t="s">
        <v>32</v>
      </c>
    </row>
    <row r="5" spans="1:27">
      <c r="A5" s="16"/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10</v>
      </c>
      <c r="L5" s="4">
        <v>11</v>
      </c>
      <c r="M5" s="4">
        <v>12</v>
      </c>
      <c r="N5" s="4">
        <v>13</v>
      </c>
      <c r="O5" s="4">
        <v>14</v>
      </c>
      <c r="P5" s="4">
        <v>15</v>
      </c>
      <c r="Q5" s="4">
        <v>16</v>
      </c>
      <c r="R5" s="4">
        <v>17</v>
      </c>
      <c r="S5" s="4">
        <v>18</v>
      </c>
      <c r="T5" s="4">
        <v>19</v>
      </c>
      <c r="U5" s="4">
        <v>20</v>
      </c>
      <c r="V5" s="4">
        <v>21</v>
      </c>
      <c r="W5" s="4">
        <v>22</v>
      </c>
      <c r="X5" s="4">
        <v>23</v>
      </c>
      <c r="Y5" s="4">
        <v>24</v>
      </c>
      <c r="Z5" s="4">
        <v>25</v>
      </c>
      <c r="AA5" s="4">
        <v>26</v>
      </c>
    </row>
    <row r="6" spans="1:27" ht="20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20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20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20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20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20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20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20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20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20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20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20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20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20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20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20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20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20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20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20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39" customHeight="1">
      <c r="A26" s="7" t="s">
        <v>39</v>
      </c>
      <c r="B26" s="7"/>
      <c r="C26" s="7">
        <f>SUM(C6:C25)</f>
        <v>0</v>
      </c>
      <c r="D26" s="7">
        <f t="shared" ref="D26:E26" si="0">SUM(D6:D25)</f>
        <v>0</v>
      </c>
      <c r="E26" s="7">
        <f t="shared" si="0"/>
        <v>0</v>
      </c>
      <c r="F26" s="7">
        <f>SUM(F6:F25)</f>
        <v>0</v>
      </c>
      <c r="G26" s="7">
        <f t="shared" ref="G26:AA26" si="1">SUM(G6:G25)</f>
        <v>0</v>
      </c>
      <c r="H26" s="7">
        <f t="shared" si="1"/>
        <v>0</v>
      </c>
      <c r="I26" s="7">
        <f t="shared" si="1"/>
        <v>0</v>
      </c>
      <c r="J26" s="7">
        <f t="shared" si="1"/>
        <v>0</v>
      </c>
      <c r="K26" s="7">
        <f t="shared" si="1"/>
        <v>0</v>
      </c>
      <c r="L26" s="7">
        <f t="shared" si="1"/>
        <v>0</v>
      </c>
      <c r="M26" s="7">
        <f t="shared" si="1"/>
        <v>0</v>
      </c>
      <c r="N26" s="7">
        <f t="shared" si="1"/>
        <v>0</v>
      </c>
      <c r="O26" s="7">
        <f t="shared" si="1"/>
        <v>0</v>
      </c>
      <c r="P26" s="7">
        <f t="shared" si="1"/>
        <v>0</v>
      </c>
      <c r="Q26" s="7">
        <f t="shared" si="1"/>
        <v>0</v>
      </c>
      <c r="R26" s="7">
        <f t="shared" si="1"/>
        <v>0</v>
      </c>
      <c r="S26" s="7">
        <f t="shared" si="1"/>
        <v>0</v>
      </c>
      <c r="T26" s="7">
        <f t="shared" si="1"/>
        <v>0</v>
      </c>
      <c r="U26" s="7">
        <f t="shared" si="1"/>
        <v>0</v>
      </c>
      <c r="V26" s="7">
        <f t="shared" si="1"/>
        <v>0</v>
      </c>
      <c r="W26" s="7">
        <f t="shared" si="1"/>
        <v>0</v>
      </c>
      <c r="X26" s="7">
        <f t="shared" si="1"/>
        <v>0</v>
      </c>
      <c r="Y26" s="7">
        <f t="shared" si="1"/>
        <v>0</v>
      </c>
      <c r="Z26" s="7">
        <f t="shared" si="1"/>
        <v>0</v>
      </c>
      <c r="AA26" s="7">
        <f t="shared" si="1"/>
        <v>0</v>
      </c>
    </row>
  </sheetData>
  <mergeCells count="4">
    <mergeCell ref="A1:AA1"/>
    <mergeCell ref="A2:AA2"/>
    <mergeCell ref="A3:AA3"/>
    <mergeCell ref="A4:A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showGridLines="0" workbookViewId="0">
      <selection activeCell="A3" sqref="A3:E3"/>
    </sheetView>
  </sheetViews>
  <sheetFormatPr baseColWidth="10" defaultRowHeight="15" x14ac:dyDescent="0"/>
  <cols>
    <col min="1" max="1" width="5.5" bestFit="1" customWidth="1"/>
    <col min="2" max="2" width="21.33203125" customWidth="1"/>
    <col min="3" max="3" width="17.83203125" customWidth="1"/>
    <col min="4" max="4" width="34.1640625" customWidth="1"/>
    <col min="5" max="5" width="30" customWidth="1"/>
  </cols>
  <sheetData>
    <row r="1" spans="1:5" ht="18">
      <c r="A1" s="13" t="s">
        <v>0</v>
      </c>
      <c r="B1" s="13"/>
      <c r="C1" s="13"/>
      <c r="D1" s="13"/>
      <c r="E1" s="13"/>
    </row>
    <row r="2" spans="1:5" ht="18">
      <c r="A2" s="13" t="s">
        <v>33</v>
      </c>
      <c r="B2" s="13"/>
      <c r="C2" s="13"/>
      <c r="D2" s="13"/>
      <c r="E2" s="13"/>
    </row>
    <row r="3" spans="1:5" ht="18">
      <c r="A3" s="17" t="s">
        <v>34</v>
      </c>
      <c r="B3" s="17"/>
      <c r="C3" s="17"/>
      <c r="D3" s="17"/>
      <c r="E3" s="17"/>
    </row>
    <row r="4" spans="1:5" ht="60">
      <c r="A4" s="15" t="s">
        <v>40</v>
      </c>
      <c r="B4" s="2" t="s">
        <v>38</v>
      </c>
      <c r="C4" s="2" t="s">
        <v>35</v>
      </c>
      <c r="D4" s="2" t="s">
        <v>36</v>
      </c>
      <c r="E4" s="2" t="s">
        <v>37</v>
      </c>
    </row>
    <row r="5" spans="1:5">
      <c r="A5" s="16"/>
      <c r="B5" s="3">
        <v>1</v>
      </c>
      <c r="C5" s="3">
        <v>2</v>
      </c>
      <c r="D5" s="3">
        <v>3</v>
      </c>
      <c r="E5" s="3">
        <v>4</v>
      </c>
    </row>
    <row r="6" spans="1:5" ht="20" customHeight="1">
      <c r="A6" s="5"/>
      <c r="B6" s="5"/>
      <c r="C6" s="5"/>
      <c r="D6" s="5"/>
      <c r="E6" s="5"/>
    </row>
    <row r="7" spans="1:5" ht="20" customHeight="1">
      <c r="A7" s="5"/>
      <c r="B7" s="5"/>
      <c r="C7" s="5"/>
      <c r="D7" s="5"/>
      <c r="E7" s="5"/>
    </row>
    <row r="8" spans="1:5" ht="20" customHeight="1">
      <c r="A8" s="5"/>
      <c r="B8" s="5"/>
      <c r="C8" s="5"/>
      <c r="D8" s="5"/>
      <c r="E8" s="5"/>
    </row>
    <row r="9" spans="1:5" ht="20" customHeight="1">
      <c r="A9" s="5"/>
      <c r="B9" s="5"/>
      <c r="C9" s="5"/>
      <c r="D9" s="5"/>
      <c r="E9" s="5"/>
    </row>
    <row r="10" spans="1:5" ht="20" customHeight="1">
      <c r="A10" s="5"/>
      <c r="B10" s="5"/>
      <c r="C10" s="5"/>
      <c r="D10" s="5"/>
      <c r="E10" s="5"/>
    </row>
    <row r="11" spans="1:5" ht="20" customHeight="1">
      <c r="A11" s="5"/>
      <c r="B11" s="5"/>
      <c r="C11" s="5"/>
      <c r="D11" s="5"/>
      <c r="E11" s="5"/>
    </row>
    <row r="12" spans="1:5" ht="20" customHeight="1">
      <c r="A12" s="5"/>
      <c r="B12" s="5"/>
      <c r="C12" s="5"/>
      <c r="D12" s="5"/>
      <c r="E12" s="5"/>
    </row>
    <row r="13" spans="1:5" ht="20" customHeight="1">
      <c r="A13" s="5"/>
      <c r="B13" s="5"/>
      <c r="C13" s="5"/>
      <c r="D13" s="5"/>
      <c r="E13" s="5"/>
    </row>
    <row r="14" spans="1:5" ht="20" customHeight="1">
      <c r="A14" s="5"/>
      <c r="B14" s="5"/>
      <c r="C14" s="5"/>
      <c r="D14" s="5"/>
      <c r="E14" s="5"/>
    </row>
    <row r="15" spans="1:5" ht="20" customHeight="1">
      <c r="A15" s="5"/>
      <c r="B15" s="5"/>
      <c r="C15" s="5"/>
      <c r="D15" s="5"/>
      <c r="E15" s="5"/>
    </row>
    <row r="16" spans="1:5" ht="20" customHeight="1">
      <c r="A16" s="5"/>
      <c r="B16" s="5"/>
      <c r="C16" s="5"/>
      <c r="D16" s="5"/>
      <c r="E16" s="5"/>
    </row>
    <row r="17" spans="1:5" ht="20" customHeight="1">
      <c r="A17" s="5"/>
      <c r="B17" s="5"/>
      <c r="C17" s="5"/>
      <c r="D17" s="5"/>
      <c r="E17" s="5"/>
    </row>
    <row r="18" spans="1:5" ht="20" customHeight="1">
      <c r="A18" s="5"/>
      <c r="B18" s="5"/>
      <c r="C18" s="5"/>
      <c r="D18" s="5"/>
      <c r="E18" s="5"/>
    </row>
    <row r="19" spans="1:5" ht="20" customHeight="1">
      <c r="A19" s="5"/>
      <c r="B19" s="5"/>
      <c r="C19" s="5"/>
      <c r="D19" s="5"/>
      <c r="E19" s="5"/>
    </row>
    <row r="20" spans="1:5" ht="20" customHeight="1">
      <c r="A20" s="5"/>
      <c r="B20" s="5"/>
      <c r="C20" s="5"/>
      <c r="D20" s="5"/>
      <c r="E20" s="5"/>
    </row>
    <row r="21" spans="1:5" ht="20" customHeight="1">
      <c r="A21" s="5"/>
      <c r="B21" s="5"/>
      <c r="C21" s="5"/>
      <c r="D21" s="5"/>
      <c r="E21" s="5"/>
    </row>
    <row r="22" spans="1:5" ht="20" customHeight="1">
      <c r="A22" s="5"/>
      <c r="B22" s="5"/>
      <c r="C22" s="5"/>
      <c r="D22" s="5"/>
      <c r="E22" s="5"/>
    </row>
    <row r="23" spans="1:5" ht="20" customHeight="1">
      <c r="A23" s="5"/>
      <c r="B23" s="5"/>
      <c r="C23" s="5"/>
      <c r="D23" s="5"/>
      <c r="E23" s="5"/>
    </row>
    <row r="24" spans="1:5" ht="20" customHeight="1">
      <c r="A24" s="5"/>
      <c r="B24" s="5"/>
      <c r="C24" s="5"/>
      <c r="D24" s="5"/>
      <c r="E24" s="5"/>
    </row>
    <row r="25" spans="1:5" ht="20" customHeight="1">
      <c r="A25" s="5"/>
      <c r="B25" s="5"/>
      <c r="C25" s="5"/>
      <c r="D25" s="5"/>
      <c r="E25" s="5"/>
    </row>
    <row r="26" spans="1:5">
      <c r="A26" s="7" t="s">
        <v>39</v>
      </c>
      <c r="B26" s="7"/>
      <c r="C26" s="7">
        <f>SUM(C6:C25)</f>
        <v>0</v>
      </c>
      <c r="D26" s="7">
        <f t="shared" ref="D26:E26" si="0">SUM(D6:D25)</f>
        <v>0</v>
      </c>
      <c r="E26" s="7">
        <f t="shared" si="0"/>
        <v>0</v>
      </c>
    </row>
  </sheetData>
  <mergeCells count="4">
    <mergeCell ref="A1:E1"/>
    <mergeCell ref="A2:E2"/>
    <mergeCell ref="A3:E3"/>
    <mergeCell ref="A4:A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showGridLines="0" tabSelected="1" workbookViewId="0">
      <selection activeCell="A5" sqref="A5"/>
    </sheetView>
  </sheetViews>
  <sheetFormatPr baseColWidth="10" defaultRowHeight="15" x14ac:dyDescent="0"/>
  <cols>
    <col min="1" max="1" width="5" bestFit="1" customWidth="1"/>
    <col min="2" max="2" width="21.33203125" customWidth="1"/>
    <col min="3" max="3" width="31.6640625" customWidth="1"/>
    <col min="4" max="4" width="24.5" customWidth="1"/>
    <col min="5" max="5" width="27.1640625" customWidth="1"/>
    <col min="6" max="6" width="30.33203125" customWidth="1"/>
    <col min="7" max="7" width="27.33203125" customWidth="1"/>
    <col min="8" max="8" width="21.6640625" customWidth="1"/>
    <col min="9" max="9" width="29.1640625" customWidth="1"/>
    <col min="10" max="10" width="15.83203125" customWidth="1"/>
    <col min="11" max="11" width="24" customWidth="1"/>
    <col min="12" max="12" width="40.83203125" customWidth="1"/>
    <col min="13" max="13" width="24.6640625" customWidth="1"/>
  </cols>
  <sheetData>
    <row r="1" spans="1:13">
      <c r="A1" s="18" t="s">
        <v>41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>
      <c r="A2" s="18" t="str">
        <f>UPPER("DETAILS OF CASES WHICH ARE PREDICATE (SCHEDULED) OFFENCES UNDER THE PROVISIONS OF PREVENTION OF MONEY LAUNDERING ACT, 2002 (PMLA) FOR THE MONTH OF "&amp;config!A6&amp;" - "&amp;config!B6)</f>
        <v xml:space="preserve">DETAILS OF CASES WHICH ARE PREDICATE (SCHEDULED) OFFENCES UNDER THE PROVISIONS OF PREVENTION OF MONEY LAUNDERING ACT, 2002 (PMLA) FOR THE MONTH OF  - 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39">
      <c r="A3" s="19" t="s">
        <v>40</v>
      </c>
      <c r="B3" s="9" t="s">
        <v>38</v>
      </c>
      <c r="C3" s="8" t="s">
        <v>42</v>
      </c>
      <c r="D3" s="8" t="s">
        <v>43</v>
      </c>
      <c r="E3" s="8" t="s">
        <v>44</v>
      </c>
      <c r="F3" s="8" t="s">
        <v>45</v>
      </c>
      <c r="G3" s="8" t="s">
        <v>46</v>
      </c>
      <c r="H3" s="9" t="s">
        <v>47</v>
      </c>
      <c r="I3" s="8" t="s">
        <v>48</v>
      </c>
      <c r="J3" s="8" t="s">
        <v>49</v>
      </c>
      <c r="K3" s="8" t="s">
        <v>50</v>
      </c>
      <c r="L3" s="8" t="s">
        <v>51</v>
      </c>
      <c r="M3" s="8" t="s">
        <v>52</v>
      </c>
    </row>
    <row r="4" spans="1:13">
      <c r="A4" s="20"/>
      <c r="B4" s="10"/>
      <c r="C4" s="8">
        <v>1</v>
      </c>
      <c r="D4" s="8">
        <v>2</v>
      </c>
      <c r="E4" s="8">
        <v>3</v>
      </c>
      <c r="F4" s="8">
        <v>4</v>
      </c>
      <c r="G4" s="8">
        <v>5</v>
      </c>
      <c r="H4" s="11">
        <v>6</v>
      </c>
      <c r="I4" s="21">
        <v>7</v>
      </c>
      <c r="J4" s="22"/>
      <c r="K4" s="23"/>
      <c r="L4" s="8">
        <v>8</v>
      </c>
      <c r="M4" s="8">
        <v>9</v>
      </c>
    </row>
    <row r="5" spans="1:13" ht="39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</sheetData>
  <mergeCells count="4">
    <mergeCell ref="A1:M1"/>
    <mergeCell ref="A2:M2"/>
    <mergeCell ref="A3:A4"/>
    <mergeCell ref="I4:K4"/>
  </mergeCells>
  <conditionalFormatting sqref="A5:XFD1048576">
    <cfRule type="containsBlanks" dxfId="2" priority="2">
      <formula>LEN(TRIM(A5))=0</formula>
    </cfRule>
    <cfRule type="notContainsBlanks" dxfId="1" priority="1">
      <formula>LEN(TRIM(A5))&gt;0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3" sqref="K3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SCRB-PART-A</vt:lpstr>
      <vt:lpstr>SCRB-PART-B</vt:lpstr>
      <vt:lpstr>SCRB-PART-C</vt:lpstr>
      <vt:lpstr>SCRB-ML-II</vt:lpstr>
      <vt:lpstr>config</vt:lpstr>
    </vt:vector>
  </TitlesOfParts>
  <Company>VolunteerMark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Dulipalli</dc:creator>
  <cp:lastModifiedBy>Venkat Dulipalli</cp:lastModifiedBy>
  <dcterms:created xsi:type="dcterms:W3CDTF">2016-04-07T14:34:56Z</dcterms:created>
  <dcterms:modified xsi:type="dcterms:W3CDTF">2016-05-23T17:56:29Z</dcterms:modified>
</cp:coreProperties>
</file>