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4000" windowHeight="15040" tabRatio="500"/>
  </bookViews>
  <sheets>
    <sheet name="SCRB-SUICIDES" sheetId="1" r:id="rId1"/>
    <sheet name="SCRB-FARMERS" sheetId="2" r:id="rId2"/>
    <sheet name="SCRB-REASON_SUICIDES" sheetId="3" r:id="rId3"/>
    <sheet name="confi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3" l="1"/>
  <c r="A1" i="2"/>
  <c r="A1" i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5" i="3"/>
  <c r="C25" i="3"/>
  <c r="D25" i="3"/>
  <c r="E25" i="3"/>
  <c r="F25" i="3"/>
  <c r="G25" i="3"/>
  <c r="H25" i="3"/>
  <c r="I25" i="3"/>
  <c r="J25" i="3"/>
  <c r="K25" i="3"/>
</calcChain>
</file>

<file path=xl/sharedStrings.xml><?xml version="1.0" encoding="utf-8"?>
<sst xmlns="http://schemas.openxmlformats.org/spreadsheetml/2006/main" count="37" uniqueCount="26">
  <si>
    <t>Crime No</t>
  </si>
  <si>
    <t>Section of Law</t>
  </si>
  <si>
    <t>Date of report</t>
  </si>
  <si>
    <t>Details of the deceased</t>
  </si>
  <si>
    <t>Occupation</t>
  </si>
  <si>
    <t>Brief facts of the case</t>
  </si>
  <si>
    <t>Reasons for suicide or Cause of death</t>
  </si>
  <si>
    <t>Reasons for suicide or  Cause of death</t>
  </si>
  <si>
    <t>C.NO:4265/C62/SCRB/CID/2012</t>
  </si>
  <si>
    <t>DOMESTIC (FAMILY ISSUE)</t>
  </si>
  <si>
    <t>ILL- HEALTH</t>
  </si>
  <si>
    <t>POVERTY/ FINANCIAL PROBLEM</t>
  </si>
  <si>
    <t>FAILURE IN LOVE/EXAMS</t>
  </si>
  <si>
    <t>ILLICIT CONTACTS</t>
  </si>
  <si>
    <t>FARMER SUICIDE</t>
  </si>
  <si>
    <t>STARVATION</t>
  </si>
  <si>
    <t>OTHER REASONS</t>
  </si>
  <si>
    <t>Cancellation/Non Settlement of Marriage, not having children barrenness/impotency.Dowry Dispute,Divorce, Family problems</t>
  </si>
  <si>
    <t>1.Aids/STD, 2.Cancer, 3.Paralysis, 4 Insanity/Mental Illness, 5.other prolonged illness</t>
  </si>
  <si>
    <t>Bankruptcy or Sudden changes in economic status.Poverty</t>
  </si>
  <si>
    <t>Failure in Examination, Love affairs</t>
  </si>
  <si>
    <t>suspected Illicit relation, illegitimate pregnancy</t>
  </si>
  <si>
    <t>Death of dear person, Drug abuse/addiction, fall in social reputation,Ideological causes/hero worshiping, Physical abuse,rape, Incest etc. Proffessional/Career problems.Property disputes.Un employment, Causes not known, other causes please specify</t>
  </si>
  <si>
    <t>District Name</t>
  </si>
  <si>
    <t>Total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</si>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</sst>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0" borderId="0" xfId="0" applyFont="1"/>
    <xf numFmtId="0" fontId="1" fillId="3" borderId="5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4"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topLeftCell="D1" workbookViewId="0">
      <selection activeCell="J1" sqref="J1"/>
    </sheetView>
  </sheetViews>
  <sheetFormatPr baseColWidth="10" defaultRowHeight="15" x14ac:dyDescent="0"/>
  <cols>
    <col min="1" max="1" width="5.1640625" style="15" bestFit="1" customWidth="1"/>
    <col min="2" max="2" width="21.33203125" style="16" customWidth="1"/>
    <col min="3" max="3" width="10.83203125" style="15"/>
    <col min="4" max="4" width="14.33203125" style="15" customWidth="1"/>
    <col min="5" max="6" width="19" style="15" customWidth="1"/>
    <col min="7" max="7" width="18.83203125" style="15" customWidth="1"/>
    <col min="8" max="8" width="70.83203125" style="15" customWidth="1"/>
    <col min="9" max="9" width="33.33203125" style="15" customWidth="1"/>
    <col min="10" max="16384" width="10.83203125" style="15"/>
  </cols>
  <sheetData>
    <row r="1" spans="1:9" customFormat="1" ht="28" customHeight="1" thickBot="1">
      <c r="A1" s="17" t="str">
        <f>UPPER("SUICIDES FOR THE MONTH OF "&amp;config!A6&amp;" - "&amp;config!B6)</f>
        <v xml:space="preserve">SUICIDES FOR THE MONTH OF  - </v>
      </c>
      <c r="B1" s="18"/>
      <c r="C1" s="18"/>
      <c r="D1" s="18"/>
      <c r="E1" s="18"/>
      <c r="F1" s="18"/>
      <c r="G1" s="18"/>
      <c r="H1" s="18"/>
      <c r="I1" s="19"/>
    </row>
    <row r="2" spans="1:9" customFormat="1" ht="30">
      <c r="A2" s="1" t="s">
        <v>25</v>
      </c>
      <c r="B2" s="1" t="s">
        <v>23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mergeCells count="1">
    <mergeCell ref="A1:I1"/>
  </mergeCells>
  <conditionalFormatting sqref="A3:XFD1048576">
    <cfRule type="notContainsBlanks" dxfId="3" priority="1">
      <formula>LEN(TRIM(A3))&gt;0</formula>
    </cfRule>
    <cfRule type="containsBlanks" dxfId="2" priority="2">
      <formula>LEN(TRIM(A3))=0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opLeftCell="E1" workbookViewId="0">
      <selection activeCell="J1" sqref="J1"/>
    </sheetView>
  </sheetViews>
  <sheetFormatPr baseColWidth="10" defaultRowHeight="15" x14ac:dyDescent="0"/>
  <cols>
    <col min="1" max="1" width="5.1640625" style="14" bestFit="1" customWidth="1"/>
    <col min="2" max="2" width="21.33203125" style="14" customWidth="1"/>
    <col min="3" max="3" width="16" style="14" customWidth="1"/>
    <col min="4" max="4" width="29.6640625" style="14" customWidth="1"/>
    <col min="5" max="5" width="20" style="14" customWidth="1"/>
    <col min="6" max="7" width="22.1640625" style="14" customWidth="1"/>
    <col min="8" max="8" width="70.83203125" style="14" customWidth="1"/>
    <col min="9" max="9" width="20.83203125" style="14" customWidth="1"/>
    <col min="10" max="16384" width="10.83203125" style="14"/>
  </cols>
  <sheetData>
    <row r="1" spans="1:9" customFormat="1" ht="28" customHeight="1" thickBot="1">
      <c r="A1" s="17" t="str">
        <f>UPPER("SUICIDES FARMERS FOR THE MONTH OF "&amp;config!A6&amp;" - "&amp;config!B6)</f>
        <v xml:space="preserve">SUICIDES FARMERS FOR THE MONTH OF  - </v>
      </c>
      <c r="B1" s="18"/>
      <c r="C1" s="18"/>
      <c r="D1" s="18"/>
      <c r="E1" s="18"/>
      <c r="F1" s="18"/>
      <c r="G1" s="18"/>
      <c r="H1" s="18"/>
      <c r="I1" s="19"/>
    </row>
    <row r="2" spans="1:9" customFormat="1" ht="30">
      <c r="A2" s="1" t="s">
        <v>25</v>
      </c>
      <c r="B2" s="1" t="s">
        <v>23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6" t="s">
        <v>7</v>
      </c>
    </row>
  </sheetData>
  <mergeCells count="1">
    <mergeCell ref="A1:I1"/>
  </mergeCells>
  <conditionalFormatting sqref="A3:XFD1048576">
    <cfRule type="notContainsBlanks" dxfId="1" priority="1">
      <formula>LEN(TRIM(A3))&gt;0</formula>
    </cfRule>
    <cfRule type="containsBlanks" dxfId="0" priority="2">
      <formula>LEN(TRIM(A3))=0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workbookViewId="0">
      <selection activeCell="L2" sqref="L2"/>
    </sheetView>
  </sheetViews>
  <sheetFormatPr baseColWidth="10" defaultRowHeight="18" x14ac:dyDescent="0"/>
  <cols>
    <col min="1" max="1" width="6.1640625" bestFit="1" customWidth="1"/>
    <col min="2" max="2" width="21.33203125" style="12" customWidth="1"/>
    <col min="3" max="3" width="19.83203125" customWidth="1"/>
    <col min="4" max="4" width="18.6640625" customWidth="1"/>
    <col min="5" max="5" width="15.1640625" customWidth="1"/>
    <col min="6" max="6" width="15.6640625" customWidth="1"/>
    <col min="7" max="7" width="17.1640625" customWidth="1"/>
    <col min="8" max="8" width="8.33203125" bestFit="1" customWidth="1"/>
    <col min="9" max="9" width="12.1640625" bestFit="1" customWidth="1"/>
    <col min="10" max="10" width="25.83203125" customWidth="1"/>
    <col min="11" max="11" width="10.83203125" style="11"/>
  </cols>
  <sheetData>
    <row r="1" spans="1:11">
      <c r="A1" s="26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8" customHeight="1">
      <c r="A2" s="28" t="str">
        <f>UPPER("MONTHLY RETURN ON REASONS OF SUCIDAL DEATH FOR THE MONTH OF "&amp;config!A6&amp;" - "&amp;config!B6)</f>
        <v xml:space="preserve">MONTHLY RETURN ON REASONS OF SUCIDAL DEATH FOR THE MONTH OF  - 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45">
      <c r="A3" s="22" t="s">
        <v>25</v>
      </c>
      <c r="B3" s="23" t="s">
        <v>23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5" t="s">
        <v>24</v>
      </c>
    </row>
    <row r="4" spans="1:11" ht="126">
      <c r="A4" s="22"/>
      <c r="B4" s="24"/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4"/>
      <c r="I4" s="4"/>
      <c r="J4" s="3" t="s">
        <v>22</v>
      </c>
      <c r="K4" s="25"/>
    </row>
    <row r="5" spans="1:11">
      <c r="A5" s="7"/>
      <c r="B5" s="13"/>
      <c r="C5" s="7"/>
      <c r="D5" s="7"/>
      <c r="E5" s="7"/>
      <c r="F5" s="7"/>
      <c r="G5" s="7"/>
      <c r="H5" s="7"/>
      <c r="I5" s="7"/>
      <c r="J5" s="7"/>
      <c r="K5" s="10">
        <f>SUM(C5:J5)</f>
        <v>0</v>
      </c>
    </row>
    <row r="6" spans="1:11">
      <c r="A6" s="7"/>
      <c r="B6" s="13"/>
      <c r="C6" s="7"/>
      <c r="D6" s="7"/>
      <c r="E6" s="7"/>
      <c r="F6" s="7"/>
      <c r="G6" s="7"/>
      <c r="H6" s="7"/>
      <c r="I6" s="7"/>
      <c r="J6" s="7"/>
      <c r="K6" s="10">
        <f t="shared" ref="K6:K24" si="0">SUM(C6:J6)</f>
        <v>0</v>
      </c>
    </row>
    <row r="7" spans="1:11">
      <c r="A7" s="7"/>
      <c r="B7" s="13"/>
      <c r="C7" s="7"/>
      <c r="D7" s="7"/>
      <c r="E7" s="7"/>
      <c r="F7" s="7"/>
      <c r="G7" s="7"/>
      <c r="H7" s="7"/>
      <c r="I7" s="7"/>
      <c r="J7" s="7"/>
      <c r="K7" s="10">
        <f t="shared" si="0"/>
        <v>0</v>
      </c>
    </row>
    <row r="8" spans="1:11">
      <c r="A8" s="7"/>
      <c r="B8" s="13"/>
      <c r="C8" s="7"/>
      <c r="D8" s="7"/>
      <c r="E8" s="7"/>
      <c r="F8" s="7"/>
      <c r="G8" s="7"/>
      <c r="H8" s="7"/>
      <c r="I8" s="7"/>
      <c r="J8" s="7"/>
      <c r="K8" s="10">
        <f t="shared" si="0"/>
        <v>0</v>
      </c>
    </row>
    <row r="9" spans="1:11">
      <c r="A9" s="7"/>
      <c r="B9" s="13"/>
      <c r="C9" s="7"/>
      <c r="D9" s="7"/>
      <c r="E9" s="7"/>
      <c r="F9" s="7"/>
      <c r="G9" s="7"/>
      <c r="H9" s="7"/>
      <c r="I9" s="7"/>
      <c r="J9" s="7"/>
      <c r="K9" s="10">
        <f t="shared" si="0"/>
        <v>0</v>
      </c>
    </row>
    <row r="10" spans="1:11">
      <c r="A10" s="7"/>
      <c r="B10" s="13"/>
      <c r="C10" s="7"/>
      <c r="D10" s="7"/>
      <c r="E10" s="7"/>
      <c r="F10" s="7"/>
      <c r="G10" s="7"/>
      <c r="H10" s="7"/>
      <c r="I10" s="7"/>
      <c r="J10" s="7"/>
      <c r="K10" s="10">
        <f t="shared" si="0"/>
        <v>0</v>
      </c>
    </row>
    <row r="11" spans="1:11">
      <c r="A11" s="7"/>
      <c r="B11" s="13"/>
      <c r="C11" s="7"/>
      <c r="D11" s="7"/>
      <c r="E11" s="7"/>
      <c r="F11" s="7"/>
      <c r="G11" s="7"/>
      <c r="H11" s="7"/>
      <c r="I11" s="7"/>
      <c r="J11" s="7"/>
      <c r="K11" s="10">
        <f t="shared" si="0"/>
        <v>0</v>
      </c>
    </row>
    <row r="12" spans="1:11">
      <c r="A12" s="7"/>
      <c r="B12" s="13"/>
      <c r="C12" s="7"/>
      <c r="D12" s="7"/>
      <c r="E12" s="7"/>
      <c r="F12" s="7"/>
      <c r="G12" s="7"/>
      <c r="H12" s="7"/>
      <c r="I12" s="7"/>
      <c r="J12" s="7"/>
      <c r="K12" s="10">
        <f t="shared" si="0"/>
        <v>0</v>
      </c>
    </row>
    <row r="13" spans="1:11">
      <c r="A13" s="7"/>
      <c r="B13" s="13"/>
      <c r="C13" s="7"/>
      <c r="D13" s="7"/>
      <c r="E13" s="7"/>
      <c r="F13" s="7"/>
      <c r="G13" s="7"/>
      <c r="H13" s="7"/>
      <c r="I13" s="7"/>
      <c r="J13" s="7"/>
      <c r="K13" s="10">
        <f t="shared" si="0"/>
        <v>0</v>
      </c>
    </row>
    <row r="14" spans="1:11">
      <c r="A14" s="7"/>
      <c r="B14" s="13"/>
      <c r="C14" s="7"/>
      <c r="D14" s="7"/>
      <c r="E14" s="7"/>
      <c r="F14" s="7"/>
      <c r="G14" s="7"/>
      <c r="H14" s="7"/>
      <c r="I14" s="7"/>
      <c r="J14" s="7"/>
      <c r="K14" s="10">
        <f t="shared" si="0"/>
        <v>0</v>
      </c>
    </row>
    <row r="15" spans="1:11">
      <c r="A15" s="7"/>
      <c r="B15" s="13"/>
      <c r="C15" s="7"/>
      <c r="D15" s="7"/>
      <c r="E15" s="7"/>
      <c r="F15" s="7"/>
      <c r="G15" s="7"/>
      <c r="H15" s="7"/>
      <c r="I15" s="7"/>
      <c r="J15" s="7"/>
      <c r="K15" s="10">
        <f t="shared" si="0"/>
        <v>0</v>
      </c>
    </row>
    <row r="16" spans="1:11">
      <c r="A16" s="7"/>
      <c r="B16" s="13"/>
      <c r="C16" s="7"/>
      <c r="D16" s="7"/>
      <c r="E16" s="7"/>
      <c r="F16" s="7"/>
      <c r="G16" s="7"/>
      <c r="H16" s="7"/>
      <c r="I16" s="7"/>
      <c r="J16" s="7"/>
      <c r="K16" s="10">
        <f t="shared" si="0"/>
        <v>0</v>
      </c>
    </row>
    <row r="17" spans="1:11">
      <c r="A17" s="7"/>
      <c r="B17" s="13"/>
      <c r="C17" s="7"/>
      <c r="D17" s="7"/>
      <c r="E17" s="7"/>
      <c r="F17" s="7"/>
      <c r="G17" s="7"/>
      <c r="H17" s="7"/>
      <c r="I17" s="7"/>
      <c r="J17" s="7"/>
      <c r="K17" s="10">
        <f t="shared" si="0"/>
        <v>0</v>
      </c>
    </row>
    <row r="18" spans="1:11">
      <c r="A18" s="7"/>
      <c r="B18" s="13"/>
      <c r="C18" s="7"/>
      <c r="D18" s="7"/>
      <c r="E18" s="7"/>
      <c r="F18" s="7"/>
      <c r="G18" s="7"/>
      <c r="H18" s="7"/>
      <c r="I18" s="7"/>
      <c r="J18" s="7"/>
      <c r="K18" s="10">
        <f t="shared" si="0"/>
        <v>0</v>
      </c>
    </row>
    <row r="19" spans="1:11">
      <c r="A19" s="7"/>
      <c r="B19" s="13"/>
      <c r="C19" s="7"/>
      <c r="D19" s="7"/>
      <c r="E19" s="7"/>
      <c r="F19" s="7"/>
      <c r="G19" s="7"/>
      <c r="H19" s="7"/>
      <c r="I19" s="7"/>
      <c r="J19" s="7"/>
      <c r="K19" s="10">
        <f t="shared" si="0"/>
        <v>0</v>
      </c>
    </row>
    <row r="20" spans="1:11">
      <c r="A20" s="7"/>
      <c r="B20" s="13"/>
      <c r="C20" s="7"/>
      <c r="D20" s="7"/>
      <c r="E20" s="7"/>
      <c r="F20" s="7"/>
      <c r="G20" s="7"/>
      <c r="H20" s="7"/>
      <c r="I20" s="7"/>
      <c r="J20" s="7"/>
      <c r="K20" s="10">
        <f t="shared" si="0"/>
        <v>0</v>
      </c>
    </row>
    <row r="21" spans="1:11">
      <c r="A21" s="7"/>
      <c r="B21" s="13"/>
      <c r="C21" s="7"/>
      <c r="D21" s="7"/>
      <c r="E21" s="7"/>
      <c r="F21" s="7"/>
      <c r="G21" s="7"/>
      <c r="H21" s="7"/>
      <c r="I21" s="7"/>
      <c r="J21" s="7"/>
      <c r="K21" s="10">
        <f t="shared" si="0"/>
        <v>0</v>
      </c>
    </row>
    <row r="22" spans="1:11">
      <c r="A22" s="7"/>
      <c r="B22" s="13"/>
      <c r="C22" s="7"/>
      <c r="D22" s="7"/>
      <c r="E22" s="7"/>
      <c r="F22" s="7"/>
      <c r="G22" s="7"/>
      <c r="H22" s="7"/>
      <c r="I22" s="7"/>
      <c r="J22" s="7"/>
      <c r="K22" s="10">
        <f t="shared" si="0"/>
        <v>0</v>
      </c>
    </row>
    <row r="23" spans="1:11">
      <c r="A23" s="7"/>
      <c r="B23" s="13"/>
      <c r="C23" s="7"/>
      <c r="D23" s="7"/>
      <c r="E23" s="7"/>
      <c r="F23" s="7"/>
      <c r="G23" s="7"/>
      <c r="H23" s="7"/>
      <c r="I23" s="7"/>
      <c r="J23" s="7"/>
      <c r="K23" s="10">
        <f t="shared" si="0"/>
        <v>0</v>
      </c>
    </row>
    <row r="24" spans="1:11">
      <c r="A24" s="7"/>
      <c r="B24" s="13"/>
      <c r="C24" s="7"/>
      <c r="D24" s="7"/>
      <c r="E24" s="7"/>
      <c r="F24" s="7"/>
      <c r="G24" s="7"/>
      <c r="H24" s="7"/>
      <c r="I24" s="7"/>
      <c r="J24" s="7"/>
      <c r="K24" s="10">
        <f t="shared" si="0"/>
        <v>0</v>
      </c>
    </row>
    <row r="25" spans="1:11" s="9" customFormat="1" ht="36" customHeight="1">
      <c r="A25" s="20" t="s">
        <v>24</v>
      </c>
      <c r="B25" s="21"/>
      <c r="C25" s="8">
        <f t="shared" ref="C25:K25" si="1">SUM(C5:C24)</f>
        <v>0</v>
      </c>
      <c r="D25" s="8">
        <f t="shared" si="1"/>
        <v>0</v>
      </c>
      <c r="E25" s="8">
        <f t="shared" si="1"/>
        <v>0</v>
      </c>
      <c r="F25" s="8">
        <f t="shared" si="1"/>
        <v>0</v>
      </c>
      <c r="G25" s="8">
        <f t="shared" si="1"/>
        <v>0</v>
      </c>
      <c r="H25" s="8">
        <f t="shared" si="1"/>
        <v>0</v>
      </c>
      <c r="I25" s="8">
        <f t="shared" si="1"/>
        <v>0</v>
      </c>
      <c r="J25" s="8">
        <f t="shared" si="1"/>
        <v>0</v>
      </c>
      <c r="K25" s="10">
        <f t="shared" si="1"/>
        <v>0</v>
      </c>
    </row>
  </sheetData>
  <mergeCells count="6">
    <mergeCell ref="A25:B25"/>
    <mergeCell ref="A3:A4"/>
    <mergeCell ref="B3:B4"/>
    <mergeCell ref="K3:K4"/>
    <mergeCell ref="A1:K1"/>
    <mergeCell ref="A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SCRB-SUICIDES</vt:lpstr>
      <vt:lpstr>SCRB-FARMERS</vt:lpstr>
      <vt:lpstr>SCRB-REASON_SUICIDES</vt:lpstr>
      <vt:lpstr>config</vt:lpstr>
    </vt:vector>
  </TitlesOfParts>
  <Company>VolunteerMark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Dulipalli</dc:creator>
  <cp:lastModifiedBy>Venkat Dulipalli</cp:lastModifiedBy>
  <dcterms:created xsi:type="dcterms:W3CDTF">2016-04-11T07:53:51Z</dcterms:created>
  <dcterms:modified xsi:type="dcterms:W3CDTF">2016-05-21T18:12:01Z</dcterms:modified>
</cp:coreProperties>
</file>