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filterPrivacy="1" autoCompressPictures="0"/>
  <bookViews>
    <workbookView xWindow="0" yWindow="0" windowWidth="20740" windowHeight="11760" tabRatio="639"/>
  </bookViews>
  <sheets>
    <sheet name="Index" sheetId="26" r:id="rId1"/>
    <sheet name="Crime_Stopper" sheetId="23" r:id="rId2"/>
  </sheets>
  <externalReferences>
    <externalReference r:id="rId3"/>
  </externalReferences>
  <definedNames>
    <definedName name="E6_F6_K6_L6">'[1]Stat-I'!#REF!</definedName>
    <definedName name="_xlnm.Print_Area" localSheetId="1">Crime_Stopper!$A$2:$C$3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26" l="1"/>
  <c r="B8" i="26"/>
  <c r="A1" i="23"/>
  <c r="B11" i="26"/>
  <c r="H11" i="26"/>
  <c r="G11" i="26"/>
  <c r="H8" i="26"/>
  <c r="G8" i="26"/>
  <c r="E3" i="26"/>
  <c r="D3" i="26"/>
  <c r="C3" i="26"/>
  <c r="B3" i="26"/>
  <c r="C3" i="23"/>
</calcChain>
</file>

<file path=xl/sharedStrings.xml><?xml version="1.0" encoding="utf-8"?>
<sst xmlns="http://schemas.openxmlformats.org/spreadsheetml/2006/main" count="10" uniqueCount="10">
  <si>
    <t xml:space="preserve">No. of Calls 
Received </t>
  </si>
  <si>
    <t>No. of Calls 
Enquired in to</t>
  </si>
  <si>
    <t xml:space="preserve"> No. of Calls in which action
yet to be taken 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</si>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</sst>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color rgb="FF000000"/>
      <name val="Monac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5" fillId="4" borderId="1">
      <alignment horizontal="center" vertical="top"/>
    </xf>
  </cellStyleXfs>
  <cellXfs count="20">
    <xf numFmtId="0" fontId="0" fillId="0" borderId="0" xfId="0"/>
    <xf numFmtId="0" fontId="1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6" fillId="0" borderId="0" xfId="1"/>
    <xf numFmtId="0" fontId="7" fillId="0" borderId="0" xfId="1" applyNumberFormat="1" applyFont="1"/>
    <xf numFmtId="0" fontId="7" fillId="0" borderId="0" xfId="1" applyFont="1"/>
    <xf numFmtId="22" fontId="6" fillId="0" borderId="0" xfId="1" applyNumberFormat="1"/>
    <xf numFmtId="0" fontId="8" fillId="0" borderId="1" xfId="1" applyFont="1" applyBorder="1"/>
    <xf numFmtId="0" fontId="6" fillId="0" borderId="0" xfId="1" applyNumberFormat="1"/>
    <xf numFmtId="164" fontId="6" fillId="0" borderId="0" xfId="1" applyNumberFormat="1"/>
    <xf numFmtId="165" fontId="6" fillId="0" borderId="0" xfId="1" applyNumberFormat="1"/>
    <xf numFmtId="0" fontId="10" fillId="0" borderId="0" xfId="1" applyFont="1"/>
    <xf numFmtId="0" fontId="9" fillId="5" borderId="1" xfId="1" applyFont="1" applyFill="1" applyBorder="1" applyAlignment="1">
      <alignment horizontal="center" vertical="center"/>
    </xf>
    <xf numFmtId="164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8" fillId="0" borderId="1" xfId="1" applyFont="1" applyBorder="1" applyAlignment="1">
      <alignment horizontal="center"/>
    </xf>
    <xf numFmtId="164" fontId="9" fillId="0" borderId="0" xfId="1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TableHeading" xfId="2"/>
  </cellStyles>
  <dxfs count="0"/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7.6640625" defaultRowHeight="12" x14ac:dyDescent="0"/>
  <cols>
    <col min="1" max="1" width="0" style="3" hidden="1" customWidth="1"/>
    <col min="2" max="2" width="4.5" style="3" hidden="1" customWidth="1"/>
    <col min="3" max="3" width="8" style="3" hidden="1" customWidth="1"/>
    <col min="4" max="4" width="4.1640625" style="3" hidden="1" customWidth="1"/>
    <col min="5" max="5" width="8" style="3" hidden="1" customWidth="1"/>
    <col min="6" max="6" width="0" style="3" hidden="1" customWidth="1"/>
    <col min="7" max="7" width="6.33203125" style="3" hidden="1" customWidth="1"/>
    <col min="8" max="8" width="10.6640625" style="3" hidden="1" customWidth="1"/>
    <col min="9" max="16384" width="7.6640625" style="3"/>
  </cols>
  <sheetData>
    <row r="1" spans="2:13" ht="14" customHeight="1">
      <c r="B1" s="14" t="s">
        <v>3</v>
      </c>
      <c r="C1" s="14"/>
      <c r="D1" s="14" t="s">
        <v>4</v>
      </c>
      <c r="E1" s="14"/>
    </row>
    <row r="2" spans="2:13" ht="23" customHeight="1">
      <c r="B2" s="14"/>
      <c r="C2" s="14"/>
      <c r="D2" s="14"/>
      <c r="E2" s="14"/>
    </row>
    <row r="3" spans="2:13" ht="13" customHeight="1">
      <c r="B3" s="4" t="str">
        <f>G8</f>
        <v>MAR</v>
      </c>
      <c r="C3" s="4" t="str">
        <f>H8</f>
        <v>2016</v>
      </c>
      <c r="D3" s="4" t="str">
        <f>G11</f>
        <v>FEB</v>
      </c>
      <c r="E3" s="5" t="str">
        <f>H11</f>
        <v>2016</v>
      </c>
    </row>
    <row r="4" spans="2:13" ht="18" customHeight="1"/>
    <row r="6" spans="2:13">
      <c r="B6" s="6"/>
    </row>
    <row r="7" spans="2:13" ht="17">
      <c r="B7" s="15" t="s">
        <v>5</v>
      </c>
      <c r="C7" s="15"/>
      <c r="D7" s="15"/>
      <c r="E7" s="15"/>
      <c r="F7" s="15"/>
      <c r="G7" s="15"/>
      <c r="I7" s="16" t="s">
        <v>6</v>
      </c>
      <c r="J7" s="16"/>
      <c r="K7" s="16"/>
      <c r="L7" s="7" t="s">
        <v>7</v>
      </c>
      <c r="M7" s="7" t="s">
        <v>8</v>
      </c>
    </row>
    <row r="8" spans="2:13">
      <c r="B8" s="17" t="str">
        <f>L11&amp;"-"&amp;M8</f>
        <v>MAR-2016</v>
      </c>
      <c r="C8" s="17"/>
      <c r="D8" s="17"/>
      <c r="E8" s="17"/>
      <c r="F8" s="17"/>
      <c r="G8" s="8" t="str">
        <f>UPPER(TEXT(B8,"MMM"))</f>
        <v>MAR</v>
      </c>
      <c r="H8" s="3" t="str">
        <f>TEXT(B8,"YYYY")</f>
        <v>2016</v>
      </c>
      <c r="I8" s="12" t="s">
        <v>9</v>
      </c>
      <c r="J8" s="12"/>
      <c r="K8" s="12"/>
      <c r="L8" s="12">
        <v>3</v>
      </c>
      <c r="M8" s="12">
        <v>2016</v>
      </c>
    </row>
    <row r="9" spans="2:13">
      <c r="B9" s="17"/>
      <c r="C9" s="17"/>
      <c r="D9" s="17"/>
      <c r="E9" s="17"/>
      <c r="F9" s="17"/>
      <c r="I9" s="12"/>
      <c r="J9" s="12"/>
      <c r="K9" s="12"/>
      <c r="L9" s="12"/>
      <c r="M9" s="12"/>
    </row>
    <row r="10" spans="2:13">
      <c r="E10" s="9"/>
    </row>
    <row r="11" spans="2:13" hidden="1">
      <c r="B11" s="13">
        <f>B8-1</f>
        <v>42429</v>
      </c>
      <c r="C11" s="13"/>
      <c r="D11" s="13"/>
      <c r="E11" s="13"/>
      <c r="F11" s="13"/>
      <c r="G11" s="8" t="str">
        <f>UPPER(TEXT(B11,"MMM"))</f>
        <v>FEB</v>
      </c>
      <c r="H11" s="3" t="str">
        <f>TEXT(B11,"YYYY")</f>
        <v>2016</v>
      </c>
      <c r="L11" s="3" t="str">
        <f>UPPER(TEXT(DATE(2011,L8,1),"MMM"))</f>
        <v>MAR</v>
      </c>
    </row>
    <row r="15" spans="2:13">
      <c r="H15" s="10"/>
    </row>
    <row r="18" spans="8:8" ht="14">
      <c r="H18" s="11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:C3"/>
    </sheetView>
  </sheetViews>
  <sheetFormatPr baseColWidth="10" defaultColWidth="8.83203125" defaultRowHeight="14" x14ac:dyDescent="0"/>
  <cols>
    <col min="1" max="1" width="26.1640625" style="1" customWidth="1"/>
    <col min="2" max="2" width="29.33203125" style="1" customWidth="1"/>
    <col min="3" max="3" width="34.1640625" style="1" customWidth="1"/>
    <col min="4" max="16384" width="8.83203125" style="1"/>
  </cols>
  <sheetData>
    <row r="1" spans="1:3" ht="44" customHeight="1">
      <c r="A1" s="18" t="str">
        <f>"CRIME STOPPER FOR THE MONTH OF "&amp;Index!B8&amp;", "&amp;Index!I8&amp;" DISTRICT"</f>
        <v>CRIME STOPPER FOR THE MONTH OF MAR-2016, PRAKASAM DISTRICT</v>
      </c>
      <c r="B1" s="18"/>
      <c r="C1" s="18"/>
    </row>
    <row r="2" spans="1:3" ht="30">
      <c r="A2" s="2" t="s">
        <v>0</v>
      </c>
      <c r="B2" s="2" t="s">
        <v>1</v>
      </c>
      <c r="C2" s="2" t="s">
        <v>2</v>
      </c>
    </row>
    <row r="3" spans="1:3" ht="38.25" customHeight="1">
      <c r="A3" s="19"/>
      <c r="B3" s="19"/>
      <c r="C3" s="19">
        <f>SUM(A3-B3)</f>
        <v>0</v>
      </c>
    </row>
  </sheetData>
  <sheetProtection password="C606" sheet="1" objects="1" scenarios="1" formatCells="0" formatColumns="0" formatRows="0"/>
  <protectedRanges>
    <protectedRange sqref="A1:C3" name="Range1"/>
  </protectedRanges>
  <mergeCells count="1">
    <mergeCell ref="A1:C1"/>
  </mergeCells>
  <conditionalFormatting sqref="C2">
    <cfRule type="dataBar" priority="4">
      <dataBar>
        <cfvo type="min"/>
        <cfvo type="max"/>
        <color rgb="FFFFB628"/>
      </dataBar>
    </cfRule>
  </conditionalFormatting>
  <conditionalFormatting sqref="A2:C2">
    <cfRule type="dataBar" priority="2">
      <dataBar>
        <cfvo type="min"/>
        <cfvo type="max"/>
        <color rgb="FFFFB628"/>
      </dataBar>
    </cfRule>
  </conditionalFormatting>
  <dataValidations count="1">
    <dataValidation type="whole" operator="greaterThanOrEqual" allowBlank="1" showInputMessage="1" showErrorMessage="1" sqref="A3:C3">
      <formula1>0</formula1>
    </dataValidation>
  </dataValidations>
  <printOptions horizontalCentered="1"/>
  <pageMargins left="0.46" right="0.43" top="0.77" bottom="0.5699999999999999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Crime_Stopper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2016-05-16T12:22:53Z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0baca0ea-bc24-400a-a37c-498c877ab82c</vt:lpwstr>
  </property>
</Properties>
</file>