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F:\system\desktop\récent\KG_热工院\报告类文件\非停\"/>
    </mc:Choice>
  </mc:AlternateContent>
  <xr:revisionPtr revIDLastSave="0" documentId="13_ncr:1_{D5FBAC88-71AA-4DE1-8A20-8281FB7279CE}" xr6:coauthVersionLast="47" xr6:coauthVersionMax="47" xr10:uidLastSave="{00000000-0000-0000-0000-000000000000}"/>
  <bookViews>
    <workbookView xWindow="-108" yWindow="-108" windowWidth="23256" windowHeight="12576" activeTab="1" xr2:uid="{00000000-000D-0000-FFFF-FFFF00000000}"/>
  </bookViews>
  <sheets>
    <sheet name="图例" sheetId="4" r:id="rId1"/>
    <sheet name="燃煤" sheetId="2" r:id="rId2"/>
    <sheet name="燃机" sheetId="1" r:id="rId3"/>
    <sheet name="水电" sheetId="3" r:id="rId4"/>
    <sheet name="其他专业" sheetId="5" r:id="rId5"/>
  </sheets>
  <definedNames>
    <definedName name="_xlnm._FilterDatabase" localSheetId="2" hidden="1">燃机!$A$2:$S$21</definedName>
    <definedName name="_xlnm._FilterDatabase" localSheetId="1" hidden="1">燃煤!$A$2:$U$318</definedName>
    <definedName name="_xlnm.Print_Area" localSheetId="1">燃煤!$A$1:$U$321</definedName>
    <definedName name="TSI装置">图例!$E$9:$E$13</definedName>
    <definedName name="安装、运行、检修、维护不当">图例!$G$9:$G$13</definedName>
    <definedName name="电源、气源故障">图例!$C$9:$C$14</definedName>
    <definedName name="就地设备异常">图例!$D$9:$D$13</definedName>
    <definedName name="控制系统软件故障">图例!$B$9:$B$11</definedName>
    <definedName name="控制系统硬件故障">图例!$A$9:$A$14</definedName>
    <definedName name="热工系统安全防护">图例!$H$9:$H$10</definedName>
    <definedName name="线缆、管路故障">图例!$F$9:$F$10</definedName>
    <definedName name="一级分类">图例!$A$8:$H$8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18" i="2" l="1"/>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10" i="5" l="1"/>
  <c r="J9" i="5"/>
  <c r="J8" i="5"/>
  <c r="J7" i="5"/>
  <c r="J6" i="5"/>
  <c r="J5" i="5"/>
  <c r="J4" i="5"/>
  <c r="J3" i="5"/>
  <c r="J2" i="5"/>
  <c r="L3" i="3"/>
  <c r="J16" i="1"/>
  <c r="J15" i="1"/>
  <c r="J14" i="1"/>
  <c r="J13" i="1"/>
  <c r="J12" i="1"/>
  <c r="J11" i="1"/>
  <c r="J10" i="1"/>
  <c r="J9" i="1"/>
  <c r="J8" i="1"/>
  <c r="J7" i="1"/>
  <c r="J6" i="1"/>
  <c r="J5" i="1"/>
  <c r="J4" i="1"/>
  <c r="J3" i="1"/>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alcChain>
</file>

<file path=xl/sharedStrings.xml><?xml version="1.0" encoding="utf-8"?>
<sst xmlns="http://schemas.openxmlformats.org/spreadsheetml/2006/main" count="4042" uniqueCount="1946">
  <si>
    <t>1、案例更新至2021年12月31日
2、粉色为划到其他专业，绿色为报告中未明确原因，橙色为未找到详细报告</t>
  </si>
  <si>
    <t>控制系统硬件故障</t>
  </si>
  <si>
    <t>控制系统软件故障</t>
  </si>
  <si>
    <t>电源、气源故障</t>
  </si>
  <si>
    <t>就地设备异常</t>
  </si>
  <si>
    <t>TSI装置</t>
  </si>
  <si>
    <t>线缆、管路故障</t>
  </si>
  <si>
    <t>安装、运行、检修、维护不当</t>
  </si>
  <si>
    <t>热工系统安全防护</t>
  </si>
  <si>
    <t>DPU</t>
  </si>
  <si>
    <t>逻辑设计、调试缺陷</t>
  </si>
  <si>
    <t>交流220V</t>
  </si>
  <si>
    <t>测量元件</t>
  </si>
  <si>
    <t>探头</t>
  </si>
  <si>
    <t>信号电缆</t>
  </si>
  <si>
    <t>人员操作不当</t>
  </si>
  <si>
    <t>信号干扰</t>
  </si>
  <si>
    <t>输入输出模件</t>
  </si>
  <si>
    <t>系统软件故障</t>
  </si>
  <si>
    <t>UPS电源</t>
  </si>
  <si>
    <t>执行机构及反馈</t>
  </si>
  <si>
    <t>前置放大器</t>
  </si>
  <si>
    <t>取样管路</t>
  </si>
  <si>
    <t>安全、技术措施不当</t>
  </si>
  <si>
    <t>就地防护</t>
  </si>
  <si>
    <t>通讯组件</t>
  </si>
  <si>
    <t>其他软件故障</t>
  </si>
  <si>
    <t>直流110V\220V</t>
  </si>
  <si>
    <t>电气装置</t>
  </si>
  <si>
    <t>卡件</t>
  </si>
  <si>
    <t>检修质量问题</t>
  </si>
  <si>
    <t>控制站</t>
  </si>
  <si>
    <t>直流24V\48V</t>
  </si>
  <si>
    <t>独立控制装置</t>
  </si>
  <si>
    <t>组态</t>
  </si>
  <si>
    <t>基建安装质量问题</t>
  </si>
  <si>
    <t>伺服模件</t>
  </si>
  <si>
    <t>气源故障</t>
  </si>
  <si>
    <t>其他就地设备</t>
  </si>
  <si>
    <t>TSI装置其他故障</t>
  </si>
  <si>
    <t>维护保养不当</t>
  </si>
  <si>
    <t>其他设备</t>
  </si>
  <si>
    <t>其他故障</t>
  </si>
  <si>
    <t>中国华能集团2012-2018年2月机组热控专业相关非停案例汇总</t>
  </si>
  <si>
    <t>序号</t>
  </si>
  <si>
    <t>区域产业公司</t>
  </si>
  <si>
    <t>电厂名称</t>
  </si>
  <si>
    <t>机组编号</t>
  </si>
  <si>
    <t>机组容量</t>
  </si>
  <si>
    <t>机组类型</t>
  </si>
  <si>
    <t>是否空冷</t>
  </si>
  <si>
    <t>投产时间</t>
  </si>
  <si>
    <t>非停时间</t>
  </si>
  <si>
    <t>运行年数</t>
  </si>
  <si>
    <t>一级分类</t>
  </si>
  <si>
    <t>二级分类</t>
  </si>
  <si>
    <t>关键词</t>
  </si>
  <si>
    <t>事件简要名称</t>
  </si>
  <si>
    <t>非停原因</t>
  </si>
  <si>
    <t>暴露问题</t>
  </si>
  <si>
    <t>采取措施</t>
  </si>
  <si>
    <t>山东公司</t>
  </si>
  <si>
    <t>聊城热电</t>
  </si>
  <si>
    <t>#5</t>
  </si>
  <si>
    <t>超高压汽包炉</t>
  </si>
  <si>
    <t>DCS；卡件频繁离线；老化；和利时 MACSII；运行7-10年；</t>
  </si>
  <si>
    <t>聊城电厂#5机组DCS卡件老化故障事故分析</t>
  </si>
  <si>
    <t>未能就DCS系统特点制定应急措施和事故预案；未能就卡件离线问题引起的其他设备连锁反应做应有的考虑和处理措施。</t>
  </si>
  <si>
    <t xml:space="preserve">1、更换#12站频繁离线的模块、底座、DP重复器、通讯电缆等老化硬件
 2、检查DCS系统接地，消除接地不良情况。
</t>
  </si>
  <si>
    <t>北方公司</t>
  </si>
  <si>
    <t>上都电厂</t>
  </si>
  <si>
    <t>超临界直流炉</t>
  </si>
  <si>
    <t>空冷</t>
  </si>
  <si>
    <t>RB；一次风机RB；参数不合理，调节性能不佳；OVATION；</t>
  </si>
  <si>
    <t>上都电厂#5机组RB逻辑缺陷事故分析</t>
  </si>
  <si>
    <t>机组RB逻辑需要进一步优化</t>
  </si>
  <si>
    <t>1、生产部牵头，讨论此次机组发生RB后，降负荷速率、主汽压力、给水压力以及燃烧的匹配关系是否合理，能否进一步优化。
2、建议热工专业在DCS画面加PCV阀远方就地指示。</t>
  </si>
  <si>
    <t>呼伦贝尔公司</t>
  </si>
  <si>
    <t>伊敏电厂</t>
  </si>
  <si>
    <t>#1</t>
  </si>
  <si>
    <t>电缆槽盒内接头绝缘老化；运行6-10年；关汽泵主汽门</t>
  </si>
  <si>
    <t>伊敏电厂#1机组操作不当导致汽泵前置泵入口汽化事故分析</t>
  </si>
  <si>
    <t>#1机组12汽泵主汽门热控电缆在电缆槽盒内有一接头绝缘老化，误发12汽泵主汽门关闭信号，导致12汽泵转数下降，联开12汽泵再循环门时，由于逆止门门杆断裂（断面有旧的裂痕）、阀瓣脱落，再循环门开启时逆止门无法打开，造成系统超压，将其门盖呲开。11汽泵前置泵入口达到临界饱和状态，致使11汽泵前置泵入口汽化，锅炉给水流量低MFT</t>
  </si>
  <si>
    <t>1、未建立重要热控电缆定期检查制度，重要热控电缆接头底数不清，没有系统地安排电缆检查工作
2、部分主要辅机的电缆接头绝缘老化问题和逻辑设计执行联锁不可靠问题没有被及时发现。12汽泵主汽门热控电缆接头是2003年机组DCS改造时遗留
3、12汽泵给水再循环逆止门于2011年9月18日曾出现过问题，仅临时处理，没有进行更换
4、同一参数的多个测量信号（含保护、报警信号）未显示在同一画面。</t>
  </si>
  <si>
    <t>2、对于所辖设备的重要保护、联锁、自动控制等电缆制定完善的《电缆检查、检测制度》，建立电缆（接头）档案，并定期开展工作，摸清安全底数，发现问题立即处理。在今后工作中尽量避免控缆有中间接头，不得已时需做好接头工艺和绝缘处理，并做好明显标识、记录，使本专业的危险因素有效掌控。
3、对于类似11、12小机主汽门关闭信号单一判据的生成逻辑进行普查改造，逐步完成可靠的三取二处理，杜绝联锁误动或拒动造成异常事件。</t>
  </si>
  <si>
    <t>黑龙江公司</t>
  </si>
  <si>
    <t>鹤岗电厂</t>
  </si>
  <si>
    <t>#3</t>
  </si>
  <si>
    <t>DCS；DO模件；内部故障；型号：1C31219G01；OVATION ；运行不足6年</t>
  </si>
  <si>
    <t xml:space="preserve"> 鹤岗电厂#3机组DO模件内部故障事故分析</t>
  </si>
  <si>
    <t>#3炉给水主电动门关指令所在的DO卡件内部错误LED灯亮未及时发现，造成给水电动门误关，给水流量低导致锅炉MFT</t>
  </si>
  <si>
    <t>2、DCS电子间的环境湿度、温度控制不好，室内灰尘较大；
4、对主要设备未进行定期活动实验，启动前实验做的不全面；</t>
  </si>
  <si>
    <t>2、保持DCS电子间的环境湿度、温度及卫生不能出现灰尘；机组停运时，采用防静电真空式吸尘器清除系统机柜灰尘，保持机柜清洁；
3、机组启动前必须进行传动，对主要的设备要进行多次传动，保证其可靠性；</t>
  </si>
  <si>
    <t>沾化电厂</t>
  </si>
  <si>
    <t>东汽 VCC卡；失电；老化，电容爆裂，保险熔断；设计缺陷，无过流保护；FOXBORO I/A系统；运行7-10年</t>
  </si>
  <si>
    <t>沾化电厂#3机组VCC卡集成块短路烧毁造成电源失电</t>
  </si>
  <si>
    <t>#3高调门VCC卡一电容爆裂，#4高调门VCC卡一集成块老化短路烧毁，造成VCC卡卡笼两路24V直流电源保险熔断，所有VCC卡失电，相应调门关闭，造成#3机组迅速甩负荷至零，#3汽轮机打闸停机</t>
  </si>
  <si>
    <r>
      <rPr>
        <sz val="11"/>
        <color rgb="FFFF0000"/>
        <rFont val="宋体"/>
        <family val="3"/>
        <charset val="134"/>
        <scheme val="minor"/>
      </rPr>
      <t>1、东汽产VCC卡设计存在缺陷，电源回路没有过流保护元器件。</t>
    </r>
    <r>
      <rPr>
        <sz val="11"/>
        <color theme="1"/>
        <rFont val="宋体"/>
        <family val="3"/>
        <charset val="134"/>
        <scheme val="minor"/>
      </rPr>
      <t xml:space="preserve">
2、设备管理不到位。</t>
    </r>
  </si>
  <si>
    <t>1、购买VCC卡备品，将有老化现象的VCC卡进行更换。
2、联系东方汽轮机厂对卡笼进行改进，将每块卡件的24V直流电源单设置电源保险独供电。</t>
  </si>
  <si>
    <t>达拉特电厂</t>
  </si>
  <si>
    <t>亚临界汽包炉</t>
  </si>
  <si>
    <t>轴向位移；前置放大器老化、特性变差；阿尔斯通；运行超10年；</t>
  </si>
  <si>
    <t>达拉特电厂#3机组轴向位移传感器老化导致保护误动</t>
  </si>
  <si>
    <t xml:space="preserve"> #3 机轴向位移出现测量数值突变现象，其他参数均稳定，判断轴向位移测量传感器前置放大器长周期运行，特性变差，误发轴向位移大保护信号，汽机跳闸</t>
  </si>
  <si>
    <t>1、加强机组轴向位移测量传感器前置放大器的校验工作。
2、检修一部热工检修队在#3机监视主画面中，增加轴向位移测量实时曲线，便于运行人员监视轴向位移的变化情况</t>
  </si>
  <si>
    <t>包头第一热电</t>
  </si>
  <si>
    <t>#2</t>
  </si>
  <si>
    <t>电缆绝缘破损；单点保护；运行不足6年；轴承温度</t>
  </si>
  <si>
    <t>包头第一热电厂#2机组电缆绝缘破损导致信号误发</t>
  </si>
  <si>
    <t>#2机因电子间机柜内6瓦温度测点盘间电缆三处绝缘破损，引起瞬间阻值变化，导致此测点温度突变至170.12℃，超过保护整定值（115℃），误发“轴承金属温度高”信号跳机</t>
  </si>
  <si>
    <t>1）电缆在基建施工敷设时，绝缘层多处被刮蹭破损露铜，绝缘严重不合格。
2）#2机#1、2、3、4瓦金属温度测点均为左右双点保护逻辑，而#5、6瓦为单点保护逻辑，没有制定防止保护误动的措施。</t>
  </si>
  <si>
    <t>2）利用大小修彻底检查#1、2机组热控电缆绝缘（机炉保护及联动），目测及仪器测量绝缘阻值。
3）核对单点保护数量，确定补救方案，从硬逻辑上防止保护误动。
4）对单点保护逻辑进行优化（加延时及变化速率限制等），从软逻辑上避免因单点误发造成停机停炉。</t>
  </si>
  <si>
    <t>广东公司</t>
  </si>
  <si>
    <t>海门电厂</t>
  </si>
  <si>
    <t>超超临界直流炉</t>
  </si>
  <si>
    <t>运行；一次风机固定螺栓断裂，风压突降煤水比失调；</t>
  </si>
  <si>
    <t>海门电厂#1机组一次风机叶片断裂导致机组停运事故分析</t>
  </si>
  <si>
    <t>一次风机A叶片固定螺栓存在原始裂纹，运行中固定螺栓断裂造成一次风机二级叶轮叶片断裂，风压突降，给水流量低保护动作</t>
  </si>
  <si>
    <t>1. 风机叶片固定螺钉存在原始裂纹，风机计划检修或临修时，必须检查叶片固定螺钉是否存在开裂松动，使螺钉断裂或松脱，成为打断风机叶片异物来源，引发事故。
2. 风机振动保护由于容易误动一直未投，没有深入分析原因，将故障解决，引起风机断叶片未及时跳闸，使事故处理复杂化。</t>
  </si>
  <si>
    <t xml:space="preserve">（1）加强风机叶片和固定螺钉的检查，确保风机安全稳定运行。
（2）进一步完善风机振动测量稳定性和准确性，投入一次风机振动高保护。
</t>
  </si>
  <si>
    <t>电磁阀；汽机通风阀；插头松动引起阀门误开；东汽</t>
  </si>
  <si>
    <t>海门电厂#2机组汽机通风阀电磁阀松动导致机组跳闸</t>
  </si>
  <si>
    <t>#2汽机通风阀（VV阀）电磁阀插头松动，电磁阀失电引起通风阀开，汽机保护动作</t>
  </si>
  <si>
    <t>1、隐患排查不彻底、不仔细，对相关设备振动可能引起热工设备松脱的情况不够重视。
2、电厂已制订防止电磁阀失电导致VV阀误关的技改措施，并已在实施。</t>
  </si>
  <si>
    <t>1、更换2号机组VV阀气缸开、关气源增压模块、气源过滤器、电磁阀及电磁阀插头，并对就地汽源管路接头等进行检查紧固。
3、执行防止电磁阀失电导致VV阀误关的技改措施。
4、讨论在VV阀开跳机保护回路中增加门后温度的条件，以防止因VV阀已关行程开关误发信号导致停机的方案</t>
  </si>
  <si>
    <t>DCS；DI模件；通道故障；FOXBORO I/A series；运行不足6年</t>
  </si>
  <si>
    <t>上都电厂#3机组DI卡件通道故障导致设备联启失败</t>
  </si>
  <si>
    <t>#3 机组#1EH油泵电机故障，#2EH油泵由于DI卡件通道故障未联启，导致EH油压低保护动作</t>
  </si>
  <si>
    <t>烟台电厂</t>
  </si>
  <si>
    <t>#6</t>
  </si>
  <si>
    <t>主备控制器同时离线；不符合独立性要求；LN 2000；运行6-10年</t>
  </si>
  <si>
    <t>烟台电厂#6机组双控制器故障离线事故分析</t>
  </si>
  <si>
    <t>#13站两台DPU全部离线，重启成功后，差压信号被清零，#12站汽包压力值仍正常，计算得到的汽包水位达到1000mm以上，汽包水位高三值保护动作。</t>
  </si>
  <si>
    <t>汽包水位高3值保护设置为3取2动作，但3个信号均接入同一控制柜，该柜出现异常或者失电，直接导致汽包水位保护误动。没有真正起到3取2的作用，保护可靠性较差</t>
  </si>
  <si>
    <t>已将所有汽包水位信号分接入3个不同DCS控制站，确保单一过程站失电，汽包水位高保护三取二不失灵。</t>
  </si>
  <si>
    <t>华北公司</t>
  </si>
  <si>
    <t>杨柳青电厂</t>
  </si>
  <si>
    <t>亚临界直流炉</t>
  </si>
  <si>
    <t>电动执行机构；控制卡故障引起执行机构误关；送风机动叶；EMG公司DMIR30 E-16</t>
  </si>
  <si>
    <t>杨柳青电厂#5机组执行机构模块故障导致送风机动叶误关</t>
  </si>
  <si>
    <t>#5机组2号送风机动叶执行机构控制模块故障，动叶误关，锅炉二次风压低，MFT动作</t>
  </si>
  <si>
    <t>1、二次风压报警值偏低，不便于运行人员及时发现风压异常，采取有效处置；
2、送风机逻辑控制深入分析研究不够，需进一步优化送风机逻辑控制，通过逻辑判断送风机异常运行状态，满足条件及时跳闸，触发RB保护动作，有效降低因此类故障造成机组跳闸的事故发生。</t>
  </si>
  <si>
    <t>1、检查执行机构控制电缆，将关指令线与远方就地信号线对调，更换电动执行机构内部控制电路板，重新进行调试及传动，更换电动执行机构控制DCS卡件（西门子1411－8DE冗余卡件），重传逻辑代码。
2、将二次风压报警值由0.5KPA提高至1KPA
3、将＃2送风机动叶执行机构反馈低于18％时控制切至手动并报警，当反馈低于10％时联跳＃2送风机触发RB保护动作。</t>
  </si>
  <si>
    <t>海拉尔热电厂</t>
  </si>
  <si>
    <t>AST电磁阀电源；制造质量不良；哈汽自控公司ETS电源模块；运行不足6年</t>
  </si>
  <si>
    <t>海拉尔电厂#1机组ETS配套电源烧毁导致AST电磁阀失电</t>
  </si>
  <si>
    <t>#1机组汽轮机危急遮断系统配套电源模块（220VAC、24VDC）为双路供电，因24VDC电源模块质量较差，在机组运行中烧损一路，导致另一路输出电压降低，汽轮机危急遮断PLC装置因供电电压低停止工作，致使AST电磁阀回路断电，汽门全关停机</t>
  </si>
  <si>
    <t>在机组检修中，已对危急遮断系统24VDC电源模块进行检查、试验，没有发现问题。但因该设备质量较差，无法长期可靠工作，在运行中发生损坏，致使汽轮机危急遮断系统整套PLC装置停止工作。</t>
  </si>
  <si>
    <r>
      <rPr>
        <sz val="11"/>
        <color theme="1"/>
        <rFont val="宋体"/>
        <family val="3"/>
        <charset val="134"/>
        <scheme val="minor"/>
      </rPr>
      <t>1、安生部联系该设备制造供货商哈尔滨汽轮机厂自控公司，</t>
    </r>
    <r>
      <rPr>
        <sz val="11"/>
        <color rgb="FFFF0000"/>
        <rFont val="宋体"/>
        <family val="3"/>
        <charset val="134"/>
        <scheme val="minor"/>
      </rPr>
      <t>哈尔滨汽轮机厂自控公司承认ETS电源模块</t>
    </r>
    <r>
      <rPr>
        <sz val="11"/>
        <color theme="1"/>
        <rFont val="宋体"/>
        <family val="3"/>
        <charset val="134"/>
        <scheme val="minor"/>
      </rPr>
      <t>存在质量问题，并提供已在其他电厂发生类似事故情况。承诺对所有危急遮断系统24VDC电源模块进行更换，更换为质量可靠的型号，共计五块（#1、#2机组各安装两块，备件一块）。</t>
    </r>
  </si>
  <si>
    <t>#8</t>
  </si>
  <si>
    <t>火检装置；结焦导致火检信号消失；</t>
  </si>
  <si>
    <t>达拉特电厂#8机组火检探头结焦造成机组跳闸</t>
  </si>
  <si>
    <t>#8炉#1角燃烧器上方水冷壁上有较大面积的焦掉落，导致#1角处燃烧情况恶化，火焰闪动，加之#1角火焰检测探头处因结焦造成火检可视范围减小，#1角火焰检测全部消失，“#1角火焰丧失”保护动作，炉MFT</t>
  </si>
  <si>
    <t>燃烧器附近、火焰检测探头结焦频繁</t>
  </si>
  <si>
    <t>1、加强炉内燃烧工况（特别是低负荷期间）的调整，合理配风、配煤，降低结焦风险。 
2、加强对火焰检测系统运行情况的监视和调整和火检探头积焦的清理工作，提高火焰检测的可靠性。
3、对燃烧器和配风系统进行改进，改善炉内燃烧工况。</t>
  </si>
  <si>
    <t>黄台电厂</t>
  </si>
  <si>
    <t>#10</t>
  </si>
  <si>
    <t>调节；给水控制系统；指令与反馈偏差大切手动定值过大；新华 XDPS-400e；</t>
  </si>
  <si>
    <t>黄台电厂#10机组给水控制系统逻辑缺陷事故分析</t>
  </si>
  <si>
    <t>给水流量指令与实际给水流量偏差大跳手动值为500T/H，定值过大，造成给水自动未能及时切手动。AGC投入状态下最低给水流量500t/h，未投AGC时330T/H。未考虑AGC投入，低负荷且未投两台高加的工况下，给水流量低于500T/H时的调节功能，造成在低负荷解列AGC时，给水指令从500T/H到330T/H</t>
  </si>
  <si>
    <t>#10炉给水自动调节系统定值有两处严重错误，分别是：#10炉AGC投入时给水流量指令低限设定为500t/h，#9炉此定值是330t/h。#10炉给水流量指令与实际偏差超过500t/h时才跳自动，#9炉此定值是105t/h。#9炉的定值是合理的，#10炉定值明显不符合要求。</t>
  </si>
  <si>
    <t>① 热工全面排查和完善逻辑组态，并核对逻辑组态及保护定值是否符合要求。</t>
  </si>
  <si>
    <t>交流接触器；给水泵润滑油泵；接触器触点未导通导致油泵联启失败</t>
  </si>
  <si>
    <t>海拉尔电厂#1机组交流润滑油泵接触器质量缺陷事故分析</t>
  </si>
  <si>
    <t>#1机组汽动给水泵#2交流润滑油泵电机因上轴承缺油导致电机烧损跳闸，交流接触器主接点断开，弹簧未完全弹出，辅助接点未导通，1#交流润滑油泵未能联启、润滑油压降低，机组跳闸</t>
  </si>
  <si>
    <t>6、交流润滑油泵的联动油压取自调节油压（定值为0.65MPa），测点不合理，该测点数值反映较缓慢，说明设计存在缺陷。
7、交流润滑油泵接触器在电机发生匝间短路时控制回路未导通，接触器质量不合格。</t>
  </si>
  <si>
    <t>6、对热工组态进行校核，对影响机组安全运行的不合理组态进行修改，确保组态动作正确可靠
7、将调节油压低联动备用交流油泵，由调节油压改至反映敏感的润滑油压作为联动信号，定值为0.2MPa
8、对两台机组交流润滑油泵选用的接触器进行全面检查、试验，对质量不合格的进行更换</t>
  </si>
  <si>
    <t>威海电厂</t>
  </si>
  <si>
    <t>#4</t>
  </si>
  <si>
    <t>瓦振；探头故障；本特利 3500；运行超10年；</t>
  </si>
  <si>
    <t>威海电厂#4机组瓦振探头故障导致信号误发事故分析</t>
  </si>
  <si>
    <t>汽轮机#6瓦振在16时12分5秒发生跳变，由0.075mm瞬间跳变至0.498mm，复合振保护动作（保护值0.254mm），汽轮机跳闸</t>
  </si>
  <si>
    <t>对轴振测量回路及测量元件的监督检查、检测管理不细致、不严格</t>
  </si>
  <si>
    <t>将轴振测量回路及测量元件的检查、检测列入机组检修计划中，及时更换存在缺陷的测振探头并确保测量回路稳定、可靠</t>
  </si>
  <si>
    <t>湖南公司</t>
  </si>
  <si>
    <t>岳阳电厂</t>
  </si>
  <si>
    <t>控制器初始化；在线组态；DEH：ABB N-90；</t>
  </si>
  <si>
    <t>岳阳电厂#6机组在线组态修改DEH逻辑事故分析</t>
  </si>
  <si>
    <t>#6机组由于试验需要修改DEH负荷上限，在线修改完DEH备用控制器组态后进行主备切换，切换过程中控制器与汽机阀门控制模件通讯短暂中断1秒，导致汽机阀门指令和反馈均变为控制器组态默认零值，触发OPC保护逻辑，同时该控制器内30多个信号状态改变，机组负荷急剧下降</t>
  </si>
  <si>
    <t>根据ABB DCS系统控制器说明书，控制器可以在线组态，并且提供了在线组态的操作步骤，但是，也特别指出，在线组态存在风险，必须慎重对待。在线组态时，可能会出现控制器初始化、数据丢失、通讯中断等问题。</t>
  </si>
  <si>
    <t>2、完善相关管理制度，在设备运行时禁止对DCS进行在线组态。</t>
  </si>
  <si>
    <t>嘉祥电厂</t>
  </si>
  <si>
    <t>转速；探头故障，单点保护；本特利 3500；运行不足6年；</t>
  </si>
  <si>
    <t>嘉祥电厂#2机组转速探头故障、超速保护逻辑缺陷事故分析</t>
  </si>
  <si>
    <t>＃2机汽轮机转速突然跃变超过3090RPM，造成汽轮机3090RPM保护动作，联锁关闭＃1～＃6段抽汽逆止门及4段抽汽至#1、2小汽轮机供汽逆止门和#4段抽汽管至#1、2小机电动门。造成两台汽动给水泵汽源中断，引起小汽轮机转速迅速下降，锅炉给水压力、给水流量迅速下降，锅炉MFT。</t>
  </si>
  <si>
    <t>1、机组热工保护逻辑存在设计方面的问题，DCS的转速3090保护与DEH的OPC保护存在冗余配置，DCS系统用于保护的转速保护信号取自单点，逻辑保护设计不合理。</t>
  </si>
  <si>
    <t>2.检查处理#1、2机组DCS转速探头。
3.考察同类型机组，修改逻辑：OPC油压低与OPC动作任一条件动作联关＃1～＃6段抽汽逆止门、高压缸排汽管逆止门；取消DCS系统转速（单一）≥3090rpm延时2S这一条件，因为OPC动作（DEH系统转速≥3090rpm三取二）这一信号更可靠。</t>
  </si>
  <si>
    <t>金桥电厂</t>
  </si>
  <si>
    <t>远方/就地切换回路；高加入口三通门；远方/就地切换回路接触不良引起三通门未切至旁路</t>
  </si>
  <si>
    <t>高加正常疏水门关闭，危急疏水门节流孔板堵塞导致水位高</t>
  </si>
  <si>
    <t>#2机组#3高加正常疏水调门的过程中，因#3高加正常疏水调门实际处于关闭状态，＃3高加危急疏水无法满足正常加热器疏水量，致使#3高加水位高保护动作，动作后联锁切换高加入口电动三通门未能切至旁路通道</t>
  </si>
  <si>
    <t>＃3高加入口电动三通门远方就地回路设计不合理，在事故情况下应有跨越该回路的功能，保证在任何情况下均能正常动作；另外也暴露出相关专业对高加入口电动三通门的维护工作未引起高度重视。</t>
  </si>
  <si>
    <t>3、生技部要利用检修机会，加强对高加危急疏水门节流孔板堵塞现象的检查、清理工作，确保疏水畅通。
4、生技部要利用检修机会，对高加入口电动三通门和电动出口门的远方、就地切换回路进行改造，使其具备事故情况下旁通动作的功能。</t>
  </si>
  <si>
    <t>DEH；TPS跳闸输出电路板；制造质量不良；ABB Symphony；运行6-10年；</t>
  </si>
  <si>
    <t>金桥电厂#2机组TPS跳闸输出电路板故障致超速信号误发分析</t>
  </si>
  <si>
    <t>#2机DEH机柜中TPS板故障造成转速1信号误发，转速2在2934-3000转摆动，汽轮机跳闸</t>
  </si>
  <si>
    <t>厂家DEH机柜中TPS跳闸输出电路板曾多次在其他厂发生同类问题，属于制造质量不良</t>
  </si>
  <si>
    <t>1、更换DEH机柜内TPS跳闸板；
2、检查DEH系统保护、采样回路保险无异常，各保护回路传动正常；
3、对ETS跳闸电磁阀及盘柜内部接线进行紧固；</t>
  </si>
  <si>
    <t>吉林公司</t>
  </si>
  <si>
    <t>长春热电</t>
  </si>
  <si>
    <t>RB；引风机RB；定值设置错误；和利时 MACS-V；</t>
  </si>
  <si>
    <t>长春热电#1机组RB逻辑缺陷事故分析</t>
  </si>
  <si>
    <t>#1机组1A引风机因电机润滑油泄漏故障跳闸，RB动作。由于RB逻辑中1B引风机静叶执行器开指令赋值错误，导致1B引风机静叶关闭，炉膛压力高保护动作，机组跳闸</t>
  </si>
  <si>
    <t>1、没有发现1A引风电机轴承润滑油油系统法兰垫片为橡胶垫片。
2、投产调试时只进行了B侧引风机RB试验，没有进行A侧RB试验。未能查出1A引风机跳闸RB后1B引风机静叶指令被赋值为0%的错误。</t>
  </si>
  <si>
    <t>1、将1A引风电机润滑油站油泵与滤网出入口法兰橡胶垫片更换为耐油石棉板垫片。按25项反措中“油系统法兰禁止使用塑料垫、橡皮垫（含耐油橡皮垫）和石棉纸垫” 要求，对全厂油系统进行排查
2、对1B引风机错误逻辑赋值进行修改并对全厂热工保护联锁逻辑及定值进行排查核对，制定整改计划。</t>
  </si>
  <si>
    <t>达赉湖热电</t>
  </si>
  <si>
    <t>压力变送器；汽机真空；保护用压力开关与控制用压力变送器偏差大；</t>
  </si>
  <si>
    <t>达赉湖电厂#1机组低温导致排汽压力波动事故分析</t>
  </si>
  <si>
    <t>#1机组在进行空冷岛防冻操作时，因压力开关与压力变送器取源测点位置不同，致使运行监视值未到保护动作值，保护动作值已达到，机组低真空保护动作跳闸</t>
  </si>
  <si>
    <t>1、保护压控开关处未安装压力变送器，不能实时监视保护安装位置的排汽压力，未及时发现保护压控开关和变送器测量值存在偏差。
3、排汽压力模拟量变送器在两个位置安装了多个测点，对排汽压力进行调整时，只参考了一个测点值</t>
  </si>
  <si>
    <t>1、调整机组排汽压力时，应以低真空保护压控开关处的变送器作为排汽压力调整的参考点，保证排汽压力在安全范围内。
3、利用机组检修机会改造真空取样点，将低真空保护压控开关和变送器取样点安装在同一水平位置，并将保护压控开关改为模拟量变送器。</t>
  </si>
  <si>
    <t>临沂电厂</t>
  </si>
  <si>
    <t>振动处理卡；卡件老化、信号跳变；本特利3300；运行超过10年；</t>
  </si>
  <si>
    <t>临沂电厂振动处理卡老化导致信号跳变</t>
  </si>
  <si>
    <t>TSI装置#3轴振卡件老化致使振动处理卡处理运算后的信号出现较大跳变，“轴振大停机”保护误动作，机组跳闸。（该装置已投运15年，已超出电子产品的使用年限）。</t>
  </si>
  <si>
    <t>TSI装置已投运15年，已超出电子产品的使用年限</t>
  </si>
  <si>
    <t>1、#4机组TSI为本特利3300系列，已属淘汰产品，无法购买到备品。因 #4机供暖结束后面临长期停运，不考虑再进行改造。运行期间#3轴承振动大停机保护退出。</t>
  </si>
  <si>
    <t>湖北公司</t>
  </si>
  <si>
    <t>阳逻电厂</t>
  </si>
  <si>
    <t>凝汽器真空；不符合独立性要求，堵塞；</t>
  </si>
  <si>
    <t>阳逻电厂#1机组凝汽器真空取样管堵塞事故分析</t>
  </si>
  <si>
    <t>ETS凝汽器真空虽设计有双通道4个真空开关，但只有一根取样母管，为φ10的碳钢管，采用火焊方式直接焊接至凝汽器喉部，中间没有管接头和阀门，为93年基建安装未进行过更换，怀疑管壁锈蚀部分脱了落，本次停机进行了凝汽器灌水查漏，凝汽器底部的浮渣异物灌水后附着于凝汽器上部、真空取样管口附近，机组启动后，凝汽器内部汽流扰动致使其堵于真空取样管入口处，真空试验块的取样管堵塞，造成试验块局部真空低，引起真空低保护动作停机</t>
  </si>
  <si>
    <t>1. ETS中凝汽器真空低保护取样管路设计不合理，保护虽然采用双通道，但试验块入口只有一根取样母管，该取样母管泄漏或堵塞均可能造成真空低保护误动</t>
  </si>
  <si>
    <t>1. 择机对所有机组的试验块取样管进行排查，将碳钢管更换为不锈钢管，且采用氩弧焊方式进行焊接，中间不能有管接头和取样门。同时，考虑取样管的通径，可适当放大取样管的尺寸。
2. 试验块取样作为ETS保护为汽轮机厂的标准配置，但单一取样管的设计方式不安全，为防止再次发生此类现象，可在ETS的保护设计中引入真空的模拟量显示值作为一个判据，当ETS凝汽器真空低保护开关动作时，验证真空变送器的显示值是否同时下降到特定值，这样，即可保证保护的可靠性，同时也能避免单一取样管故障造成的保护误动。</t>
  </si>
  <si>
    <t>控制器发I/O模件故障信号；控制器MAC地址丢失；西门子 PCS7-PS；运行6-10年；</t>
  </si>
  <si>
    <t>金桥电厂#1机组控制器模件故障事故分析</t>
  </si>
  <si>
    <t>#1机组#1控制器发出模件故障信号，连续多次发出I/O错误，且复位无效，备用控制器已处于停运状态，造成A侧引、送风机、一次风机出力突降，A侧引风机入口导叶、送风机动叶突关至零，锅炉灭火停机。将主、备控制器断电清空后，发现该控制器MAC地址丢失，不能从工业以太网上对其下装，后用工程师站与其直连,下装程序后该控制器恢复正常。</t>
  </si>
  <si>
    <t>（1）DCS系统各控制器的负荷分配和I/O点设置不合理。
（2）主要监视参数和主要操作控制器无后备监视表计和后备硬手操器。
（3）DCS系统抗干扰能力较差，在I/O模件出现故障的情况不能有效进行故障识别和切换。
（4）一些四线制不同电位的AI信号未加装信号隔离器，当信号异常情况时，不能做到有效的隔离，造成上一级模件故障。</t>
  </si>
  <si>
    <t>（1）合理分配各控制器的负荷，将重要监视和控制参数进行分散设置，降低由于控制器故障造成的主要参数异常和控制手段缺失的情况发生；负荷分配完毕后，利用停机检修机会完全下装所有控制器（AS）。
（2）对四线制不同电位的AI信号及时加装信号隔离器。
（5）必要时对机组DCS进行重新选型、改造，将其更换为更可靠的主流产品。</t>
  </si>
  <si>
    <t>呼和浩特热电</t>
  </si>
  <si>
    <t>误操作；发电机内冷水差压开关正压测取样管排污门误开；保护测点取样不符合独立性要求；</t>
  </si>
  <si>
    <t>呼和浩特热电#3机组差压开关取样管排污门误开事故分析</t>
  </si>
  <si>
    <t>#3机组发电机内冷水差压开关正压侧进水取样管排污门人为误开，导致正压侧泄压，满足三取二动作条件，延时30秒后触动发电机断水保护动作，机组跳闸</t>
  </si>
  <si>
    <t>重要保护的取样测点未按规定取样，取在同一测点上，给安全生产埋下隐患，失去3取2作用。</t>
  </si>
  <si>
    <t>利用机组停运机会，对重要保护的取样测点进行梳理，发现有不合理的立即进行整改。</t>
  </si>
  <si>
    <t>电缆绝缘破损；运行不足6年；炉膛压力高高；</t>
  </si>
  <si>
    <t>威海电厂#6机组电缆绝缘下降、破损导致信号误发</t>
  </si>
  <si>
    <t>#6锅炉炉膛压力高高信号传输电缆可能存在绝缘下降或破损，导致炉膛压力高高信号误报，锅炉MFT动作，机组跳闸</t>
  </si>
  <si>
    <t>1、将炉膛压力高高、炉膛压力低低保护由开关量改为模拟量，保护逻辑组态为四取三。
2、将炉膛压力保护电缆全部重新敷设。</t>
  </si>
  <si>
    <t>丰镇电厂</t>
  </si>
  <si>
    <t>DCS；DO模件；老化；国电智深 EDPF-NT；运行超过10年；</t>
  </si>
  <si>
    <t>丰镇电厂#5机组B1模件故障导致指令误发</t>
  </si>
  <si>
    <t>#5机组DCS的#9DPU站B1模件故障误发低压备用变高压侧开关533和低压工作变高压侧开关511跳闸指令，导致380Va、b段母线失电，造成发电机两台内冷水泵失电，发电机断水保护动作，机组跳闸。</t>
  </si>
  <si>
    <t>设备老化，尤其是模件、继电器等；</t>
  </si>
  <si>
    <t>2、加强DCS系统的维护工作，定期对模件、继电器、风扇等相关设备进行检查，对控制系统进行优化，在此期间要密切关注#9DPU站B1模件的运行情况</t>
  </si>
  <si>
    <t>联锁；循环水泵出口门；指令脉冲时间设置不合理；ABB Symphony；</t>
  </si>
  <si>
    <t>伊敏电厂#3机组循环水泵逻辑缺陷事故分析</t>
  </si>
  <si>
    <t>#3机组由于原逻辑存在循环水泵启动过程中突然跳闸时出口门不联关的问题，因此将自动指令脉冲时间由250毫秒修改成1.5秒。修改后的逻辑，自动位时间（1.5秒）长于停指令时间（1秒），停指令消失后仍处于自动位且变为关门指令，造成阀门自动关闭，循环水泵跳闸，机组真空低保护动作停机</t>
  </si>
  <si>
    <t>1、伊敏发电厂专业人员对控制系统组态参数修改工作存在失误，
2、修改逻辑后没有进行全面、细致的传动工作，致使修改后的逻辑错误没有及时发现，</t>
  </si>
  <si>
    <t>增加一对公用系统中的循环水泵控制器，将原循环水泵的控制逻辑从共用的一对控制器中分离，形成#3、#4机组循环水泵单独控制，以保证机组安全，同时也利于组态维护。</t>
  </si>
  <si>
    <t>曲阜电厂</t>
  </si>
  <si>
    <t>脱硫DCS电源；端子排积灰开关分合闸引起主路对地放电；控制板上直流电压信号线插头松动，未切换至直流电源；运行6-10年；</t>
  </si>
  <si>
    <t>曲阜电厂#2机组脱硫UPS失电后重启导致控制器初始化</t>
  </si>
  <si>
    <t>脱硫UPS内部存积灰尘较多，交流主工作电源回路端子排距侧面板较近，在电源开关分、合闸操作时，端子排上的存积灰尘接触到侧面板，造成主工作电源对地放电，而直流电源存在缺陷，导致UPS输出失电，脱硫保安段短时失电，导致脱硫DCS失电，锅炉MFT动作，机组跳闸</t>
  </si>
  <si>
    <t xml:space="preserve">山东三融公司对UPS设备管理不到位，内部存积灰尘较多，未能定期清理，设备定检工作不到位。
脱硫系统还存在隐患、缺陷：机组DCS侧脱硫请求MFT逻辑存在误动风险；历史数据站、操作员站和DCS供电方式不符合规范。
</t>
  </si>
  <si>
    <t>13、更换有安全隐患的UPS主板，并投入运行。
14、对UPS、DCS系统电源接线方式进行改造，确保DCS供电可靠性，可将UPS的旁路电源供电由400VI段改为公用MCC。
15、机组DCS侧脱硫请求MFT逻辑增加5s的延时，防止脱硫DCS保护误动。
16、DCS（控制器、控制柜、历史数据站、操作员站、GPS）必须双路供电，且电源应来自DCS电源柜。</t>
  </si>
  <si>
    <t>济宁电厂</t>
  </si>
  <si>
    <t>超高压循环流化床</t>
  </si>
  <si>
    <t>DCS；AO模件；老化；新华 XDPS 系统；运行超过10年；</t>
  </si>
  <si>
    <t>济宁电厂#5机组DCS模件老化导致信号误发事故分析</t>
  </si>
  <si>
    <t>#5机组DCS已投运达11年，由于模件老化出现卡件故障，导致A给水泵勺管执行器AO输出指令突变为0，造成A给水泵勺管执行器关闭，汽包水位低保护动作，机组跳闸。</t>
  </si>
  <si>
    <t>DCS系统已投运达11年，卡件电子元件老化严重。</t>
  </si>
  <si>
    <t xml:space="preserve">1、由于#5炉DCS系统卡件已运行十余年，电子元件老化严重，应及早对#5、6机组DCS硬件进行更新改造。 </t>
  </si>
  <si>
    <t>交换机柜；电源切换装置短路；FOXBORO；运行超过10年</t>
  </si>
  <si>
    <t>达拉特电厂#3机组DCS交换机柜电源切换装置短路事故分析</t>
  </si>
  <si>
    <t>#3机组DCS通讯交换机柜电源切换装置短路，造成其通讯交换机柜失电，#3机组所有操作员站同时出现DCS数据中断，无法实现机组的数据实时采集与安全控制，运行人员紧急手动停机。厂家分析切换装置两路供电的零线无接地，长期使用造成两路供电有压差，造成切换装置故障</t>
  </si>
  <si>
    <t>合热工总电源控制柜内的电源开关后，通讯交换机柜2个电源切换装置电源状态灯均不亮，开关都在“关”位，分别试合该开关，切换装置内有短路爆裂声，并且上一级热工总电源控制柜内，电源开关立即跳闸，电源切换装置有短路现象。</t>
  </si>
  <si>
    <t>1、热工检修队暂时已经甩掉该电源切换装置，直接将UPS电源接在A路通讯交换机上，将保安段电源接在B路通讯交换机上。
2、厂家建议更改交换机的电源连接方式：UPS电源直接接交换机，安全电压接到新型电源切换装置转换成直流电，再连接到交换机，保证交换机冗余两路供电。</t>
  </si>
  <si>
    <t>莱芜电厂</t>
  </si>
  <si>
    <t>电动执行机构；位置传感器稳定性差，反馈信号突变；增压风机静叶；EMG；</t>
  </si>
  <si>
    <t>莱芜电厂#4机组执行器稳定差导致反馈突变事故分析</t>
  </si>
  <si>
    <r>
      <rPr>
        <sz val="11"/>
        <color theme="1"/>
        <rFont val="宋体"/>
        <family val="3"/>
        <charset val="134"/>
        <scheme val="minor"/>
      </rPr>
      <t>因EMG静叶执行器内部的位置传感器稳定性差</t>
    </r>
    <r>
      <rPr>
        <sz val="11"/>
        <color rgb="FFFF0000"/>
        <rFont val="宋体"/>
        <family val="3"/>
        <charset val="134"/>
        <scheme val="minor"/>
      </rPr>
      <t>（其它单位也发生过）</t>
    </r>
    <r>
      <rPr>
        <sz val="11"/>
        <color theme="1"/>
        <rFont val="宋体"/>
        <family val="3"/>
        <charset val="134"/>
        <scheme val="minor"/>
      </rPr>
      <t>，运行中出现异常，在增压风机静叶实际位置和指令均保持在61%时，反馈开度由61%突升至100%，18s后反馈开度再由100%突降至62%，增压风机入口烟压上升至跳闸值，联跳#4机组A、B引风机，锅炉MFT动作，机组跳闸。</t>
    </r>
  </si>
  <si>
    <t>（1）更换#4脱硫增压风机静叶执行器内的反馈板和位置传感器，执行器重新调整全开全关，并多次开关确定执行器动作正常。
（3）利用机组停机机会，将#4、5脱硫增压风机静叶执行器的位置传感器进行改造，改为机械齿轮式的位置传感器。
（4）全面排查现场EMG执行器使用情况，对同类型的执行器进行统计，结合机组停机检修机会，对重要设备的调整型执行机构的位置传感器进行改造，改为机械齿轮式的位置传感器</t>
  </si>
  <si>
    <t>电缆布置不合理，线间短路；运行6-10年；DEH信号</t>
  </si>
  <si>
    <t>上都电厂DEH信号电缆布置不合理导致短路</t>
  </si>
  <si>
    <t>#3机组DEH信号电缆布置不合理，导致信号电缆短路，保护动作，机组跳闸。本次跳闸现象与去年8月3日跳闸现象相同，原因无法确证。</t>
  </si>
  <si>
    <t>信号电缆布置不合理。</t>
  </si>
  <si>
    <t>1、重新放DEH到ETS跳闸信号电缆，每个信号单独走一颗电缆过去。
2、更换DEH至ETS跳闸继电器、更换DEH跳闸出口模块、更换ETS跳闸出口模块。
3、检查各台机组DEH所有跳闸回路电缆，发现同类问题及时更换</t>
  </si>
  <si>
    <t>汕头电厂</t>
  </si>
  <si>
    <t>轴振；组态错误，实际为单点保护；本特利 3500；运行不足6年；</t>
  </si>
  <si>
    <t>汕头电厂#3机组轴振探头损坏、轴振保护逻辑错误事故分析</t>
  </si>
  <si>
    <t>汽机#2瓦Y向轴振BENTLY3500的3300XL探头损坏引发信号突然大幅波动，达到报警值，随后达到跳闸值，且汽机监测保护装置轴振保护输出通道组态设计为ETS系统保护逻辑为任何一个为“1”保护动作，不合理导致汽机跳闸。</t>
  </si>
  <si>
    <t>1. TSI振动大保护逻辑存在错误未能及时发现：TSI组态是任一个卡件上同时有一个有效的跳闸值和一个报警值时输出跳闸信号到DCS，即只要有一个点达到跳闸值，就会导致机组跳闸。
3. 目前电厂没有配套相关的检验仪器，只能对轴振探头和放大器送检，电厂无法对轴振探头到卡件的整个系统进行试验，从而未能发现组态方面的错误</t>
  </si>
  <si>
    <t>2. 配套必须的校验设备，加强热工校验监督，尽快消除设备的检查盲区。
4. 目前修改后的轴振保护在DCS端缺少闭锁条件，将考虑引进闭锁条件防止误动的措施。
5. 检查#3机的胀差保护存在单点保护情况，为防止误动，考虑将引入低负荷自动投入、高负荷自动退出的防误措施。</t>
  </si>
  <si>
    <t>电动执行机构；定位器限位块安装不合理引起执行机构误关；定冷水压力调节阀；西门子 PS2定位器；</t>
  </si>
  <si>
    <t>上都电厂#4机组调节阀定位器故障导致调阀全关</t>
  </si>
  <si>
    <t>#4机组定冷水压力调节阀定位器限位块安装不合理，导致发电机定冷水压力调节阀全关（定位器故障），发电机断水保护动作，机组跳闸</t>
  </si>
  <si>
    <t>调节阀定位器限位块安装不合理，调节阀开度摆动数次未及时消缺</t>
  </si>
  <si>
    <t>1、更换定冷水压力调节阀定位器，并在阀门行程杆上加装机械限位块（控制阀门行程最小开度为35%）。
2、检查其它机组压力调节阀定位器，发现相同问题及时处理。</t>
  </si>
  <si>
    <t>运河电厂</t>
  </si>
  <si>
    <t>轴振；探头故障，单点保护；本特利 3300；运行超10年；</t>
  </si>
  <si>
    <t>运河电厂#2机组轴振探头故障引发保护误动</t>
  </si>
  <si>
    <t>#2机组#8轴承振动探头故障，信号误发，加之汽机轴承振动保护为单点保护，导致轴承振动大保护误动作，机组跳闸。</t>
  </si>
  <si>
    <t>1、#2机组TSI系统自2000年投运已运行13年，设备老化，故障率高，系统不稳定。
2、轴承振动保护逻辑不完善。</t>
  </si>
  <si>
    <t>1、对振动报警逻辑进行了修改：（1）拆除TSI输出至DCS报警接线。（2）在DCS组态中分别将8路振动模量信号经限幅后输出报警，报警分别送至软光字牌实现声光报警。
3、#1、2机组振动保护为任一振动到达保护值即跳机，属于单点保护，易误动，不符合反措要求。对#2机组轴承振动保护逻辑进行了修改，改为任一振动到达保护值且其它任一振动值到达100μm保护动作跳机</t>
  </si>
  <si>
    <t>乌海热电</t>
  </si>
  <si>
    <t>瓦振；插头固定不牢、松脱；PHIPS 6000；运行6-10年；</t>
  </si>
  <si>
    <t>乌海热电#2机组瓦振传感器插头松动导致信号突变事故分析</t>
  </si>
  <si>
    <t>#2机组#7瓦就地传感器插头固定卡件脱落，插头松动，导致瓦振值突变而瞬间达到保护动作值，机组跳闸。DCS数据扫描周期为200毫秒，本次事件瓦振超限时间为102毫秒，DCS未采集到</t>
  </si>
  <si>
    <t>1、#7瓦就地传感器插头固定不够牢固，巡检时没有及时发现。
2、运行人员未及时发现#7瓦振动大报警信号。</t>
  </si>
  <si>
    <t>1、热工专业对#7瓦就地传感器插座安装位置进行合理固定，确保安全牢固可靠。
2、对运行信号报警音响进行核查，确保输出正常。
3、对热工、电气专业的一、二次测量元件进行详细排查，发现隐患及时排除。</t>
  </si>
  <si>
    <t>控制器离线；DCS扩容后版本不统一，控制器地址冲突；FOXBORO I/A’S 70；</t>
  </si>
  <si>
    <t>包头第一热电厂#1机组控制器地址冲突事故分析</t>
  </si>
  <si>
    <t>#2机组CP2E02控制器检修时发生地址冲突，造成#1机组DEH的CP1D01控制器故障离线，机组跳闸。</t>
  </si>
  <si>
    <t>#1、2机组及公用系统DCS网络为一个大MASH网系统，#1、2机组DCS系统无法做到物理隔绝。DCS系统多次扩容后系统定义盘版本不统一， #2机组CP检修时发生地址冲突造成#1机组DEH系统CP离线，DEH故障跳闸</t>
  </si>
  <si>
    <t>1）将#2机组DCS系统切改为独立的系统，重新配置系统定义盘，重装#2机组所有的工程师站、操作员站，重启所有的CP（包括空冷新CP）。
2）将#1机组、公用系统切改为两个独立的DCS系统。
3）目前我厂DCS网络是#1、2机组、公用系统大MASH网系统，在脱硝改造系统接入时同时考虑将空冷、供热等系统优化</t>
  </si>
  <si>
    <t>电动执行机构；未明确中调门异常关闭原因；中调门</t>
  </si>
  <si>
    <t>上都电厂#1机组中调门异常关闭导致机组跳闸</t>
  </si>
  <si>
    <t>#1机组左右侧中调门在19秒内突然同时关闭，由于中、低压缸进汽中断，机组负荷突降，导致汽轮机推力瓦非工作面温度（10个测点同时升高）瞬时升高至保护动作值，机组跳闸。</t>
  </si>
  <si>
    <t>1、轴向位移保护中，取消超量程变坏点闭锁输出。
2、增加两中调门在阀位总指令大于30%且两中调门反馈均小于50%跳机逻辑。
3、增加两中主门开反馈消失且关反馈到位且阀位总指令大于30%跳机逻辑。
4、取消伺服卡伺服偏置硬回路，接入SOE中。
5、取消并网后加速度继电器限制，在逻辑中实现。</t>
  </si>
  <si>
    <t>调节；AGC；设计缺陷；改造后逻辑配合不当，两种控制模式未实现相互跟踪；FOXBORE；</t>
  </si>
  <si>
    <t>上都电厂#3机组AGC优化程序与DCS衔接存在缺陷导致高调门全关</t>
  </si>
  <si>
    <t>AGC优化程序与DCS控制程序衔接存在缺陷，阀位总指令输出切换条件与CCS调节输出指令跟踪条件非一个信号，且优化模式切换条件：汽机调门开度指令大于90%。导致在AGC优化模式中实际负荷降不下来，切出AGC优化模式时，汽机调门总指令由97%突降至3%，机组负荷突降，手动紧急停机。</t>
  </si>
  <si>
    <t xml:space="preserve">上海优点公司AGC优化程序与DCS控制程序衔接设计存在缺陷。
</t>
  </si>
  <si>
    <t xml:space="preserve">1、在AGC优化厂家软件完善之前，退出相关机组的优化模式。
2、在FOXBORO控制系统中将总阀位控制输出与CCS控制输出切换条件改为同一点，增加FOXBORO控制系统中优化模式投入信号为0（通讯来）时自动退出优化模式逻辑。
3、在线试验时，要充分分析试验存在的危险因素，制定详细的防范措施，在条件不具备时，禁止进行在线试验。
</t>
  </si>
  <si>
    <t>众泰电厂</t>
  </si>
  <si>
    <t>循环流化床</t>
  </si>
  <si>
    <t>电缆绝缘破损；运行6-10年；关循环水泵出口门</t>
  </si>
  <si>
    <t>众泰电厂#2机组电缆绝缘破损导致指令误发</t>
  </si>
  <si>
    <t>#2机组B循环水泵电缆绝缘破损造成线间短路，误发阀门关闭信号。因B循环水泵停运逻辑中算法块触发参数选择错误，导致B循环水泵停泵信号未发，A循环水泵未能联锁启动；造成凝汽器循环水中断，真空低保护动作，机组跳闸。</t>
  </si>
  <si>
    <t>检修期间没有对热工元件与电缆接口处电缆进行排查，没有及时对循环水泵连锁启动逻辑参数进行修改。</t>
  </si>
  <si>
    <t>2、对#2机B循环水泵连锁启动逻辑参数进行修改，同时对DCS系统中用到的此算法块进行检查。
5、《设备联锁试验卡》增加关门停泵相关项目试验，同时对其它泵及风机的试验内容进行完善。</t>
  </si>
  <si>
    <t>辛店电厂</t>
  </si>
  <si>
    <t>调节；锅炉主控；输出上限设置不合理；新华 XDPS-400；</t>
  </si>
  <si>
    <t xml:space="preserve">辛店电厂#5机组协调控制逻辑缺陷事故分析 </t>
  </si>
  <si>
    <t>锅炉主控自动方式风门开度上限设为60％。风门超过60％开度投入AGC方式时，因上限限制，锅炉主控输出回关；又因上限的判断逻辑不完善，锅炉主控输出减小使上限值进一步降低，导致锅炉主控指令快速下降，锅炉灭火。</t>
  </si>
  <si>
    <t>1、初步判断控制系统协调控制逻辑设计存在缺陷。
2、随着燃料及制粉系统变化，风门调节余量不足。
3、锅炉主控自动方式上限判断逻辑不完善。</t>
  </si>
  <si>
    <t>1、取消控制系统中锅炉主控上限的动态计算逻辑，将锅炉主控输出上限值修改为固定值85％，防止锅炉主控在切换瞬间受上限影响发生跳变。
2、根据历史曲线，将所有容量风门自动状态下的下限值修改为30％。
4、在控制系统中对重要调节回路增加中间信号点，便于对故障进行准确分析和处理。</t>
  </si>
  <si>
    <t>主控制器重启，辅控制器冗余切换失败；老化，电容鼓泡；新华 XDPS 2.0；运行超过10年；</t>
  </si>
  <si>
    <t>运河电厂#2机组控制器自启动后数据清零导致信号误发</t>
  </si>
  <si>
    <t>#2机组#5DPU在主控位，运行中发生自启动，#25辅控DPU切换不成功处于初始状态，#5DPU启动后继续处在主控位，因启动后数据清零造成DPU数据异常。检查发现#2机组各DPU主机板上电容均不同程度存在鼓泡现象，严重的有漏液现象。判定DPU长期运行老化后电容损坏易造成主机板电压波动引起DPU重启</t>
  </si>
  <si>
    <t>#2机组DCS系统自2000年投运已运行13年，设备老化，故障率高，系统不稳定。</t>
  </si>
  <si>
    <t xml:space="preserve">
</t>
  </si>
  <si>
    <t>浙江公司</t>
  </si>
  <si>
    <t>玉环电厂</t>
  </si>
  <si>
    <t>引风机控润滑油站控制电源；时间继电器故障造成双路电源无法实现无扰切换；正泰 JSZ3F型继电器；运行不足6年</t>
  </si>
  <si>
    <t>玉环电厂#2机组引风机油泵控制时间继电器损坏事故分析</t>
  </si>
  <si>
    <t>控制电源由厂用电源MCCA段供给，拉开开关QF2后，控制电源经中间继电器切换至#2机组保安段供给，由于B油泵电机控制回路中的时间继电器KT2线圈失电后常开接点（延时返回的自保持接点）因延时元件失效而瞬时断开，且控制电源切换期间控制电源会出现短时断电现象（防止切换时双电源并列），故导致在控制电源切换期间B油泵电机失去自保持功能，油泵停运、引风机跳闸。</t>
  </si>
  <si>
    <t>2. 油站控制回路设计不合理。2A引风机润滑油站控制柜为我厂引风机增容改造时的配套产品，控制电源实际运行时靠一路电源供电，一旦该电源故障只有在切换成功的前提下才能保证油系统正常运行。
3. 时间继电器存在质量问题。继电器KT1和KT2为正泰生产的JSZ3F型（电子元件）继电器，于2010年5月投入使用至今只有三年时间。</t>
  </si>
  <si>
    <t>1. 脱硫旁路挡板拆除后，申请调度同意进行风机RB试验，提高机组RB自动调节品质。
3. 更换时间继电器。将同批次正泰生产的JSZ3F型继电器更换为3RP1540- 1AN31 SIEMENS时间继电器。
4. 优化控制回路。将控制电源改为单台油泵对应单路供电（控制及动力回路）。</t>
  </si>
  <si>
    <t>海南公司</t>
  </si>
  <si>
    <t>东方电厂</t>
  </si>
  <si>
    <t>保护投退；保护退出时操作错误，误将保护条件置1；</t>
  </si>
  <si>
    <t>变负荷率试验操作不当</t>
  </si>
  <si>
    <t>#1机组#1瓦X方向和Y方向轴振大报警，怀疑为信号干扰，决定进行变负荷率试验，在强制#1机组#1瓦轴振大跳机保护信号时仅撤销而未屏蔽，导致试验中轴振达到报警值即发出跳闸信号，汽轮机跳闸。</t>
  </si>
  <si>
    <t>1、技术管理存在漏洞，技术人员对TSI保护逻辑组态掌握不透，人员培训不到位，技能水平欠缺；
2、热工专业对机组重要保护投退工作风险预控不足，风险管控措施不到位。</t>
  </si>
  <si>
    <t>1、全面排查机组热工保护逻辑存在的安全隐患，制定机组主保护投退措施卡，规范专业技术人员的现场作业行为，实施作业过程标准化。
4、制定解决供气后汽轮机振动大处理方案，在机组振动隐患为完全消除前，要制定运行防范措施。
5、讨论汽轮机振动保护的投退方式</t>
  </si>
  <si>
    <t>运行；运行投CCS过程中误投DEH“带转速控制器的负荷运行方式”</t>
  </si>
  <si>
    <t>玉环电厂#4机组电网低频振荡后运行人员误操作导致机组停运事故分析</t>
  </si>
  <si>
    <t>华东电网低频振荡,引起功率测量坏点，#4机组由CCS切BI方式。操作人员将机组由BI切至CCS方式过程中，将机组正常的负荷控制方式转为“带转速控制器的负荷运行方式”，在投入DEH转速控制器的负荷运行方式瞬间，电气功率信号发生数次波动，两种因素叠加在一起，造成机组KU（机组快减负荷）动作，调门跳闸阀第二次动作，高调门关至0%，,锅炉MFT</t>
  </si>
  <si>
    <t>1. 对DEH“带转速控制的负荷控制器”控制模式使用的条件及其影响缺乏清晰认识，虽然为无扰切换，但由于是甩负荷方式，对机组运行可能会造成很大波动。
2. 轴封系统自动调节品质不佳，需要撤手动调节。
5. DEH操作画面复杂，采用英文标注，易于出错。部分DEH、DCS画面重要操作模块设置不合适。</t>
  </si>
  <si>
    <t>2. 修改DEH中“带转速控制的负荷控制器”使用功能，屏蔽手动投入功能。
3. 梳理DEH、DCS画面。对重要操作模块增加确认功能或设置警示标志；对于没有实际用处的模块进行剔除。
4. 轴封系统加装电加热，确保轴封供气温度稳定在300℃。
5. 完善轴封供汽系统逻辑，改善调节品质，确保轴封供气压力自动稳定在35mbar；同时增加轴封汽压力低大屏报警功能，及时提醒运行人员轴封汽出现异常现象。
9. 做好系统低频振荡对机组稳定运行的研究分析，消除系统低频振荡可能带来的潜在风险。</t>
  </si>
  <si>
    <t>振动处理卡；卡件老化、信号跳变；本特利3500；运行超过10年；</t>
  </si>
  <si>
    <t>临沂电厂#5机组轴振模件故障导致信号误发事故分析</t>
  </si>
  <si>
    <t>#5机组因TSI装置振动处理卡的故障，导致#1、#2轴承振动通道示值瞬间跳变，“轴振大停机”保护误动作，机组跳闸。</t>
  </si>
  <si>
    <t>1、将TSI装置#5振动处理卡更换新备品，下装原组态后检查正常。
2、更换#2轴振前置器、瓦振传感器。
4、根据电力研究院专家建议，履行定值变更手续后，将#2轴承振动Y向、S向报警值改为150μm。
8、10月份C+修时，检查处理#2轴承振动正常后，恢复原定值（127μm）。</t>
  </si>
  <si>
    <t>日照电厂</t>
  </si>
  <si>
    <t>保护；增压风机温度保护；测点组态错误；西门子 Teleperm-XP；</t>
  </si>
  <si>
    <t>日照电厂#1机组增压风机保护组态错误导致机组跳闸</t>
  </si>
  <si>
    <t>#1机组增压风机后轴承温度测点1故障，而增压风机温度保护逻辑中两个判据均取自测点1，造成增压风机温度高跳机，锅炉MFT动作，机组跳闸。</t>
  </si>
  <si>
    <t>1、暂解除增压风机轴承温度高保护，更换增压风机轴承温度测点。
3、增压风机温度保护没有斜率保护，增加斜率保护。</t>
  </si>
  <si>
    <t>主备控制器同时死机；工作内存过小；控制器型号AS 414-4H：西门子 PCS7-PS；运行6-10年；</t>
  </si>
  <si>
    <t>金桥电厂#2机组双控制器死机、脱网事故分析</t>
  </si>
  <si>
    <t>#2机组DCS的#8控制站双控制器死机、脱网，失去监控。重启过程中，控制器刷新，指令清零，导致主给水气动调节门关闭，锅炉断水，汽包水位低保护动作，机组跳闸。</t>
  </si>
  <si>
    <t>1）#2机组DCS系统各控制器工作内存较小，造成其容错能力较差，易造成控制器死机，自投产以来两台机组已多次发生控制器死机脱网故障。</t>
  </si>
  <si>
    <t>尽快对DCS系统进行改造，更新为可靠性高的主流系统，另外在改造的过程中，对各主要监视、控制点重新进行负荷分配，使之更合理，减少由于控制器故障带来的风险。</t>
  </si>
  <si>
    <t>宁夏公司</t>
  </si>
  <si>
    <t>大坝电厂</t>
  </si>
  <si>
    <t>电接点压力表（带保护）；发电机端部进水门后压力；显示失准；</t>
  </si>
  <si>
    <t>大坝电厂#2机组压力表损坏导致信号误发事故分析</t>
  </si>
  <si>
    <t>#2机组发电机铜屏蔽冷却水压力表损坏（带保护），显示失准，造成“发电机断水保护”误动作，机组跳闸。</t>
  </si>
  <si>
    <t>发电机端部进水门后压力表损坏和显示值不准确，运行人员未及时发现，检修部维护不到位</t>
  </si>
  <si>
    <t>2）在机组检修时，对各类压力表进行归零校对，发现失灵表计及时更换，确保运行显示准确。
3）端部冷却水进水门后的压力表与报警的压力合二为一，只安装一块电接点压力表，安装位置及取压口均为：发电机端部冷却水进水门后，便于对比观察两块压力表示值变化情况
4）端部冷却水进水门更换为调整精度更高的手动调节门。</t>
  </si>
  <si>
    <t>循环水泵出口蝶阀；电缆绝缘破损、整流板引线脱焊；上海新华XDPS400；运行超过10年；</t>
  </si>
  <si>
    <t>运河电厂#2机组电缆绝缘破损导致控制电源消失事故分析</t>
  </si>
  <si>
    <t>#2机组B循环水泵出口蝶阀控制电源保险损坏，电机引线处有轻微接触外壳现象，造成线路接地，引起控制电源消失，出口蝶阀关闭，B循环水泵停运，B泵出口门关闭直接联停B泵不发出联锁信号，所以备用A泵未联启，手动启动A循环泵，因A循环泵出口蝶阀控制电磁阀供电24V整流板背面引线处存在焊点脱焊现象未开启，造成凝汽器循环水中断，真空低保护动作，机组跳闸</t>
  </si>
  <si>
    <t xml:space="preserve">1、设备自投运已13年，控制系统为继电器控制，电子元器件及控制板老化，电机及电缆缆绝降低。
2、逻辑组态不完善。
</t>
  </si>
  <si>
    <t>1、因油泵电机无备品，在备品到货前对#1、2机组循环水泵出口门油泵电机引线检查，处理老化的引线。
2、检查循环水泵出口门电磁阀控制电源整流板引线焊接情况，重新焊接处理，确保焊接牢固。
5、#1、2机组循环水泵增加运行泵出口门关至20°联启备用泵联锁逻辑，防止运行泵在出口门误关时备用泵不启动造成停机事故的发生。
6、#3、4、5、6机组循环水泵增加运行泵出口门开位消失延时3秒联启备用泵联锁逻辑，防止运行泵在出口门误关时备用泵不启动造成停机事故的发生。</t>
  </si>
  <si>
    <t>运行；锅炉灭火恢复过程中运行未发现定冷水温度异常，保护动作；报警定值不合理；</t>
  </si>
  <si>
    <t>上都电厂#3机组未及时关注定冷水温度导致机组跳闸</t>
  </si>
  <si>
    <t>#3机组因#1凝泵跳闸导致锅炉灭火，致使汽轮机负荷降至30MW，定冷水温度调节阀由自动切为手动；在机组恢复稳定过程中，定冷水温度上升，负荷至520MW时，定冷水出水温度高保护动作，机组跳闸。</t>
  </si>
  <si>
    <t>2、重新标定#3机组定冷水温度高报警压力开关，与运行专业协商确定定冷水温度高报警定值，并对其他存在相同问题的机组进行修订。
4、优化二期#3、#4柴油发电机出口开关逻辑，确保紧急情况下柴油发电机能够按需使用。</t>
  </si>
  <si>
    <t>电动执行机构；电动头电池电压低发生定位漂移；引风机静叶；ROTORK IQM系列；</t>
  </si>
  <si>
    <t>海门电厂#2机组引风机静叶执行机构指示不准事故分析</t>
  </si>
  <si>
    <t>B引风机静叶调节机构电动头指示开度为全关，而静叶实际开度在0°处（静叶行程为-75°至+30°，0°对应叶片开度百分比约70%），引风机B静叶调节机构电动头开度由于电动头电池电压低发生漂移，B引风机静叶实际开度在67%情况下启动，锅炉进出风量差过大引发锅炉炉膛负压低MFT动作</t>
  </si>
  <si>
    <t>1. 未及时发现执行机构电动头电池电压低存在不记忆原始“0”位的风险，检修期间未及时更换电池。
3. 风机启动前未检查对照风机静叶档板门就地开度，未能及时发现风机静叶执行机构定位漂移的问题
4. 风机静叶档板门就地开度为-75º～+30º，对应执行机构开度是0～100%，易产生误解。</t>
  </si>
  <si>
    <r>
      <rPr>
        <sz val="11"/>
        <color theme="1"/>
        <rFont val="宋体"/>
        <family val="3"/>
        <charset val="134"/>
        <scheme val="minor"/>
      </rPr>
      <t xml:space="preserve">1. </t>
    </r>
    <r>
      <rPr>
        <sz val="11"/>
        <color rgb="FFFF0000"/>
        <rFont val="宋体"/>
        <family val="3"/>
        <charset val="134"/>
        <scheme val="minor"/>
      </rPr>
      <t>定期更换执行机构电池</t>
    </r>
    <r>
      <rPr>
        <sz val="11"/>
        <color theme="1"/>
        <rFont val="宋体"/>
        <family val="3"/>
        <charset val="134"/>
        <scheme val="minor"/>
      </rPr>
      <t xml:space="preserve">，同时加强设备巡检，把重要执行器的报警检查、防松动检查纳入检查内容，执行器电池电压低报警后及时进行更换，确保电池供电正常。 </t>
    </r>
    <r>
      <rPr>
        <sz val="11"/>
        <color theme="1"/>
        <rFont val="宋体"/>
        <family val="3"/>
        <charset val="134"/>
        <scheme val="minor"/>
      </rPr>
      <t xml:space="preserve">
3. </t>
    </r>
    <r>
      <rPr>
        <sz val="11"/>
        <color rgb="FFFF0000"/>
        <rFont val="宋体"/>
        <family val="3"/>
        <charset val="134"/>
        <scheme val="minor"/>
      </rPr>
      <t>风机启动前应严格执行静叶（或动叶）开度远方DCS显示、电动头就地液晶指示和静叶档板门就地机械指示的核对工作</t>
    </r>
    <r>
      <rPr>
        <sz val="11"/>
        <color theme="1"/>
        <rFont val="宋体"/>
        <family val="3"/>
        <charset val="134"/>
        <scheme val="minor"/>
      </rPr>
      <t>，确认实际开度全关位后才能启动，防止风机带负荷启动。</t>
    </r>
  </si>
  <si>
    <t>包头第三热电</t>
  </si>
  <si>
    <t>电缆绝缘破损；运行6-10年；关增压风机入口挡板</t>
  </si>
  <si>
    <t>包头第三热电厂#1机组控制电缆损坏导致信号误发</t>
  </si>
  <si>
    <t>#1机组增压风机入口挡板控制电缆接线损坏，误发关闭信号，导致两台引风机全停，锅炉MFT动作</t>
  </si>
  <si>
    <t>1）设备隐患排查治理不到位，对偏僻设备检查不到位。
2）热工保护逻辑存在问题，需修订优化。</t>
  </si>
  <si>
    <t>1）结合秋查工作细致梳理设备隐患，逐一系统认真排查，特别是对外围辅助设备和偏僻角落的设备进行检查，落实专业负责人亲自查的工作要求。
2）排查辅助设备的保护逻辑，完善外围专业保护，发现隐患立即整改。</t>
  </si>
  <si>
    <t>江苏公司</t>
  </si>
  <si>
    <t>金陵电厂</t>
  </si>
  <si>
    <t>风机液压缸；液压头检修不到位，反馈杆卡死导致动叶失调；送风机；上海鼓风机厂</t>
  </si>
  <si>
    <t>送风机动叶液压头反馈杆齿轮卡死</t>
  </si>
  <si>
    <t>#2机组B送风机动叶液压头反馈杆齿轮卡死，齿条拖动错油门拖动端的轴承损坏，导致输出轴不动作，错油门不动，液压缸、动叶失效。动调风机的液压头在失去执行机构控制力时，在液压油的作用下，叶片自动关闭至零位，导致风机失去流量，炉膛负压急剧下降，造成增压风机入口压力过高，双引风机跳闸触发MFT</t>
  </si>
  <si>
    <r>
      <rPr>
        <sz val="11"/>
        <color theme="1"/>
        <rFont val="宋体"/>
        <family val="3"/>
        <charset val="134"/>
        <scheme val="minor"/>
      </rPr>
      <t xml:space="preserve">1. </t>
    </r>
    <r>
      <rPr>
        <sz val="11"/>
        <color rgb="FFFF0000"/>
        <rFont val="宋体"/>
        <family val="3"/>
        <charset val="134"/>
        <scheme val="minor"/>
      </rPr>
      <t>上海鼓风机厂</t>
    </r>
    <r>
      <rPr>
        <sz val="11"/>
        <color theme="1"/>
        <rFont val="宋体"/>
        <family val="3"/>
        <charset val="134"/>
        <scheme val="minor"/>
      </rPr>
      <t xml:space="preserve">对液压头检修质量不到位、对液压头的关键部位的轴承解体检查质量控制不到位，导致破损的轴承没有更换或没有解体
3. </t>
    </r>
    <r>
      <rPr>
        <sz val="11"/>
        <color theme="9"/>
        <rFont val="宋体"/>
        <family val="3"/>
        <charset val="134"/>
        <scheme val="minor"/>
      </rPr>
      <t>由于引风机的出力明显高过增压风机，当炉侧风烟系统的变化幅度比较大时，增压风机调节滞后，一旦波动较大，就会出现增压风机退出静叶自动调节。</t>
    </r>
    <r>
      <rPr>
        <sz val="11"/>
        <color theme="1"/>
        <rFont val="宋体"/>
        <family val="3"/>
        <charset val="134"/>
        <scheme val="minor"/>
      </rPr>
      <t xml:space="preserve">
4. 逻辑关系有待改进。</t>
    </r>
  </si>
  <si>
    <t>3. 完善逻辑关系，增压风机入口压力达到±2000Pa时，联跳一台对应风机，给机组RB的机会，减少机组非停的可能性。</t>
  </si>
  <si>
    <t>重庆公司</t>
  </si>
  <si>
    <t>珞璜电厂</t>
  </si>
  <si>
    <t>压力变送器；高排压力；量程偏移；西门子；</t>
  </si>
  <si>
    <t>珞璜电厂#5机组高排压力变送器故障事故分析</t>
  </si>
  <si>
    <t>#5机组高排压力3台变送器中A、B两台量程发生了严重偏移，在三取二的情况下输出一个错误的负值信号，致使“高压缸排汽压力比”值由正变负，高排压力比低保护动作。近两年多时间里，三期锅炉所使用的西门子变送器先后出现信号大幅波动、零位及量程严重漂移的现象</t>
  </si>
  <si>
    <t>近年来班组对出现故障的西门子变送器进行了更换，但没有对暂未影响机组安全运行、尚未出现问题的西门子变送器进行更换。</t>
  </si>
  <si>
    <t>1. 更换三期西门子高排变送器进行
4. 对机组所有三取二测量进行清理，清理内容包括取样管、通道位置、参数设置、报警等。
6. 对二取一、三取二测量清理，尤其是哈汽的DEH回路，重点检查一次取样的独立性和可靠性、实际运行参数排查、I/O卡输入输出模块的分布合理性、查报警、查保护定值、查运算模块中相关参数的设定等。
7.对在装的西门子变送器校验检查、逐步更换。</t>
  </si>
  <si>
    <t>调节；脱硫吸收塔液位；液位计算公式不合理导致实际液位过高，浆液倒灌；武汉凯迪公司</t>
  </si>
  <si>
    <t>珞璜电厂#1机组脱硫塔吸收液位计算公式设计缺陷事故分析</t>
  </si>
  <si>
    <t>#1机组在脱硫塔吸收液位计算公式设定中未考虑氧化空气泡引起的虚高液位的影响。提升液位过程中，DCS显示19.2米时实际液位已超过21米，从而导致浆液倒灌至烟道，引起增压风机跳闸，导致机组跳闸。</t>
  </si>
  <si>
    <t>4. 未进行设计参数条件下的系统调试，使设计阶段埋下的重大系统隐患没有暴露出来。
9. 对脱硫吸收塔的虚假液位掌控缺乏手段。</t>
  </si>
  <si>
    <t>1. 对#1、#2吸收塔液位设计值、溢流管标高进行重新核算，修改设计。
2.对吸收塔的液位修正值进行整改，确保DCS液位和实际液位一致。
4. 在增压风机出口烟道底部增加温度测点监控，在吸收塔入口烟道增加排水漏斗，在吸收塔最高液位处（18M）开孔，增加DN300溢流管。
8. 改造增压风机出口烟道处的排水装置。</t>
  </si>
  <si>
    <t>德州电厂</t>
  </si>
  <si>
    <t>网络通讯；保护采用上网点；浆液循环泵运行信号</t>
  </si>
  <si>
    <t>德州电厂#5机组网络通讯干扰后造成信号误发</t>
  </si>
  <si>
    <t>#5机组由于脱硫浆液循环泵全停判断逻辑存在缺陷，“任一浆液循环泵运行”信号由网络传输后取反作为保护判据，受网络通讯干扰后易造成“脱硫浆液循环泵全停”信号误发，锅炉MFT动作</t>
  </si>
  <si>
    <t>1、脱硫系统取消烟气旁路挡板后对脱硫系统设备重视程度不够，未提高到与主设备相同程度上来。
2、脱硫DCS系统联锁保护测点未全部避免采用网点，技术措施存在不足。</t>
  </si>
  <si>
    <t>1、将“任一浆液循环泵运行”信号先取反再通过网络传送。这样网络传送点即由“1”电平传送改为“0”电平传送，避免因网络通讯问题引起信号丢失，导致保护误动。
2、利用机组停运机会，敷设电缆，将“无任一浆液循环泵运行”信号由网络传送改为硬接线传送。</t>
  </si>
  <si>
    <t>主控制器离线，辅控制器冗余切换失败；内存错误；LN 2000；运行6-10年；</t>
  </si>
  <si>
    <t>众泰电厂#1机组控制器故障离线造成信号误发</t>
  </si>
  <si>
    <t>#1机组DCS的#14站PU自动切换过程中发生故障，内存错误，数据异常，误发汽包水位高信号，造成汽包水位高保护误动作，机组跳闸。</t>
  </si>
  <si>
    <t>1、采购两块新的PU，利用机组检修机会更换14号站的PU。</t>
  </si>
  <si>
    <t>南京电厂</t>
  </si>
  <si>
    <t>LVDT；供热旋转隔板油动机阀位反馈；连杆松脱；无锡河埒；</t>
  </si>
  <si>
    <t>南京电厂#1机组LVDT连杆脱落后DCS反馈错误事故分析</t>
  </si>
  <si>
    <t>#1汽机供热旋转隔板的油动机阀位反馈LVDT测量装置连杆连接部分胀接不合理，连杆与差动线圈装置不同心，磨擦阻力增加，长期运行欠维护，松脱落下。信号处理逻辑中无坏质量判断，致使关小旋转隔板时反馈始终为最大值，隔板全关，供热管路汽压上升导，锅炉MFT。</t>
  </si>
  <si>
    <t xml:space="preserve">1、信号处理方式、设计逻辑存在重大不足，未能把其中的故障信号判断为坏点，取正常信号作为逻辑控制信号；
2、#1机旋转隔板改造过程中与设计单位沟通不够，检修人员对信号处理回路了解不够深入；
</t>
  </si>
  <si>
    <t>1、联系北京和利时公司，优化信号处理设计。
2、由于旋转隔板关闭，供热抽汽温度升高、流量增加，导致供热管道热膨胀异常，投用时对供热管路（管道膨胀、支吊架、球补等设备）进行全面检查，对减温器后温度进行严格控制。
5、与厂商联系，根据设备特性，制订定期检修维护要求和工艺标准。</t>
  </si>
  <si>
    <t>江西公司</t>
  </si>
  <si>
    <t>瑞金电厂</t>
  </si>
  <si>
    <t>LVDT；给水泵汽轮机低调门阀位反馈；固定螺栓松脱；</t>
  </si>
  <si>
    <t>瑞金电厂#2机组LVDT螺栓脱落导致反馈错误事故分析</t>
  </si>
  <si>
    <t>#2机组小机低调阀位移传感器螺栓松脱，阀位反馈错误（增大）。MEH在自动调节下，发出逐渐关小低调指令，导致小机转速自动下降，且电泵油质不合格，退出备用滤油，导致小机故障给水流量低时未能及时联启电泵，给水流量下降至跳机值，最终给水流量低保护动作。</t>
  </si>
  <si>
    <t>1. 小机低调阀位移传感器螺栓松脱，未能检查到位，主要辅助设备存在较大安全隐患未能及时发现。</t>
  </si>
  <si>
    <t>1. 加强设备隐患排查力度，对类似小机LVDT螺栓松动现象进行彻底排查治理，尤其是震动较大区域间的重要仪表接头。</t>
  </si>
  <si>
    <t>远方/就地切换回路；增压风机油站；远方/就地切换回路选择开关电弧放电导致信号误发</t>
  </si>
  <si>
    <t>南京电厂#1机组增压风机油站开关电弧放电导致信号误发事故分析</t>
  </si>
  <si>
    <t>#1增压风机电机油站“集控/就地”操作方式选择开关电弧放电，接点接触电阻增大，短暂性断开控制回路，误发“就地”信号。同时因操作电源短暂失电导致1A润滑油泵跳闸，且1B油泵未联动，“远方”抢合油泵均不成功，电机润滑油压下降，低油压保护动作，锅炉MFT。</t>
  </si>
  <si>
    <t>油站控制逻辑存在隐患，在选择开关变位过程中会导致短暂失电跳泵，未能结合实际运行状况，对控制逻辑进一步优化。</t>
  </si>
  <si>
    <t>1．将#1、2增压风机电机油站至DCS信号常置“远方”位，确保“远方/就地”选择开关发生故障时，控制室DCS能对油泵进行可靠操作。
2．机组检修时，取消就地控制盘上“远方/就地”操作方式选择开关，取消油泵“就地”操作方式。</t>
  </si>
  <si>
    <t>电磁阀；AST电磁阀；阀芯卡涩导致阀门无法关闭；</t>
  </si>
  <si>
    <t>东方电厂#1机组AST电磁阀阀芯卡涩导致机组跳闸</t>
  </si>
  <si>
    <t>#1机组AST电磁阀阀芯存在卡涩无法关闭缺陷，ASP油压高的情况下，电磁阀线圈烧毁导致AST电磁阀动作打开，EH安全油压失压造成机组AST保护动作跳闸</t>
  </si>
  <si>
    <t>1、2013-10-19 #1机组AST 电磁阀定期试验时发现阀芯卡涩无法关闭，未采取有力的预控措施
2、2013-9-25#1机组AST电磁阀线圈烧毁更换后，没有及时排查其他AST电磁阀线圈是否存在安全隐患并及时更换。</t>
  </si>
  <si>
    <t>3、加强技术监督管理，深入分析类似电磁阀卡涩和线圈烧毁的原因和规律，举一反三，全面排查本单位类似电磁阀的安全隐患，及时有效整改，杜绝同类事件的再次发生。</t>
  </si>
  <si>
    <t>连锁保护试验；EH油压低在线试验块；电磁阀卡涩引起试验故障，运行人员中止试验，未做安全措施；</t>
  </si>
  <si>
    <t>达拉特电厂#1机组高排压力高跳闸事故分析</t>
  </si>
  <si>
    <t>#1机组进行保护模拟试验时，润滑油压低一通道、二通道试验正常，低真空一通道试验正常，在进行低真空二通道试验时，泄压阀卡在打开位置，未复位，发试验故障信号，运行人员手动按“切除”按钮，中止试验，试验停止，试验通道隔离信号消失，但低真空跳闸电磁阀仍保持在跳闸位置，造成#1机“低真空”保护动作跳闸。</t>
  </si>
  <si>
    <t>1、低真空泄压电磁阀卡涩，设备维护不到位。
2、#1机组基本保护试验逻辑改造后，试验故障，运行人员能手动中止试验，没有设置“试验故障，闭锁运行人员操作”功能，逻辑回路未实现本质安全。</t>
  </si>
  <si>
    <t>1、近期对汽机“基本保护”涉及的低油压、低真空泄压电磁阀进行一次全面检查，发现问题，及时处理。
2、联系厂家，对汽轮机基本保护试验逻辑回路进行改进，当试验故障后，闭锁“切除”按钮，使运行人员无法手动中止试验。</t>
  </si>
  <si>
    <t>包头第二热电</t>
  </si>
  <si>
    <t>法兰漏气引起电缆线芯绝缘融化；运行6-10年；高压遮断电磁阀；</t>
  </si>
  <si>
    <t>包头第二热电厂#4机组DEH失电跳机事故分析</t>
  </si>
  <si>
    <t>#4机组高压下缸温度取样法兰漏气，在高温的作用下使#4机高压遮断电磁阀电缆线芯绝缘融化，造成电缆短路，#4机高压遮断电磁阀失电，主气门关闭，发电机跳闸</t>
  </si>
  <si>
    <t>1、 #4机高压下缸周围有#4机保护电缆，没有考虑环境温度所造成的危害。</t>
  </si>
  <si>
    <t>2、 有机会将#3、4机组保护电缆改道。
3、  检修人员定期对漏点进行定期检查，发现泄漏及时处理。
4、  利用停机机会对汽缸下部疏水管及法兰进行检查，并及时进行更换不合格法兰。</t>
  </si>
  <si>
    <t>保护；汽包水位；未设置坏质量剔除不参与运算；新华 XDPS-400；</t>
  </si>
  <si>
    <t>德州电厂#1机组汽包水位测点坏点跳闸事故分析</t>
  </si>
  <si>
    <t>#1机组C汽包水位测量汽侧管路泄露造成测点故障，水位保护逻辑无坏质量切除，为一点信号品质坏时切为"三选一“逻辑，导致机组保护动作。</t>
  </si>
  <si>
    <t>1、执行“锅炉汽包水位信号，当有一点汽包水位保护信号故障时，三取二应自动转为二取一的逻辑判断方式。”时，忽视了“坏点剔除功能”，导致执行汽包水位保护逻辑不彻底。
3、检修后进行保护传动试验时，未进行“单点品质坏”逻辑传动。</t>
  </si>
  <si>
    <t>完善#1机组汽包水位保护逻辑，增加“坏点剔除功能”。</t>
  </si>
  <si>
    <t>运行；汽机供热旋转隔板关闭过度，导致煤水比失调；</t>
  </si>
  <si>
    <t>南京电厂#1机组主蒸汽温度低停运事故分析</t>
  </si>
  <si>
    <t>#1机组汽机供热旋转隔板关闭过度，小机同步器开至最大并卡涩，导致煤水比失调，主汽温低保护动作。</t>
  </si>
  <si>
    <t>1.运行人员对分系统调整操作过度，操作后对机组主要运行参数发生变化的监视不及时和敏感。
3.对小机同步器开足易卡涩隐患未能引起足够重视，未进行针对性的防范演练。</t>
  </si>
  <si>
    <t>4.对小机同步器开足易卡涩隐患举一反三，针对性的梳理设备隐患并彻底消除。
5.研究“在DCS中将汽泵同步器开度限制在95%位置”的可行性，防止其在开足位卡涩。</t>
  </si>
  <si>
    <t>压力开关；取样一次门锈蚀引起堵塞；低压缸背压高保护；</t>
  </si>
  <si>
    <t>上都电厂#1机组一次门锈蚀堵塞导致保护误动</t>
  </si>
  <si>
    <t>#1机组两个低压缸背压高保护压力开关因长期处于触发状态且长时间停运，取样一次门锈蚀，加之取样一次门未全开，造成取样系统堵塞，开关误动，低压缸真空低保护动作。</t>
  </si>
  <si>
    <t>1、热工检修队将各台机主保护输入信号接入DCS画面，以便及时发现异常信号进行处理。
2、彻底检查各台机组保护开关取样一、二次门，确保机组运行时各保护开关取样门均在开位。
3、检查校验各台机组汽轮机A、B低压缸背压高保护压力开关，确保保护定值正确。</t>
  </si>
  <si>
    <t>热电阻；循环水泵上导瓦温；元件故障引起温度突升，单点保护；</t>
  </si>
  <si>
    <t>日照电厂#1机组循环水泵跳闸事故分析</t>
  </si>
  <si>
    <t>#1机组1A循泵跳闸原因为测温元件故障导致温度非正常突升，1B循泵出口碟阀卡涩联启不成功，导致机组跳闸。</t>
  </si>
  <si>
    <t>1、完善循泵上导瓦温度保护，一个测点的跳闸值和另一个测点的报警值相“与”。
2、对不合理的报警定值进行调整完善；
3、对循泵控制系统的整个回路进行彻底检查，包括测点校验、更换、PLC和I/O卡件检查、接地测试等 。</t>
  </si>
  <si>
    <t>DEH；汽机调速装置；接地不良、供电不稳定造成系统重启；WOODWARD 505E；运行不足6年；</t>
  </si>
  <si>
    <t>济宁热电#1机组汽机调速控制器重启导致汽机跳闸</t>
  </si>
  <si>
    <t>#1机组505E（汽轮机调速装置）接地不良且供电系统不稳定，显示“时钟丢失造成重启”，系统重启，导致机组跳闸。</t>
  </si>
  <si>
    <t>配件问题，维护不到位</t>
  </si>
  <si>
    <t>1、对505E装置、CPC（电液转换器）、3500（汽机TSI）、DCS系统等重要装置电源进行全面检查，对2004年投入运行无冗余的供电装置进行更换。
2、对505E装置发生报警复位的原因要求厂家继续进行分析，增加设备的数据记录、故障分析功能；</t>
  </si>
  <si>
    <t>调节；抽汽供热控制逻辑；改造后逻辑配合不当，未及时切手动；新华XDPS-400E；</t>
  </si>
  <si>
    <t>东方电厂#2机组高排压力高跳闸事故分析</t>
  </si>
  <si>
    <t>受电网冲击，#2机组负荷波动，DEH控制切手动，汽轮机高、中压调门自动切为阀位控制，并保持当前开度不变；但中调门前抽汽对外供热控制器逻辑中，未联锁将抽汽控制切手动，关闭中调门的控制指令持续输出，作为中间变量存储于抽汽控制逻辑输出中；DEH投入自动时，中调门关阀指令当即输出，中调门开度突关，导致机组保护动作</t>
  </si>
  <si>
    <t>1、对外供汽改造后，控制逻辑方案设计不完善，没有统筹考虑对外供汽逻辑与机组DEH逻辑上的配合是导致事件发生的原因之一。
2、未能正确发现抽汽控制送去关闭中调门的控制指令在持续输出状态，即许可运行人员投入DEH自动导致中调门快关致使机组跳闸。</t>
  </si>
  <si>
    <t>1、完善供汽控制逻辑，增加在DEH切为手动后，将抽汽控制切为手动的逻辑，增加供汽控制在手动状态作为DEH投入自动的必要条件。
2、全面排查审核热控逻辑和继电保护定值整定中存在的问题，联系汽轮机厂家及相关专家重新评估DEH系统在增加抽汽工况后控制逻辑设计，制定整改措施
4、在循泵房远程DCS柜各增加一路UPS供电电源，确保循环水泵出口液压蝶阀电源的可靠性。</t>
  </si>
  <si>
    <t>南通电厂</t>
  </si>
  <si>
    <t>调门驱动模件，型号:HSS03；看门狗故障；老化；ABB Symphony；运行超过10年；</t>
  </si>
  <si>
    <t>南通电厂#2机组高调门驱动板模件故障导致汽包水位高</t>
  </si>
  <si>
    <t>#2机组#1高压调门驱动板模件看门狗故障，信号坏质量，模件无法工作，#1调门从全开位置突然关闭，运行工况波动剧烈，汽机DEH控制方式跳至本机手动，#2、3、4调门保持开度不变，手动增加汽机调门指令前，汽包压力上升幅度较大，电动释放阀动作。开启#3调门之后，汽包压力快速下降，引起汽包虚假水位过量，造成汽包高水位保护动作。</t>
  </si>
  <si>
    <t>1. 机组运行时间长，存在因控制模件老化出现故障的隐患；ABB控制模件性能不稳定。
2. 汽机DEH控制保护功能设置不合理，在任一高压调门驱动板故障时均切至本机手动方式，完全依靠运行人员的判断操作，时机上会产生延误。</t>
  </si>
  <si>
    <r>
      <rPr>
        <sz val="11"/>
        <color theme="1"/>
        <rFont val="宋体"/>
        <family val="3"/>
        <charset val="134"/>
        <scheme val="minor"/>
      </rPr>
      <t>1. 机组跳闸后，更换#1高压调门驱动板，机组启动后保持汽机全周进汽方式观察运行，确认故障已排除并经专业评估后，再将汽机进汽方式切至部分进汽
2.  对DEH切本机及手动的信号进行全面梳理和完善，取消“CCS侧机主控指令与DEH侧指令偏差超过±10%，DEH切本机控制”，取消“任一高压调门HSS03驱动板故障DEH跳手动”。尽量保证发生调门关闭等故障时DEH处于CCS自动控制方式，汽机调门可及时自动调节，减小主汽压力等参数的波动，有利工况稳定。
3. 将#2机组4只高压调门驱动板各增加一路输出，由原来的单输出双线圈并联改为双输出各自带一个线圈。当单路输出或线圈故障时，不会使调门故障关闭，提高调门驱动系统的冗余和可靠性
4. 报</t>
    </r>
    <r>
      <rPr>
        <sz val="11"/>
        <color rgb="FFFF0000"/>
        <rFont val="宋体"/>
        <family val="3"/>
        <charset val="134"/>
        <scheme val="minor"/>
      </rPr>
      <t>明年升级#2机组DCS重要模件和操作员站</t>
    </r>
    <r>
      <rPr>
        <sz val="11"/>
        <color theme="1"/>
        <rFont val="宋体"/>
        <family val="3"/>
        <charset val="134"/>
        <scheme val="minor"/>
      </rPr>
      <t>。 对现存的重要模件备品进行一次上电测试，保证功能正常。</t>
    </r>
  </si>
  <si>
    <t>其它软件故障</t>
  </si>
  <si>
    <t>功能块输出异常；三取中模块；和利时 MACS-V6.5.0；</t>
  </si>
  <si>
    <t>临沂电厂#1机组汽脱硫故障跳闸事故分析</t>
  </si>
  <si>
    <t>#1机组原烟气压力信号测点指示正常，三取中模块输出的中值呈矩状直线变化且波动较大，控制模块失控导致脱硫系统压力值达到动作值，锅炉MFT动作。</t>
  </si>
  <si>
    <t>1、三选中模块输出错误，自动调节反馈值与实际原烟气压力不符，导致超调引起压力超过保护定值；
2、自动调节逻辑不完善，没有测量值与设定值偏差大切手动逻辑；</t>
  </si>
  <si>
    <t>1、完善脱硫增压风机静叶挡板自动调节逻辑，增加测量值与设定值偏差大（±300Pa）、增压风机静叶挡板反馈＜30%切手动逻辑。
2、进一步分析三选中模块输出错误的原因。</t>
  </si>
  <si>
    <t>蒙西电厂</t>
  </si>
  <si>
    <t>流量开关；送风机油站流量低信号；循环流化床机组；</t>
  </si>
  <si>
    <t>蒙西电厂#2机组炉膛压力低跳闸事故分析</t>
  </si>
  <si>
    <t>#2机组B二次风机油站重故障保护“流量低”信号误发导致风机跳闸，锅炉BT动作。</t>
  </si>
  <si>
    <t>1、机组自动调节能力和辅机保护的可靠性不强。
2、在锅炉灭火以后，如何缓减再热汽温快速下降的措施针对性不强。</t>
  </si>
  <si>
    <t>1、已将#2炉B二次风机的油站“重故障”动作跳闸改为“轻故障”报警信号，避免辅机保护信号误发造成主机跳闸。
2、锅炉MFT或BT、AT动作以后，为了防止汽机保护动作，将保护逻辑改为主蒸汽温度低于对应压力下的饱和温度80℃或主再热汽温温差大于80℃以上机组跳闸。</t>
  </si>
  <si>
    <t>电磁阀；小机AST电磁阀；线圈烧毁引起阀门误动，单点保护；</t>
  </si>
  <si>
    <t>临沂电厂#1机组给水泵跳闸事故分析</t>
  </si>
  <si>
    <t>#1机组给水泵小机停机电磁阀线圈烧毁，给水泵停运，机组跳闸。</t>
  </si>
  <si>
    <r>
      <rPr>
        <sz val="11"/>
        <color theme="1"/>
        <rFont val="宋体"/>
        <family val="3"/>
        <charset val="134"/>
        <scheme val="minor"/>
      </rPr>
      <t>1、杭州汽轮机提供的350MW机组100%给水泵汽轮机停机电磁阀质量差，运行中线圈烧坏。
2、我公司每台350MW机组只配置1台100%汽动给水泵，不设备用电泵，一旦1×100%给水泵汽轮机（T8222）跳闸就引起发电机组停运。给水泵汽轮机跳闸电磁阀为2只，二取一跳闸，即任何一个电磁阀故障都会引起机组停运，</t>
    </r>
    <r>
      <rPr>
        <sz val="11"/>
        <color rgb="FFFF0000"/>
        <rFont val="宋体"/>
        <family val="3"/>
        <charset val="134"/>
        <scheme val="minor"/>
      </rPr>
      <t>属于单点跳机</t>
    </r>
    <r>
      <rPr>
        <sz val="11"/>
        <color theme="1"/>
        <rFont val="宋体"/>
        <family val="3"/>
        <charset val="134"/>
        <scheme val="minor"/>
      </rPr>
      <t>。</t>
    </r>
  </si>
  <si>
    <t>1、运行中加强两个停机电磁阀线圈部分的温度变化监视（在巡检时定期测量线圈温度并做记录），发现温度异常及时采取降温措施。
2、咨询海南东方电厂已经进行了小机4取2跳闸改造并增加ASP压力监视。联系GE新华公司和汽轮机厂家，将给水泵汽轮机速关电磁阀改为与主机相同，采用4取2跳闸方式，并增加油压监视，同步进行ETS柜等改造。</t>
  </si>
  <si>
    <t>中间接头虚接；运行6-10年；中压缸排汽蝶阀反馈信号</t>
  </si>
  <si>
    <t>金桥电厂#1机组控制电源中间接头虚接导致反馈异常</t>
  </si>
  <si>
    <t>#1机组中压缸排汽蝶阀控制箱24VDC电源线中间接头虚接，导致蝶阀反馈为0，DEH纯凝工况低压缸保护动作，汽机跳闸。</t>
  </si>
  <si>
    <t>1、二次电缆不应有接头，如有接头，需定期检查。
2、深入检查保护逻辑，应根据实际情况进行优化，防止单一信号误动即引起保护动作的发生。</t>
  </si>
  <si>
    <t>1、更换中缸排汽叠阀控制箱24VDC电源线，并测试电缆绝缘正常。
2、在DEH控制逻辑中，将逻辑改为中缸排汽叠阀开度小于15%，延时120秒同时中缸排汽压力大于各负荷工况下的对应定值，汽轮机跳闸。</t>
  </si>
  <si>
    <t>调节；汽机主控；改造后逻辑配合不当，调门动作特性变化后与调节参数不匹配；ABB SYMPHONY；</t>
  </si>
  <si>
    <t>南通电厂#2机组汽包水位低跳闸事故分析</t>
  </si>
  <si>
    <t>#2机组调门驱动回路调整后，调节特性与协调系统调节参数不匹配，升负荷过程中调节系统输出发散，机组工况失稳，主蒸汽流量大幅晃动，给水流量大幅下降，导致汽包水位低跳闸</t>
  </si>
  <si>
    <t>1、技术管理存在疏漏。对设备异动特别是对机组调节系统的异动没有组织深入的讨论和分析，没有落实严密的管理和技术措施
4、“三取中”测量逻辑中故障逻辑判据不全面，在极端工况下存在误判情况</t>
  </si>
  <si>
    <t>4、优化协调系统调节参数、调门驱动板控制增益（已完成）。
5、讨论完善“三测量”逻辑。目前已将主蒸汽流量测点故障判定中偏差定值由100t/h改为400t/h。</t>
  </si>
  <si>
    <t>防雨；雨水滴落引起电磁阀线圈短路；AST电磁阀；</t>
  </si>
  <si>
    <t>达拉特电厂#5机组漏雨导致AST遮断电磁阀线圈短路</t>
  </si>
  <si>
    <t>#5机组因雨水滴落在#5机组AST遮断电磁阀内，造成AST遮断电磁阀线圈短路，ETS系统失电，导致汽机跳闸</t>
  </si>
  <si>
    <t>（1）对厂房漏雨修缮外围工程在雨季施工中，防雨措施落实不到位，施工方案中未进行如气象条件、作业环境等问题的危险性分析，也未制定防雨措施
（2）炉从8时05分点火后，检修一直忙于设备问题的处理，直到19时23分，#5机组才成功并网。</t>
  </si>
  <si>
    <t>建议检修一部对#5、#6、#7、#8机组AST遮断电磁阀控制功能组块，加装防水罩。</t>
  </si>
  <si>
    <t>风机振动；压电陶瓷速度探头；接地不当；本特利3500；运行6-10年；</t>
  </si>
  <si>
    <t>南通电厂#2机组送风机振动跳闸事故分析</t>
  </si>
  <si>
    <t>#2机组风机振动监测盘内接地存在缺陷，整个DCS的接地与强电设备的接地线混接，当出现干扰时，使信号COM端电平变化，引起送风机振动信号突变跳闸，锅炉MFT动作。</t>
  </si>
  <si>
    <t>1. 采用压电陶瓷速度探头的风机振动检测，在我厂曾经有过数次误动现象，原因不明，未造成机组跳闸。
2. 对本特利3500系统的接地进行改变时，对由此可能产生的信号干扰没有进行深入的讨论和分析。</t>
  </si>
  <si>
    <t>1. 按照本特利提供的技术手册要求，完善风机振动监测盘接地系统， 对其它三台机组振动盘接地系统进行专项排查。
3. 对#1、#2机组DCS接地系统进行了全面排查，发现DCS工作地（信号地）与电气交流大功率设备接在同一接地网汇流排，待停机时进行整改。
7. 热控专业正在对所有单点跳闸信号进行全面梳理。</t>
  </si>
  <si>
    <t>太仓电厂</t>
  </si>
  <si>
    <t>电泵入口压力低低；积存空气；</t>
  </si>
  <si>
    <t>太仓电厂#1机组取样管积存空气造成保护动作</t>
  </si>
  <si>
    <t>#1机组升负荷到120MW时（汽泵未启动），电泵因测量管路中可能积存空气造成“入口压力低低”保护开关实际动作，由于电泵入口压力低低保护动作未设置延时，故造成电泵两次跳闸，汽包水位低动作。</t>
  </si>
  <si>
    <t>1．部分设备保护逻辑设计不严密，不能有效避免测点抖动引起的保护误动。
2．部分重要测点通道设计不合理，没有充分分散。
3．Ovation系统历史曲线精度不高，不能满足事故追忆的需求。</t>
  </si>
  <si>
    <t>1．进一步检查给水泵系统，检查给水管路和压力开关取样管路。对全厂的测量管路的安装进行排查，根据排查结果分别制定对策。
2．更换电泵入口压力开关采集DI卡件。
3．对全厂重要6KV、400V辅机、汽动给水泵、主机、锅炉MFT等的重要设备的保护逻辑条件进行梳理，组织策划、运行、机务、电气相关专业进行讨论，优化保护逻辑。
4．对全厂重要3取2、2取2保护回路进行梳理，保证信号从现场采样、信号传输、卡件分配几个方面进行分散化处理，保证每个通道的独立性。</t>
  </si>
  <si>
    <t>LVDT；旋转隔板油动机阀位反馈；元件老化；</t>
  </si>
  <si>
    <t>济宁热电厂#2机组轴位移大跳闸事故分析</t>
  </si>
  <si>
    <t>#2机组因油动机LVDT故障，导致旋转隔板误动，引起机组负荷及四抽、五抽压力波动，导致主机轴向位移保护动作，机组跳闸</t>
  </si>
  <si>
    <t>设备使用时间太长，存在老化现象，没有严格按照电科院反措补充规定，LVDT每隔4-6年必须进行更换的要求进行定期更换</t>
  </si>
  <si>
    <t>1、 对故障油动机LVDT进行更换。
2、 对油动机LVDT电缆进行检查，检查其它LVDT运行情况
4、 加装旋转隔板限位装置。严格执行电科院反措补充规定，LVDT每隔4-6年必须进行更换。</t>
  </si>
  <si>
    <t>公用系统与单元机组通讯故障；公用系统控制器重启，信号清零；新华 XDPS-400+；运行6-10年；</t>
  </si>
  <si>
    <t>包头第二热电厂#2机组通讯故障导致公用系统低电压保护动作</t>
  </si>
  <si>
    <t>#2机组因31号DPU与#2单元机侧的ASDPU的通讯出现故障，31号DPU送电过程中初始化，事故保安A段、B段电压信号由坏点变为0V，此时公用系统DCS误判事故保安A段、B段失电引发磨煤机油泵跳闸，锅炉灭火保护动作，机组跳闸。</t>
  </si>
  <si>
    <t>1）提出技术改造计划和方案，尽快将20万机组DCS系统进行改造。在保证安全措施到位的前提下提高公用系统检修维护频次，及时发现隐患进行解决。
2）利用停机机会将#1、#2机组事故保安A段、B段电压信号由通讯传输方式改为硬线连接的方式传输。</t>
  </si>
  <si>
    <t>#7</t>
  </si>
  <si>
    <t>电磁阀；AST电磁阀；油路节流孔堵塞造成阀门动作；运行8年，电磁阀线圈老化；</t>
  </si>
  <si>
    <t>聊城热电厂#7机组EH油遮断电磁阀故障跳闸事故分析</t>
  </si>
  <si>
    <t>#7机组AST1和AST3电磁阀遮断油进油节流孔堵塞，造成电磁阀内部无法维持遮断油压，从而造成AST1和AST3泄油，汽机遮断跳闸。</t>
  </si>
  <si>
    <t>（1）ETS操作面板未置于试验画面，ETS“通道2遮断”报警发出后未能及时发现。
（2）EH油系统内含有杂质，至使遮断油节流孔堵塞，造成“通道1无法建立遮断油压，在ETS“通道2遮断”已经动作的情况下，引起机组遮断停机。
（4）损坏电磁阀已使用8年，AST电磁阀长周期带电运行，现场运行环境温度高，电磁阀线圈存在老化、烧损的风险。</t>
  </si>
  <si>
    <t xml:space="preserve">（1）机组正常运行过程中，将ETS操作面板始终置于“试验画面”，以及时发现报警信息。
（2）加强对EH油进行滤油净化，确保EH油油质合格。利用机组检修机会定期对EH油系统油路的密封圈进行检查，避免因EH油系统密封圈老化可能造成的橡胶类异物进入EH油系统。
（4）重点加强对AST电磁阀的检查、试验管理，针对7号机组AST电磁阀已运行多年的现状，利用下次检修停机机会进行全部更换。
</t>
  </si>
  <si>
    <t>检修后恢复；压力开关校验后未复位；凝汽器真空低开关；</t>
  </si>
  <si>
    <t>岳阳电厂#6机组凝汽器真空低跳闸事故分析</t>
  </si>
  <si>
    <t>#6机组因检修时，对凝汽器真空压力开关LV3、LV4进行了开关校验后没有打开，导致LV3真空压力开关一直处于动作状态，LV4取样二次门在微开状态，通径过小，运行中发生堵塞，造成真空压力低保护动作</t>
  </si>
  <si>
    <t>1.《检修技术与风险控制文件包》“ETS输入信号现场设备校验”一栏中：“凝汽器压力开关校验”，只有拆除压力开关前关闭二次隔离阀的条款，没有开关校验完后打开压力开关二次隔离阀的条款，导致压力开关二次隔离阀未打开。
5.。汽机保护系统（ETS）中，机组重要保护信号如真空压力开关状态等只在ETS盘PLC DI模件指示，动作时仅仅DI模件对应指示灯亮，没有送至DCS显示和报警。</t>
  </si>
  <si>
    <t>1.加强生产和技术管理工作。修改、完善和严格审查《检修技术与风险控制文件包》内容、工序及质量标准，做到不留设备死角
4.对6台机组所有汽机锅炉主保护开关及变送器一、二次门开关情况进行全面检查，发现问题及时处理。
5.对报警系统进行整改完善。在汽机保护系统（ETS）中加入“任何一点保护信号动作即报警”的逻辑，通过硬接线的方式接入DCS并报警。
6.对机组保护系统（包括ETS）的保护信号梳理完善，在DCS的“系统主保护”画面中增加所有机组保护信号动作监视（包括投退情况），并增加声光报警</t>
  </si>
  <si>
    <t>烟囱出口SO2浓度；临时取样口过低，取样管堵塞、变形；</t>
  </si>
  <si>
    <t>SO2取样点降低造成取样管堵塞</t>
  </si>
  <si>
    <t>由于#7炉改为临时烟囱，出口SO2取样点降低，烟气阻力相对增加，烟气湿气大，造成SO2取样管堵塞严重，导致SO2出口取样管变形，测量多次超标，停机处理。</t>
  </si>
  <si>
    <t>由热工检修队负责，对#7炉临时烟囱出口SO2取样管进行定期疏通。</t>
  </si>
  <si>
    <t>福建公司</t>
  </si>
  <si>
    <t>福州电厂</t>
  </si>
  <si>
    <t>指令超限后无法手动控制；DCS系统底层逻辑缺陷；华能新锐 PineControl；</t>
  </si>
  <si>
    <t>福州电厂#1机组汽包水位高跳闸事故分析</t>
  </si>
  <si>
    <t>#1机组因PineControl系统逻辑缺陷，开度指令超限后导致手动指令显示异常，且无法输入合理数值。A/B侧一次风机入口调节挡板因开度指令异常全关，进而造成一次风压和一次风流量低，联锁磨煤机全停，最终机组因汽包水位高保护动作，锅炉MFT</t>
  </si>
  <si>
    <t>（1）PineControl系统底层逻辑设计存在缺陷，当开度指令AO超限时，未进行出错处理，导致上位机服务器的OM画面显示出现“？？？？”。
（2）上位机操作员站画面设计存在缺陷。在开度指令超过100%限值后，调节操作窗口开度指令值显示为“？？？？”，且手动指令输入界面因当前开度指令超限而无法获取合理的数值，导致输入框内的开度指令数值显示错误。</t>
  </si>
  <si>
    <t>1、进一步完善一期DCS控制系统逻辑缺陷。检修部DCS班组牵头，会同华能新锐公司进一步完善 1、2号机组PineControl 系统底层逻辑：当开度指令超限后，控制系统底层逻辑和OM画面显示进行数据溢出的出错处理，防止调节操作窗口出现“？？？？”的错误显示。同时，调节操作窗口的手动指令输入框应显示正确、合理的数值。</t>
  </si>
  <si>
    <t>气动执行机构；压缩空气减压阀堵塞引起气源压力降低，调门误开；汽泵再循环调门</t>
  </si>
  <si>
    <t>达拉特电厂#3机组压缩空气减压阀堵塞导致再循环门全开</t>
  </si>
  <si>
    <t>#3机组汽泵再循环气动调整门压缩空气减压阀堵塞，导致压缩空气压力偏低，再循环气动调整门开启，给水流量降为0，汽包水位保护动作</t>
  </si>
  <si>
    <t>热工检修负责对汽泵再循环气动调整门压缩空气减压阀进行检查，定期清理滤网。</t>
  </si>
  <si>
    <t>交换机；多对控制器频繁切换；老化，通讯接口水晶头金属表面氧化；LN 2000；运行6-10年；</t>
  </si>
  <si>
    <t>烟台电厂#7机组DCS故障跳闸事故分析</t>
  </si>
  <si>
    <t>#7机组因网络交换机老化或者通讯接口水晶头的金属表面氧化导致网络通信不畅，三组控制器同时切换，14号站主辅控PU反复切换过程中发生逻辑运算错误，误发“燃料丧失”信号，保护动作。</t>
  </si>
  <si>
    <t>对DCS系统的管理不够完善，对电子器件，包括网络交换机的使用年限、网线水晶头检查的标准和更换的时间没有制定明确规定。</t>
  </si>
  <si>
    <t>1、对7号机组DCS系统的两台交换机停电重启动，对2号、52号PU，8号、58号PU， 14号、64号PU的交换机侧和PU侧网络接头进行检查，金手指进行清洁，
2、将两台网络交换机更换为新型产品，对网线水晶头进行更换。
3、将5、6号机组DCS系统的交换机进行了更换，对网线水晶头进行了检查更换</t>
  </si>
  <si>
    <t>RB；引风机RB；送风、引风调节逻辑设计不合理；新华 XDPS-400e</t>
  </si>
  <si>
    <t>东方电厂#1机组RB逻辑缺陷事故分析</t>
  </si>
  <si>
    <t>#1A引风机变频器冷却风扇控制中间继电器88F3C公共端接线VC021R压接不平整，运行中松动导致冷却风扇接触器失电，发重故障信号联跳#1A引风机变频器，联跳同侧#1A送风机。机组RB动作过程中，送风调节延迟，引风反向调节，致使炉膛压力持续升高，#1B送风机出口通风受阻，电流持续上升超限过负荷保护动作，双送风机全停，机组跳闸。</t>
  </si>
  <si>
    <t>1、送风调节控制策略设计上存在严重缺陷。机组RB动作切除两台磨煤机，机组总煤量指令发生变化后，送风量指令延迟作用过长（117秒），导致送风调节器未能发出关小动叶开度指令降低锅炉总风量适应当前的风煤比，而是在送风自动平衡模块算法作用下，将B送风机开度由36.92%开至78.14%，致使炉膛压力继续上升，造成送风机出口通风受阻，B送风机电流大幅度上升
2、引风变频调节控制逻辑存在严重错误，调节器跟踪值控制逻辑在引风机改变频后未能及时优化，仍沿用原来静叶调节下的控制逻辑，导致调节器进入跟踪状态3秒，导致炉膛负压持续上升， B引风机变频器却反向减少输出
6、没能发现#1A引风机变频器冷却风扇控制中间继电器88F3C公共端接线VC021R压接不平整的安全隐患</t>
  </si>
  <si>
    <t>1、公司牵头组织人员对东方电厂机组RB动作的逻辑组态进行全面排查梳理和优化，并择机安排进行机组RB试验，彻底解决送风调节延迟，引风反向调节等控制策略和逻辑上的缺陷，确保机组RB动作过程符合要求。
2、东方电厂牵头立即对#1机组送风机保护定值进行重新整定和修改，同时举一反三，对全厂四台机组6KV重要辅机的保护定值参数进行全面核查，确保保护定值准确无误。并重新按照公司继保、热工保护定值管理自查专项活动的要求切实开展一次全面排查，整理出一套完善的保护定值清单后下发执行，并做好各岗位归档和技术交底工作。
3、检修公司牵头立即组织对全厂变频器二次接线进行全面排查，及时消除接线松动、接头过热等安全隐患。同时加强机组检修质量控制，严把检修质量三级验收关，严格执行检修作业文件包工序卡和记录卡制度，确保检修质量的可控、在控。</t>
  </si>
  <si>
    <t>接线松动；运行不足6年；中压调门跳闸电磁阀</t>
  </si>
  <si>
    <t>福州电厂#6机组电磁阀接线松动导致信号误发</t>
  </si>
  <si>
    <t>#6机组因中压调门跳闸电磁阀接线松动或接触不良引起断线报警，造成中压调门关闭，但由于中压调门伺服阀此时仍在开启状态，跳闸电磁阀动作导致控制油大量泄油，引起控制油母管压力降低，汽机跳闸</t>
  </si>
  <si>
    <t>电缆一芯接地；运行6-10年；浆液循环泵已停</t>
  </si>
  <si>
    <t>包头第二热电厂#4加机组电缆接地导致信号误发</t>
  </si>
  <si>
    <t>#4机组#3脱硫浆液循环泵因轴承温度测点波动跳闸，#1泵电缆（停止状态电缆）有一芯接地导致DCS判断循环泵全部跳闸，锅炉灭火保护动作。</t>
  </si>
  <si>
    <t>1#浆液循环泵送参与逻辑判断的接点电缆有一芯接地没有及时发现。</t>
  </si>
  <si>
    <t>1）热工应将用于浆液循环泵接点状态做在DCS画面，并设置报警，以便运行人员发现问题，并及时判断、处理。 
 2）电气检修队重新敷设信号电缆，保证传送信号准确、可靠。</t>
  </si>
  <si>
    <t>电磁阀；AST电磁阀；ATT试验时单向控制阀活塞卡涩无法关闭，油路无法维持油压</t>
  </si>
  <si>
    <t>福州电厂#6机组EH油压低跳闸事故分析</t>
  </si>
  <si>
    <t>#6机组A侧中压汽门定期活动试验，中压调门的跳闸电磁阀的单向控制阀活塞卡涩，ATT顺控超时，ATT试验故障报警并发出保护回退指令，开启中压主汽门1。尝试将ATT试验SGC控制子环退出，但ATT试验SGC控制子环及阀限控制均闭锁不允许操作，控制油母管压力低保护动作，汽机跳闸，锅炉MFT</t>
  </si>
  <si>
    <t>1、 6号机组控制油系统油动机油路存在杂质，导致控制油系统故障。2014年由于6号机组没有检修，控制油系统未送厂家进行解体、清理、检查、试验。
2、 主机ATT试验过程中出现异常时，SGC控制子环及阀限控制器均闭锁操作，无法人工干预。</t>
  </si>
  <si>
    <t>1、 进行DEH逻辑优化修改工作，增加ATT试验时DEH检测到控制油母管压力异常同时调门指令反馈偏差大时，发出信号将调门伺服阀指令清零的逻辑；
3、对6号机组控制油泵进行改造扩容，提高控制油系统稳定性；
5、 讨论主机ATT试验过程中出现异常时解除SGC控制子环及阀限控制闭锁的可行性；
7、 加强EH油质的定期化验、滤油，保证油质在正常范围内。</t>
  </si>
  <si>
    <t>主控制器重启，辅控制器冗余切换失败；通讯CAN卡接触不良；LN 2000；运行6-10年；</t>
  </si>
  <si>
    <t>运河电厂#5机组控制器双离线导致机组跳闸</t>
  </si>
  <si>
    <t>#5机组LN2000系统设计通讯用CAN卡为插槽结构，长期使用后易接触不良，触发DPU看门狗程序强制重启DPU，恢复在线后，总风量等参数被置0，锅炉MFT动作。</t>
  </si>
  <si>
    <t>1、我厂#2机组发生过因主辅DPU切换不成功导致机组跳闸事故，只简单归结为DPU老化，未能深入分析当备用DPU故障时，不能正常切换带来的风险。
2、对于备用DPU是否处于良好备用状态重视程度不够，没有有效地防范手段，形成管理漏洞。</t>
  </si>
  <si>
    <t>细化DCS系统设备检修内容及工艺标准，将DCS系统主辅DPU切换列为停机必查项目。
3、择机更换#7、57 DPU，同时检查#3、#4、#5、#6机组LN2000控制系统DPU有无类似情况，备好备件
4、联系#1、2机组DCS设备厂家GE新华实现DPU及卡件故障报警功能。</t>
  </si>
  <si>
    <t>主备控制器同时离线；FOXBORO；运行超过10年；</t>
  </si>
  <si>
    <t>达拉特电厂#3机组控制器双离线导致机组跳闸</t>
  </si>
  <si>
    <t>#3机组DCS控制器两模块同时离线，恢复运行时，抗燃油功能组故障，油泵停运，导致主汽门、调门关闭，逆功率保护动作。</t>
  </si>
  <si>
    <t>1、逻辑修改：优化“#3机组汽机跳闸，抗燃油系统功能组退出，闭锁抗燃油泵启动”
2、#3机组CP6007 容错配置的主模件，在本次停机时已更换一只；待停机更换另一只主模件。</t>
  </si>
  <si>
    <t>轴振；高背压改造后汽轮机进汽不均或调门切换造成汽机轴承振动信号振荡；本特利3500；运行超过10年；</t>
  </si>
  <si>
    <t>临沂电厂#5机组轴承振动大跳闸事故分析</t>
  </si>
  <si>
    <t>#5机组#2轴承2X振动幅值因信号振荡跳变至255um，同时2Y振动幅值升至172um，满足 “XⅡ•YⅠ” 保护动作条件，振动保护动作，机组跳闸。</t>
  </si>
  <si>
    <t>2014年11月28日#5机组高背压改造开机后， 2Y振动幅值在140～170μm之间，检修过程中对轴承振动问题未引起足够重视，未找到解决的根本办法，以致于2X发生跳变时保护动作</t>
  </si>
  <si>
    <t>2、更换2X振动传感器，将TSI系统全部传感器、前置器送电科院检定，并重点关注2X振动传感器、前置器成套检定高振动时的测量特性。
3、解体检查轴瓦乌金面、汽封磨损情况等，调整汽封间隙均匀，消除2Y机械振动大原因。</t>
  </si>
  <si>
    <t>控制时序异常；上汽DEH；OVATION；</t>
  </si>
  <si>
    <t>嘉祥电厂#2机组汽包水位低跳闸事故分析</t>
  </si>
  <si>
    <t>#2机组由于DEH逻辑时序异常和并网信号翻转，在CCS遥控运行方式下导致机组有功功率由239MW突升至277MW，励磁电压由206V降至164V，锅炉主控调节输出波动较大，燃烧工况变化剧烈，造成汽包水位异常，最终造成锅炉汽包水位低，MFT动作，机组跳闸。</t>
  </si>
  <si>
    <t>2、DEH控制时序。2014年4月，2号机组DEH控制系统升级，升级前后版本都可能存在控制时序异常，需对升级前后版本进行核对。
3、电气并网信号翻转。因DEH未配置开关量报警记录，没有历史数据证明并网信号翻转但并不排除。</t>
  </si>
  <si>
    <t>1、针对DEH控制时序：上汽厂自控中心立即复核DEH逻辑时序，检查DEH并网信号的逻辑回路
2、针对并网信号：停机时检查DEH并网信号的逻辑回路和发变组出口开关二次回路，确保并网信号可靠。
3、针对机组有功突升时励磁电压突降的问题，调研机组负荷突变对励磁电压波动的影响；进一步优化故障滤波器功能，设置励磁电压波动启动故障滤波器的门槛值。
4、停机时修改组态，并网信号、挂闸信号、OPC信号、主汽门全关信号不使用中间点。
5、DEH增加开关量报警记录配置，机组检修时增加SOE卡件。
6、锅炉主控切手动方式条件增加“汽机主控指令与DEH负荷参考指令偏差大于30% ”，并增加声光报警。
9、完善DCS历史数据配置，BF主调节器输出指令等协调控制中间点加入历史数据收集。</t>
  </si>
  <si>
    <t>长兴电厂</t>
  </si>
  <si>
    <t>主汽门、调门电磁阀电源；电源切换装置选型缺陷，且控制回路与负载回路在同一回路；上汽ETS、OVATION；运行不足6年</t>
  </si>
  <si>
    <t>长兴电厂#1机组超速卡电源故障跳闸事故分析</t>
  </si>
  <si>
    <t>上海汽轮机厂和艾默生公司技术人员到场分析，确认V03、V04双路电源切换端子在配置选型上存在失误，同时电源控制回路与负载回路在同一回路存在设计缺陷。经与厂家讨论，提出对电源回路进行改进。考虑到电源F51、F52、F53已是经切换后的电源，其安全性能可以保证，取消双路电源切换端子，直接用F51、F53给两组电磁阀供电，增加三个中间继电器将电源控制回路与负载回路分开。</t>
  </si>
  <si>
    <t>1）对#2机组ETS机柜电源回路进行检查改进
3）定期对DCS电源柜、电劢门电源柜、仪表电源柜进行红外测温检查，并建立测温台账进行记录。</t>
  </si>
  <si>
    <t>联锁；引风机变频控制逻辑；改造后逻辑条设计不合理，缺少条件；新华 XDPS-400+</t>
  </si>
  <si>
    <t>包头第二热电厂#2机组引风机变频控制逻辑缺陷事故分析</t>
  </si>
  <si>
    <t>#2机组甲侧吸风机工频状态运行，乙侧吸风机停运，在进行甲吸变频实验时，由于逻辑组态理解存在偏差，造成变频逻辑修改不当，在乙吸由工频切为变频后，甲吸入口挡板突然全关，导致炉膛负压升高，MFT保护动作，机组跳闸。</t>
  </si>
  <si>
    <t>设备老化，维护力度不足</t>
  </si>
  <si>
    <t>1、 热工检修队定期对各卡件进行检查测试并做好检查测试记录。
2、 运行人员对不经常操作的各挡板门有计划的定期进行操作。
3、 按计划加快进行20万机组DCS改造。</t>
  </si>
  <si>
    <t>报警；凝汽器水位异常报警；改造后报警定值设置错误；Ovation；</t>
  </si>
  <si>
    <t>南通电厂#4机组汽包水位低跳闸事故分析</t>
  </si>
  <si>
    <t>#4机组报警逻辑中水位偏差计算功能块的高、低限量程设置错误。用汽量较大，凝汽器水位下降异常时未报警，凝汽器低水位跳凝泵。启动备用泵和跳闸泵后凝泵再次跳闸，除氧器水位下降引起给水泵跳闸，锅炉汽包水位降低，MFT动作</t>
  </si>
  <si>
    <t>“凝汽器水位异常”报警未正确设置，未按报警清单要求设置报警（高150mm/低0mm）；报警逻辑验证方法不正确，在机组启动前对相关报警信号系统调试仓促，没有发现存在的遗漏和错误，造成重要参数失去报警功能。</t>
  </si>
  <si>
    <t>进一步梳理DCS改造逻辑，及时发现存在问题，制定解决问题方案，经批准后实施。吸取#4机组DCS改造准备不足的教训，立即启动#3机组DCS改造准备工作。目前已对“凝汽器水位异常”报警逻辑、凝泵低流量跳闸保护逻辑进行了修改。</t>
  </si>
  <si>
    <t>差压式流量变送器；给水流量；负压侧接头泄漏；</t>
  </si>
  <si>
    <t>上都电厂#5机组给水流量变送器泄漏导致给水流量波动</t>
  </si>
  <si>
    <t>#5机组省煤器给水流量#2变送器负压侧接头泄漏，汽水喷在变送器柜内，导致给水流量测点#1、3变坏点，给水自动控制方式选取的测点#2（三取中）频繁摆动，给水流量自动减小，给水泵再循环开启，造成折焰角温度高，触发MFT动作，机组跳闸。</t>
  </si>
  <si>
    <t>1、对变送器接头检修维护不到位</t>
  </si>
  <si>
    <t>1、热工检修队加强设备隐患排查治理，对涉及主保护的重要测点加强维护，全面排查就地取样设备，消除设备隐患；</t>
  </si>
  <si>
    <t>海口电厂</t>
  </si>
  <si>
    <t>#9</t>
  </si>
  <si>
    <t>GE新华VPC卡，型号：VPC_TB；“OPC动作信号”误发；无报警，运行未及时发现；新华 XDPS-400+；运行7-10年</t>
  </si>
  <si>
    <t>海口电厂#9机组主汽门调门全关跳闸事故分析</t>
  </si>
  <si>
    <t>#9机组#3高调门伺服阀过程中（#3高调门已强制），运行人员将DEH自动切为手动控制，由于此前中调门卡件故障，DEH存在“OPC动作信号”（该信号在自动时不起作用，只有在手动时作为阀门清零指令），造成手动情况下高、中调门指令清零，调门全关，机组跳闸。</t>
  </si>
  <si>
    <t>2、2014年2月8日起，6个调门（四个高调门两个中调门）的端子板上的OPC信号均为1，2014年11月进行的机组C+修过程中，未能对机组控制画面进行梳理排查，一直未能及时发现并消除该隐患。
3、2011年发电部已制定机组调门在线处理技术措施，要求处理缺陷时机组负荷降至240-260MW，机组改滑压方式运行。但此次操作未严格执行。</t>
  </si>
  <si>
    <t>3、 对各台机组DEH控制系统切手动的信号进行全面梳理和完善，增设“DEH手动状态OPC动作报警” 信号。
4、4月份联系GE新华公司技术人员对相关运行、检修人员进行DEH控制系统相关知识培训。组织运行人员对事件全过程进行分析和讨论，提高异常工况处置能力。</t>
  </si>
  <si>
    <t>DCS；AI卡件；不符合独立性要求；新华 XDPS-400E；运行不足6年</t>
  </si>
  <si>
    <t>呼和浩特热电厂#4机组测温卡件故障导致轴瓦温度高误发</t>
  </si>
  <si>
    <t>#4机组#6瓦轴瓦温度所在测温卡件瞬间故障（#4汽轮机同一轴瓦上的温度信号均接在同一测温卡件上），导致“轴瓦钨金温度高”保护动作，机组跳闸。</t>
  </si>
  <si>
    <t>#4机各轴瓦温度信号分别接在汽机电子间#12站内4、5、6测温卡件上，且同一轴瓦上的温度信号均接在同一卡件上，轴瓦温度信号未合理分布在不同卡件上，存在设计安装缺陷。</t>
  </si>
  <si>
    <t>1、将#4汽轮发电机组各轴瓦温度和推力瓦温度高保护动作出口均做3秒延时，防止轴瓦温度瞬间升高或某一测温度卡件软故障，而驱动保护动作停机。
2、将汽机电子间#12站内4、5、6测温卡件进行更换。并将替换下卡件进行检测
3、利用设备停运机会，将#4机各瓦轴瓦温度及推力瓦温度信号合理分布在4、5、6不同的卡件上。
4、热控人员认真梳理#4机组工程师站内各系统自动、保护逻辑。</t>
  </si>
  <si>
    <t>连锁保护试验；高排压力高报警逻辑；运行切除“高压缸控制信号GC”导致高压缸抽真空阀误开；</t>
  </si>
  <si>
    <t>海口电厂#9机组高压缸保护动作事故分析</t>
  </si>
  <si>
    <t>#9机组高压排汽压力高报警组态修改后，将高调门控制信号置零，高压缸抽真空阀开启指令发出，开启过程中，恢复“高调门控制信号”，立即发关闭指令，并70秒计时。因阀门自保持信号存在，高压缸抽真空阀继续开启，未能在70秒内关闭高压缸抽真空阀，导致机组跳闸。</t>
  </si>
  <si>
    <t>由于对“DSFT”模块每一个管脚的意义理解不深，掌握不透，致使工作负责人在组态修改结束后并未肯定逻辑修改是否正确。</t>
  </si>
  <si>
    <t>6、 举一反三，全面梳理和排查已修改的光字牌逻辑组态，确保逻辑组态正确，报警动作可靠，并做好记录。</t>
  </si>
  <si>
    <t>高旁阀后温度；取样管有U形段，积水；</t>
  </si>
  <si>
    <t>高旁阀后U形管道内积水引起汽水冲击</t>
  </si>
  <si>
    <t>#3机组疏水罐工作状况存在问题，高旁阀后U形管道内积有未饱和水，水位高于温度测点位置。在高旁阀开度反馈开始上升后，冷再蒸汽与未饱和水混合产生水击现象，造成高旁阀后管道与阀体剧烈振动，高旁阀油动机控制块8只紧固螺栓全部断裂，EH油外漏，机组跳闸。</t>
  </si>
  <si>
    <r>
      <rPr>
        <sz val="11"/>
        <color theme="1"/>
        <rFont val="宋体"/>
        <family val="3"/>
        <charset val="134"/>
        <scheme val="minor"/>
      </rPr>
      <t>2、</t>
    </r>
    <r>
      <rPr>
        <sz val="11"/>
        <color rgb="FFFF0000"/>
        <rFont val="宋体"/>
        <family val="3"/>
        <charset val="134"/>
        <scheme val="minor"/>
      </rPr>
      <t>新华控制公司</t>
    </r>
    <r>
      <rPr>
        <sz val="11"/>
        <color theme="1"/>
        <rFont val="宋体"/>
        <family val="3"/>
        <charset val="134"/>
        <scheme val="minor"/>
      </rPr>
      <t>在图纸上没有注明该螺栓使用要求，油动机检修作业指导书上亦未提及按要求使用力矩扳手，不能有效控制关键部位紧固件的紧固力度。
3、高旁阀后温度在2015年3月初显示异常，未引起重视。4月17日高旁阀后温度显示不正确，未得到及时发现和处理
5、主再热系统设计的疏水罐工作状况存在问题，接入高压扩容器，违反DL/T834-2003《火力发电厂汽轮机防进水和冷蒸汽导则》4.5.2</t>
    </r>
  </si>
  <si>
    <t>2、制定疏水改造措施保证高旁阀后管道有效疏水，可增加高旁阀后疏水门旁路（设节流孔板）。疏水改造前保持高旁阀后疏水电动门每周微开一次并记录门后管道温度。需对疏水管道的布置走向进行完善。
3、对油动机高强度螺栓不再重复使用。在安装时按要求使用力矩扳手，使紧固力矩达标准值，且紧固均匀。
5、对EH油控制的油动机上高强度螺栓更换列为技术要求，随油动机检修更换
6、U型管下部可能积水，存在可能汽水冲击隐患。对旁路系统的运行方式做深入分析，综合考虑管道材料的许可温度和管道暖管热备用方案，落实相关措施</t>
  </si>
  <si>
    <t>误操作；消缺过程中反复开关排污门，导致汽包水位高保护误动；保护测点取样不符合独立性要求；</t>
  </si>
  <si>
    <t>日照电厂#2机组汽包水位高跳闸事故分析</t>
  </si>
  <si>
    <t>#2锅炉运行中处理汽包水位测点缺陷，发现该测点正压侧排污管有渗漏现象，在对该排污门反复进行反向微开和紧固过程中造成三个水位测点正压侧压力同时突升（三个汽包水位测点正压侧取样管从一个母管引出），导致汽包水位高保护动作，机组跳闸。</t>
  </si>
  <si>
    <t>将一期汽包水位测点排污管再加装一道排污门，避免排污门渗漏影响汽包水位测量；并悬挂“运行中禁止开启”警示牌。</t>
  </si>
  <si>
    <t>DCS；AO模件；通道故障；西门子 Teleperm-XP；运行超过10年；</t>
  </si>
  <si>
    <t xml:space="preserve"> 德州电厂#5机组卡件故障导致主蒸汽温度高</t>
  </si>
  <si>
    <t>#5机组DCS卡件指令输出通道故障，造成B一次风机静叶电动执行器控制失灵，运行人员在手动恢复风机出力过程中，调节失当，导致燃料量突增，主蒸汽温度快速升至570℃，MFT保护动作，机组跳闸。</t>
  </si>
  <si>
    <t>＃５机组DCS系统卡件存在老化现象。</t>
  </si>
  <si>
    <t>控制器误发MFT指令；内部寄存器故障；控制器型号：OMRON CS1H-CPU67H；华能新锐 Pine Control；运行超过10年；</t>
  </si>
  <si>
    <t>福州电厂#2机组INT控制器故障引导致机组跳闸</t>
  </si>
  <si>
    <t>#2机组大联锁系统由INT1和INT2完全独立的两套冗余控制系统并联组成。由于使用年限过长（13年），元件老化，其INT1控制器内部寄存器发生故障，误发MFT指令，机组跳闸。</t>
  </si>
  <si>
    <t>INT1故障控制器型号是OMRON CS1H-CPU67H，2000年出厂，已运行多年，存在设备故障的风险。</t>
  </si>
  <si>
    <t>2、热控专业对OMRON控制器进行故障风险评估，并利用机组检修机会适时升级更换；对一期机组INT系统的外部联锁输入信号的硬接线、继电器接点动作情况进行排查。
4、热控专业举一反三，在1号机组INT大联锁逻辑中增加故障首出回路。</t>
  </si>
  <si>
    <t>瓦振；信号坏质量参与保护；本特利 3500；运行6-10年；</t>
  </si>
  <si>
    <t>济宁电厂#1机组轴承振动大跳闸事故分析</t>
  </si>
  <si>
    <t>#1机组#4瓦Y 向振动测点故障，加之#4瓦X向振动值大于报警值（投产后长期处于190μm左右），满足了保护逻辑“一点振动大于报警值，同时另一点振动测点故障保护即动作”的内置固化逻辑条件，机组跳闸。</t>
  </si>
  <si>
    <t>1、本特利厂家针对测点现状，对振动逻辑进行优化，该组态情况下，只要一个通道 Not OK ，继电器不动作，避免在 X 、 Y 两个通道中，其中一个通道 Not OK ，另一个通道在报警状态下误发停机信号。
4、6月份机组检修时对3500设备进行了全面检查，更换校验合格的振动探头，对发电机接地碳刷进行了检查更换，排除了隐患。</t>
  </si>
  <si>
    <t>DCS；AO模件；老化；LN 2000系统；运行7-10年；</t>
  </si>
  <si>
    <t>运河电厂#5机组AO模件故障导致引风机动叶全关</t>
  </si>
  <si>
    <t>#5机组DCSAO模块故障，B引风机动叶指令输出到零，致使B引风机动叶全关，引发A引动叶迅速全开，进而导致A引电机过流跳闸，联跳A二次风机，同时B二次风机出力异常，最终导致锅炉炉膛总风量低于30%，触发MFT动作，机组跳闸。</t>
  </si>
  <si>
    <t>5、6号机组DCS系统自2006年投运至今已运行9年，电子元器件老化，设备进入故障期。</t>
  </si>
  <si>
    <t>液位开关；密封油箱油位；超前断开，单点联锁；</t>
  </si>
  <si>
    <t>呼和浩特热电#2机组密封油箱油位开关故障导致机组跳闸</t>
  </si>
  <si>
    <r>
      <rPr>
        <sz val="11"/>
        <color theme="1"/>
        <rFont val="宋体"/>
        <family val="3"/>
        <charset val="134"/>
        <scheme val="minor"/>
      </rPr>
      <t>#2机组由于密封油箱“油位正常”液位开关超前断开</t>
    </r>
    <r>
      <rPr>
        <sz val="11"/>
        <color rgb="FFFF0000"/>
        <rFont val="宋体"/>
        <family val="3"/>
        <charset val="134"/>
        <scheme val="minor"/>
      </rPr>
      <t>（单点信号）</t>
    </r>
    <r>
      <rPr>
        <sz val="11"/>
        <color theme="1"/>
        <rFont val="宋体"/>
        <family val="3"/>
        <charset val="134"/>
        <scheme val="minor"/>
      </rPr>
      <t>，运算模块无法接收排油电磁阀关闭信号，致使排油电磁阀处于打开状态，排油量远大于补油量，造成氢气泄漏，遇励磁机碳刷处火星起火，运行人员打闸停机</t>
    </r>
  </si>
  <si>
    <t>密封油箱油位高、中、低各只有一个测量信号，进入DCS系统进行组态，安全可靠性较低，易发生由于信号故障造成的误动或拒动。</t>
  </si>
  <si>
    <t>1、 将密封油箱油位高、中、低各增加两个测量信号进入DCS系统进行三取二组态，提高安全可靠性，防止由于信号故障造成的误动或拒动。
2、 热控人员对液位开关控制回路进行认真梳理检查、校验，确保输入、输出信号正常工作。</t>
  </si>
  <si>
    <t>保护；主汽温度突降；补偿温度采用三取均，且未设置品质判断；新华XDPS-400+</t>
  </si>
  <si>
    <t>乌海热电厂#2机组主汽温度突降跳闸事故分析</t>
  </si>
  <si>
    <t>#2机组主汽温度测点补偿温度1通道故障，加之主汽温度的补偿温度采用“三取平均”逻辑，且未设置品质判断逻辑，造成三取平均补偿温度由27.98℃突升至163.86℃，其后又降回27.98℃，导致“主汽温度在10分钟内突降50℃”保护动作，机组跳闸</t>
  </si>
  <si>
    <t>1、增加“主汽温度在10分钟内突降50℃跳汽轮机”保护，其逻辑设计为：主汽温度采用“三取二”保护逻辑。但其温度补偿采用“三取平均”逻辑，且补偿温度未设置品质判断逻辑，所以其补偿温度逻辑设计可靠性差。</t>
  </si>
  <si>
    <t>1、暂将“主（再）热汽温度在10分钟内突降50℃”保护改为声光报警，发生异常时警示运行人员，分析并采取措施。将主汽温度等热电偶补偿温度“三取平均”改为“三取中”逻辑，并设置品质判断。
3、对主汽门、调速器门、抽汽逆止门等的检修工艺严格把关，确保检修质量。</t>
  </si>
  <si>
    <t>压力变送器；主汽流量补偿用主汽压力信号；变送器老化，单点修正补偿；横河 UNE系列；</t>
  </si>
  <si>
    <t>黄台电厂#7机组汽包水位低跳闸事故分析</t>
  </si>
  <si>
    <t>#7机组DCS中用于锅炉主汽流量补偿的主汽压力信号因变送器老化损坏造成输出突然由16.49Mpa下降至0Mpa，导致补偿计算后的主汽流量异常下降，导致汽包水位低保护动作，机组跳闸。</t>
  </si>
  <si>
    <t>1、该变送器是1986年机组投产时投入使用的UNE系列变送器，已使用了30年
2、个别用于补偿的测点未实现三取中设计，以至于在单台设备故障时，间接的引起主要测点异常，引起机组事故。</t>
  </si>
  <si>
    <t>1、更换损坏的主汽压力变送器。
2、在DCS中将主汽压力测点：机前压力1、机前压力2和现用于补偿的锅炉主汽压力变送器，共同做到主汽流量补偿计算中，实现该信号的三选中处理。
3、按照#7机组热工一次设备技改计划，在机组检修时尽快更换超期运行的UNE系列变送器。</t>
  </si>
  <si>
    <t>电缆绝缘破损；运行6-10年；关脱硫烟气挡板</t>
  </si>
  <si>
    <t>伊敏电厂#6机组炉膛压力高跳闸事故分析</t>
  </si>
  <si>
    <t>#6炉脱硫原烟挡板执行机构至DCS关指令接线间虚接，阀门控制头进线孔处电缆磨损，误发关指令造成#6炉原烟气挡板关闭，导致#6锅炉炉膛压力快速升高，触发MFT动作，机组跳闸。</t>
  </si>
  <si>
    <t>2、对关键设备在运行过程中可能发生的风险预控不足，未能排查出该挡板门误动的可能，未能及时采取预控的有效防范措施</t>
  </si>
  <si>
    <t>1、对#6炉脱硫原烟挡板阀门控制头进线进行绝缘与固定处理，并对线路进行测试绝缘合格。
3、将#5、#6炉原烟挡板门在开状态下采取停电措施，将净烟道挡板门与吸收塔排空阀联锁解除，净烟道挡板门在开状态停电，吸收塔排空阀在关状态停电的措施。</t>
  </si>
  <si>
    <t>乌拉特电厂</t>
  </si>
  <si>
    <r>
      <rPr>
        <sz val="11"/>
        <color theme="1"/>
        <rFont val="宋体"/>
        <family val="3"/>
        <charset val="134"/>
        <scheme val="minor"/>
      </rPr>
      <t>接线松动；精处理P</t>
    </r>
    <r>
      <rPr>
        <sz val="11"/>
        <color theme="1"/>
        <rFont val="宋体"/>
        <family val="3"/>
        <charset val="134"/>
        <scheme val="minor"/>
      </rPr>
      <t>LC电源线；运行6-10年</t>
    </r>
  </si>
  <si>
    <t xml:space="preserve"> 乌拉特电厂#4机组给水流量低跳闸事故分析</t>
  </si>
  <si>
    <t>#4机组精处理PLC因设备老化（10年），一路PLC电源线松动，瞬时失电致使精处理阀门失控，进而造成凝结水中断，除氧器水位降低，给水泵振动大跳闸，导致汽包水位低，触发MFT动作，机组跳闸。</t>
  </si>
  <si>
    <t>2、PLC是电子元件，运行10年没有更换，运行周期长。
3、精处理是独立的PLC控制系统，没有历史数据采集功能，无法获得历史数据。</t>
  </si>
  <si>
    <t>2、对精处理系统保护逻辑进行优化和梳理。
3、对#4、5精处理小间PLC接线进行紧固
4、定期进行PLC切换试验。
5、利用大小修时将精处理接入主机DCS系统，统一管理。</t>
  </si>
  <si>
    <t>压力变送器；工业抽汽CPC；变送器故障引起调门波动</t>
  </si>
  <si>
    <t>济宁热电#1机组压力变送器故障造成调门波动</t>
  </si>
  <si>
    <t>#1机组工业抽汽CPC（电流压力转换器）的压力变送器故障造成抽汽调门及汽机进汽调门波动大，加之调速系统稳定性差，引起调速系统振荡，导致“工业抽汽压力高”保护动作，机组跳闸。</t>
  </si>
  <si>
    <t>#1机组调速系统稳定性差；运行人员在本次调整中没有做到精细化调整，且未执行落实2009年7月7日下发的《防止低调门卡涩的通知》中的防范措施。</t>
  </si>
  <si>
    <t>1、每次检修均进行CPC压力变送器校验，吹扫CPC至调节滑阀油管，开机前进行拉阀试验，正常后用蜡固定CPC可调电位器。
2、机组检修时，拆检高低调油动机，根据情况检修或更换滑阀铜套。
3、联系厂家技术人员对505E控制参数和CPC调节性能进行优化调整。</t>
  </si>
  <si>
    <t>主控制器故障、辅控制器冗余切换失败；通讯报警；上海华文 HPCS3000；运行不足6年；</t>
  </si>
  <si>
    <t>达赉湖电厂#2机组控制器故障导致汽包水位低</t>
  </si>
  <si>
    <t>#2机组锅炉汽水控制柜BA1主控制器故障，且未能自动切换至辅控制器，导致汽包水位、主蒸汽流量、给水流量异常，锅炉汽包水位低保护动作，机组跳闸。</t>
  </si>
  <si>
    <t>1、上海华文DCS系统控制柜主、辅控制器不能自动切换。
2、DCS系统控制器故障率高，自动纠错能力差。</t>
  </si>
  <si>
    <t>1、联系DCS厂家到现场与热工专业共同检查硬件及软件设施，分析查找隐患漏洞。
2、加强DCS系统检查和维护，出现故障及时更换。</t>
  </si>
  <si>
    <t>海勃湾电厂</t>
  </si>
  <si>
    <t>控制器误发水位高保护信号；老化；法国MODICON PREMIUM系列的PLC；运行超过10年；</t>
  </si>
  <si>
    <t>海渤湾电厂#4机组ETS保护PLC控制器故障误发跳闸信号</t>
  </si>
  <si>
    <t>#4机组ETS装置的PLC故障，造成在无输入信号的情况下发出ETS出口“汽包水位高高跳机”信号，导致机组跳闸。</t>
  </si>
  <si>
    <t>4号机组ETS保护系统的PLC运行多年，长周期连续不间断运行，电子元器件老化严重导致不可预知的故障发生。</t>
  </si>
  <si>
    <t>1、更换ETS保护系统PLC的CPU卡件。
4、#4机10月份利用大修机会进行DCS、ETS一体化升级改造，#3机准备利用停机机会更换。</t>
  </si>
  <si>
    <t>安源电厂</t>
  </si>
  <si>
    <t>超超临界二次再热直流炉</t>
  </si>
  <si>
    <t>否</t>
  </si>
  <si>
    <t>给水泵小机轴振；灵敏度偏高，单点保护；德国申克 BKV；运行不足6年；</t>
  </si>
  <si>
    <t>安源电厂#1机组给水泵小机轴振探头灵敏度偏高导致保护误动</t>
  </si>
  <si>
    <t>给水泵小机前轴承 Y 方向振动值从 18： 27 分呈逐渐上升趋势， 而 X 向及后轴承变化不大， 振动保护动作属于热工测点测量不准误发信号造成的。启动恢复过程发现汽动给泵小机#2 调节汽门阀芯松动（后解体检查属阀蝶锁紧螺母的骑缝止动螺钉脱落），造成在机组运行过程中两个调节汽门的进汽流量不均匀，影响到给泵振动增大。给泵组的振动装置采用德国申克品牌（BKV），对中间接头，前置器，延长线，电缆及屏蔽线都进行了检查，确认线路正常。并对振动探头进行了检测，检测情况该探头的灵敏度相对偏高（详见报告单），虽然咨询厂家回复说能够正常使用，但不排除其在实际振动变化时，对测量数据有放大的作用</t>
  </si>
  <si>
    <t>1、通过对包括#2 机给泵小机轴承测振探头的检测，发现该批产品中存在多个灵敏度不合格的探头，说明该产品质量不稳定。
2、由于给泵小机振动保护逻辑采用单点动作，即当 X、Y 向任一轴承振动大于 100μm，将发出跳闸指令，易造成保护误动发生。
3、给泵小机说明书的振动大保护停机值为 120μm，而 DCS 系统实际输入的保护定值为 100μm。</t>
  </si>
  <si>
    <t>1、 将给泵小机振动保护逻辑变更为：给泵小汽机前轴、后轴轴承振动大报警值仍为 80μm，但跳机保护逻辑改为：本轴 X、Y 向任一轴承振动大于 80um，加上本轴 X、Y 向任一轴承振动大于 120um，发出跳闸指令。
2、 提出物资计划，采购另外一批振动探头，经检验合格后更改目前灵敏度高的探头。</t>
  </si>
  <si>
    <t>限位开关；触点虚接导致反馈信号误发；空冷系统水轮机导叶；</t>
  </si>
  <si>
    <t>丰镇电厂#5机组限位开关触点虚接导致信号误发</t>
  </si>
  <si>
    <t>#5机组空冷系统水轮机的导叶限位开关长期处于潮湿环境，触点虚接，导致“水轮机导叶关到位”信号误发；为防止水轮机超速损坏，紧急关闭水轮机入口电动门，造成循环水回水流量急剧下降，真空下降过快，低真空保护动作，机组跳闸。</t>
  </si>
  <si>
    <t>1、热控开关信号误发
2、热控逻辑不完善</t>
  </si>
  <si>
    <t>河北公司</t>
  </si>
  <si>
    <t>邯峰电厂</t>
  </si>
  <si>
    <t>FUM210模件；多对控制器频繁切换；老化；西门子 T-2000；运行超过10年；</t>
  </si>
  <si>
    <t>邯峰电厂#2机组DCS故障跳闸事故分析</t>
  </si>
  <si>
    <t>#2机组DCS通讯模件故障，造成CG、BG层主、从频繁切换，数据传输异常，自动处理器处理判断结果异常，引发汽泵自动调节退出，燃料指令波动，锅炉减温水门全部自动关闭等故障，最终汽包水位低保护动作，机组跳闸。</t>
  </si>
  <si>
    <t>邯峰电厂所用西门子T-2000控制系统自2000年投运，已运行15年，存在控制模件故障的风险。</t>
  </si>
  <si>
    <t>白杨河电厂</t>
  </si>
  <si>
    <t>火检装置电源；静态驱动回路异常引起交流输出电压波动；控制板温度高信号插头松动，发“逆变器锁机”，切换直流失败；运行6-10年</t>
  </si>
  <si>
    <t>白杨河电厂#7机组UPS输出电压降低导致火检故障</t>
  </si>
  <si>
    <t>#7机组因电气UPS电源摆动频繁，输出电压瞬间降低，造成#7锅炉火检装置放大器工作电压降低，发出“火焰分析单元故障”信号（火检放大器正常工作电压为直流24V，电源电压低于18V，造成火焰分析单元故障），火焰信号丧失，MFT保护动作，机组跳闸。</t>
  </si>
  <si>
    <t xml:space="preserve">1、UPS电源装置可靠性不高，去年#7机组检修时发现电源切换不正常，进行处理后切换试验正常，但未对整套装置进行全面技术检测，进一步排查UPS装置存在的潜在隐患
</t>
  </si>
  <si>
    <t>新疆公司</t>
  </si>
  <si>
    <t>阜康电厂</t>
  </si>
  <si>
    <t>消缺；增压风机轴承温度高；未采取通风降温措施，且保护定值过低；</t>
  </si>
  <si>
    <t>阜康电厂#1机组增压风机轴承温度高跳闸事故分析</t>
  </si>
  <si>
    <t>#1锅炉#1增压风机电机前轴承加油消缺后未采取强制通风降温措施，造成#1增压风机电机前轴承温度上升，而轴承温度跳闸保护定值未由80℃变更为100℃，导致增压风机跳闸，MFT动作</t>
  </si>
  <si>
    <t>在1号机组增压风机轴承加油后，轴承温度持续偏高，未引起足够重视，交待不清楚、不具体，未制定有针对性的防范措施（如强制通风）。</t>
  </si>
  <si>
    <t>压力变送器；主汽流量补偿用主汽压力信号；膜盒损坏，单点补偿；罗斯蒙特 3051智能型，型号TG4A2B21 AB 4M5Q 4S 5；</t>
  </si>
  <si>
    <t>邯峰电厂#1机组给水泵全停跳闸事故分析</t>
  </si>
  <si>
    <t>#1机组#1主蒸汽管主汽压力变送器膜盒损坏，报超上限故障，主汽压力信号突降至0，而DCS中主要调节参数“主汽流量”采用该主汽压力信号进行修正补偿，且为单点设置，从而导致主汽流量突降，三台给水泵全停触发锅炉MFT动作，机组跳闸。</t>
  </si>
  <si>
    <t>1、 变送器未及时检测出自身故障，使DCS系统误将0MPa当作真实压力进行补偿，导致A侧主蒸汽流量快速降低到0kg/s。
2、 热工专业对DCS逻辑排查不够深入，对蒸汽流量的补偿逻辑研究不够彻底，未引起足够重视。</t>
  </si>
  <si>
    <t>前灵敏度高的探头。</t>
  </si>
  <si>
    <r>
      <rPr>
        <sz val="11"/>
        <color theme="1"/>
        <rFont val="宋体"/>
        <family val="3"/>
        <charset val="134"/>
        <scheme val="minor"/>
      </rPr>
      <t>DEH伺服卡电源；元件老化；Honeywell TPS；</t>
    </r>
    <r>
      <rPr>
        <sz val="11"/>
        <color theme="1"/>
        <rFont val="宋体"/>
        <family val="3"/>
        <charset val="134"/>
        <scheme val="minor"/>
      </rPr>
      <t>运行7-10年；</t>
    </r>
  </si>
  <si>
    <t>蒙西电厂#2机组DEH控制电源故障导致主汽门、调门关闭</t>
  </si>
  <si>
    <t xml:space="preserve"> #2机组DEH伺服卡15V电源故障（8年），导致主汽门、调速汽门快速关闭，主汽压力升高，高旁、低旁联开，高排压比低于1.7，旁路保护动作，机组跳闸</t>
  </si>
  <si>
    <t>#2机DEH伺服卡15V电源从投产至今已8年，内部元件老化，导致电源故障。</t>
  </si>
  <si>
    <t>1、加强设备管理，利用停机检修机会对伺服卡电源、DCS卡件进行一次全面细致的排查，发现问题及时处理
2、DCS卡件已达到使用寿命，咨询厂家定期更换重要卡件，避免机组非停。</t>
  </si>
  <si>
    <t>主控制器故障，切换到控制器后误发MFT信号；控制器主板工作电压不稳定，老化；新华 XDPS-400+；运行超过10年；</t>
  </si>
  <si>
    <t>临沂电厂#6机组控制器电压不稳定导致数据跳变</t>
  </si>
  <si>
    <t>#6机组DCS设备老化（12年），FSSS的#28 DPU监测到故障自动切换至#8 DPU时，#8 DPU主机板芯片工作电压不稳定，造成主机板上的内存、接口芯片等处理数据极度不稳定，发生数据跳变误发MFT信号，机组跳闸。</t>
  </si>
  <si>
    <t>1、140MW机组DCS设备运行超过12年，可靠性降低，设备管理存在不足。FSSS系统的DPU主机板发生故障，造成主机保护误动，8号DPU控制的部分锅炉一次风门超弛关指令未发出。</t>
  </si>
  <si>
    <t>2、更换了FSSS系统的整套DPU设备。对触发锅炉MFT条件的历史数据进行检查，并对相应的电缆和DCS通道进行检查、校验。
3、对DCS系统的DPU主机板进行检查，对重要保护系统的DPU进行升级更换，共更换6个DPU，5块DPU主机板。
4、对#5、6机组DCS系统进行改造。</t>
  </si>
  <si>
    <t>电液伺服阀；指令不变反馈不断增大，并瞬间失电开启全开；汽泵小机；东汽；</t>
  </si>
  <si>
    <t>上都电厂#6机组#1汽动给水泵小机调门阀位突变导致MFT</t>
  </si>
  <si>
    <t>#6机组#1汽动给水泵小机在指令不变情况下，反馈不断增加；随后由于伺服阀失电，#1汽动给水泵小机阀位瞬间突然全开，给水流量突变，运行人员调整不及时，造成短时间内省煤器前给水流量低至保护动作值，触发MFT动作，机组跳闸。</t>
  </si>
  <si>
    <t>1、 三期汽动给水泵小机伺服阀在设计或出厂设置时，失电开启存在严重隐患。
2、 #1汽动给水泵小机阀位瞬时全开由于时间很短就恢复，缺少痕迹记录，具体原因还不明确，需联系厂家进一步检查确认。</t>
  </si>
  <si>
    <t>1、针对三期汽动给水泵小机伺服阀存在的隐患，及时联系厂家及专业机构，相关专业召开专题研讨会，制定防范措施
2、利用#5机组停运机会，先解决#5机组#1、2汽动给水泵小机伺服阀存在的问题，待#6机组有停运机会后在解决，目前已临时制定了#6机组汽动给水泵的防范措施。</t>
  </si>
  <si>
    <t>河南公司</t>
  </si>
  <si>
    <t>洛阳热电</t>
  </si>
  <si>
    <t>350MW</t>
  </si>
  <si>
    <t>调节；总煤量控制；协调参数需优化，低负荷时调节性能不佳；ABB Symphony</t>
  </si>
  <si>
    <t>洛阳热电#2机组炉膛压力低跳闸事故分析</t>
  </si>
  <si>
    <t>1.给煤机启动后，总煤量从稳定状态的75t/h，过调升至104 t/h，过调降至60t/h，下层的2D给煤机煤量最低降至8t/h。值班员将2D给煤机切手动并调整相对稳定后，在降低2A给煤机出力后，总给煤量再次过调后大幅度回调。值班员在过调的高点停止2A给煤机，加剧了炉膛内燃烧的扰动同时高挥发份煤粉的份额降低，两支900 kg/h油枪不足以支持煤粉燃烧导致煤粉燃烧器熄火，后炉膛压力低保护动作。
2、运行值班员对低负荷下协调的调节特性不了解，启动及停止给煤机前后调整煤量速率过快，煤量扰动超过协调在低负荷下的调节能力，造成煤量调节不稳定。
3、处理下层磨煤机缺陷时未进行配煤调整，将中层煤仓换成高挥发份煤种或投入的油枪数量不足，导致协调扰动下燃烧恶化。</t>
  </si>
  <si>
    <t>1）机组协调整定系数需要精细调整。机组协调存在周期3分钟左右7吨上下的总煤量规律性波动，在机组低负荷（180MW以下）对负荷和燃烧存在较大影响，在发生扰动时煤量不容易稳定，需要对协调整定系数进行深入的精细调整，提高协调在低负荷工况下的稳定性。3）运行人员低负荷停运下层制粉系统时预想不全面，未申请调度加负荷、调整配煤或投入数量足够的油枪。4）运行部缺少低负荷下切换磨煤机等特殊工况的操作卡和技术措施，需要补充完善操作卡单和运行规程相关内容。</t>
  </si>
  <si>
    <t>1、联系调试单位对协调进行整定系数精细化调整，提高协调运行稳定性。在制粉系统非正常运行时及时进行配煤调整
4、全面梳理操作卡单，补充完善所缺的特殊工况操作卡，补充完善规程关于特殊工况的运行操作部分，规程未修订完善前下发临时的技术措施。</t>
  </si>
  <si>
    <t>荆门热电</t>
  </si>
  <si>
    <t>系统点名重复、控制时序异常；BTC控制器；OVATION；</t>
  </si>
  <si>
    <t>荆门热电厂#2机组DEH误发跳闸事故分析</t>
  </si>
  <si>
    <t>#2机组BTC控制器的逻辑未进行过完整的全部编译操作，存在系统点SID号重复，控制逻辑块运算时序及控制逻辑页序不合理等缺陷，导致机组运行中DEH误输出OPC预超速信号关闭汽轮机调节阀，造成小机汽源中断，出力下降，锅炉给水流量低触发MFT动作，机组跳闸。</t>
  </si>
  <si>
    <r>
      <rPr>
        <sz val="11"/>
        <color theme="1"/>
        <rFont val="宋体"/>
        <family val="3"/>
        <charset val="134"/>
        <scheme val="minor"/>
      </rPr>
      <t>1、ovation系统中，</t>
    </r>
    <r>
      <rPr>
        <sz val="11"/>
        <color rgb="FFFF0000"/>
        <rFont val="宋体"/>
        <family val="3"/>
        <charset val="134"/>
        <scheme val="minor"/>
      </rPr>
      <t>逻辑批量导入服务器后，易系统点</t>
    </r>
    <r>
      <rPr>
        <sz val="11"/>
        <color rgb="FFFF0000"/>
        <rFont val="宋体"/>
        <family val="3"/>
        <charset val="134"/>
        <scheme val="minor"/>
      </rPr>
      <t>SID</t>
    </r>
    <r>
      <rPr>
        <sz val="11"/>
        <color rgb="FFFF0000"/>
        <rFont val="宋体"/>
        <family val="3"/>
        <charset val="134"/>
        <scheme val="minor"/>
      </rPr>
      <t>号重复。必须进行完全编译，即对逻辑关系进行错误检查、算法修复的操作步骤</t>
    </r>
    <r>
      <rPr>
        <sz val="11"/>
        <color theme="1"/>
        <rFont val="宋体"/>
        <family val="3"/>
        <charset val="134"/>
        <scheme val="minor"/>
      </rPr>
      <t>。7月初豫能集团下属公司鸭河口电厂也出现类似机组非停事件
2、#41控制器#3任务区#12逻辑页中，逻辑运算未遵循从上到下，从左到右的基本原则，存在时序颠倒，并且#3任务区中，KKS DI逻辑页，排在#3任务区的运算顺序最后，对于运算速度较高的DEH控制，容易出错。</t>
    </r>
  </si>
  <si>
    <t>1、#2机组启动前，对#41BTC控制器进行清空并完整编译后下装。为了防止再次误发POC信号，暂时解除DEH控制逻辑中 “机组运行中发电机出口开关分闸启动OPC（实现甩负荷）功能”软回路（保留硬接线保护功能）。待#2机组停机，对控制逻辑块运算时序及控制逻辑页序进行调整后恢复此项保护。
2、东汽厂家到现场后对#1机组BTC控制器task3sheet12控制逻辑进行修改，控制逻辑块运算时序及控制逻辑页序进行调整。同时对#1机组#41控制器、#42控制器、#43控制器、#46控制器进行检查、对以上控制器逻辑进行完整的全部编译。</t>
  </si>
  <si>
    <t>运行；BTU 校正比例系数设置错误，指令和反馈单位不一致；</t>
  </si>
  <si>
    <t>安源电厂#1机组因BTU校正系数设置错误导致超温</t>
  </si>
  <si>
    <t>操作面板设计不合理，导致运行人员数据输入错误。 BTU 校正比例系数范围在 0.8-1.2 之间，对应 PID 指令为 0-100%。操作面板的输入框采用 0-100%的量程，反馈显示却是 0.8-1.2 的校正系数。事故前，BTU 的比例修正系数是1.193，运行人员为了微调煤量，将输入校正系数改为 1.190，实际却是 1.19%的指令，相当于把 BTU 校正比例系数从 1.193 降到了 0.805。以当时的煤量推算，相当于要求控制系统增加 73t/h 的煤量
2、控制逻辑中的 BTU 速率设置不合理。该速率限制一般为 0.01-0.02%/秒左右，但是逻辑中却达到了 0.5%/秒，这样只要 194 秒，给煤量就增加了 73t/h,总煤量最大达到 261t/h。</t>
  </si>
  <si>
    <t>1、操作面板设计不合理，导致运行人员不能直观的判断输入数据的正确性。
2、控制逻辑中的 BTU 速率设置不合理，导致煤量变化过快。
3、运行人员对 BTU 控制逻辑不熟悉。
4、 BTU 修正比例系数的历史数据采样率设置太低，影响故障排查分析</t>
  </si>
  <si>
    <t>联系组态单位西安热工院，对所有操作面板进行普查和修改，为运行人员提供更加简洁直观的控制面板。
2、修改控制逻辑中的 BTU 速率，从 0.5%/秒改为 0.02%/秒。</t>
  </si>
  <si>
    <t>电缆接地；单点保护；运行超过11年；轴承温度；</t>
  </si>
  <si>
    <t>包头第二热电厂#2机组电缆接地导致信号波动</t>
  </si>
  <si>
    <t>#2机组#2瓦支持轴承金属温度测点保护电缆接地（单点保护），导致轴承温度示值摆动超过跳机值，轴瓦温度高保护误动作，机组跳闸。</t>
  </si>
  <si>
    <t>电缆老化，日常维护不到位。</t>
  </si>
  <si>
    <t>1、更换#2瓦支持轴承金属温度电缆，对机本体到电子间的电缆桥架进行检查，做好防高温措施。
2、对#1-4机组重要保护和联锁的温度信号突变防误动闭锁功能进行组态优化，将防误动闭锁功能动作时加入报警信号，并具有自保持功能，自保持功能需要人为解除。</t>
  </si>
  <si>
    <t>电磁阀；AST电磁阀；线圈质量缺陷，磁性下降无法维持油压；</t>
  </si>
  <si>
    <t>AST电磁阀线圈质量不可靠磁性下降</t>
  </si>
  <si>
    <t>#7机组AST电磁阀线圈质量不可靠磁性下降，铁芯不能有效封闭油路，导致AST#1、2通道先后动作，机组跳闸。</t>
  </si>
  <si>
    <t>（1）跳机后原因排查时更换4个AST电磁阀线圈。
（2）解体检查AST电磁阀，进一步排除AST主阀阀体内漏、AST电磁阀阀体内漏、ASP回流节流孔堵塞等因素。
（3）对AST电磁阀电源回路进行进一步检查，确保电源回路可靠。</t>
  </si>
  <si>
    <t>主备控制器数据不一致；通讯故障；LN-2000；运行6-10年；</t>
  </si>
  <si>
    <t>莱芜电厂#5机组脱硫DCS故障跳闸事故分析</t>
  </si>
  <si>
    <t>#5机组脱硫系统检修后试验时，对主站#54DG模块（三取二功能）进行了强制并恢复，而备用站#4PU由于通讯故障未进行同步恢复，导致逻辑中的动作输出DG模块仍保持强制状态，造成主备PU数据不一致，误发脱硫跳主机保护动作信号，机组跳闸。</t>
  </si>
  <si>
    <t>1、脱硫DCS系统运行时间较长，PU及网络设备运行稳定性降低。</t>
  </si>
  <si>
    <t>3、每次机组检修完成后进行以下工作：
①需上传数据库后检查所有站、所有信号强制情况。取消所有不必要的强制和保持。
②检查主站所有信号强制和保持情况，取消所有不必要的强制和保持。然后将所有站切至备站运行，确认主备站均无不必要的强制和保持。
③出现取消强制在切换PU后依旧在强制状态，且多次取消、切换试验都没效果时，更换新PU。</t>
  </si>
  <si>
    <t>电缆虚接，设置为反馈断线阀门关闭；信号电缆与阀门配线直接扭接并锡焊；运行超过10年；供热压力调节阀反馈信号</t>
  </si>
  <si>
    <t>聊城热电厂#6机组供热管道泄露跳闸事故分析</t>
  </si>
  <si>
    <r>
      <rPr>
        <sz val="11"/>
        <color theme="1"/>
        <rFont val="宋体"/>
        <family val="3"/>
        <charset val="134"/>
        <scheme val="minor"/>
      </rPr>
      <t>#6机组供热压力调节阀LV1（进口阀门）反馈电缆线虚接，</t>
    </r>
    <r>
      <rPr>
        <sz val="11"/>
        <color rgb="FFFF0000"/>
        <rFont val="宋体"/>
        <family val="3"/>
        <charset val="134"/>
        <scheme val="minor"/>
      </rPr>
      <t>该阀门卡件中内置有反馈断线阀门关闭的逻辑功能</t>
    </r>
    <r>
      <rPr>
        <sz val="11"/>
        <color theme="1"/>
        <rFont val="宋体"/>
        <family val="3"/>
        <charset val="134"/>
        <scheme val="minor"/>
      </rPr>
      <t>，造成该阀门全关，机组甩负荷，致使供热压力、供热流量快速升高，供热抽汽管道端部补偿器泄漏，打闸停机。</t>
    </r>
  </si>
  <si>
    <t>（1）对信号电缆与阀门原配线采用直接扭接并锡焊的连接方式可能造成断线的后果考虑不足。
（2）未采取防止阀门突然全关的有效措施。
（3）对机组供热抽汽压力突然升高可能造成的设备损坏未制定有针对性的防范措施。
（10）对#5、6机组和#7、8机组供热调节阀内部结构方面存在的差异存在疏忽，对改造可行性未经充分论证。</t>
  </si>
  <si>
    <t>（1）改进控制回路信号线软硬线连接方式及接线工艺
（2）在#5、#6机组供热压力调节阀传动齿轮箱内增加机械限位止档块，任何情况下保证阀门不小于20%的开度，防止异常情况下阀门突然全关。
（3）增设供热抽汽压力高跳机保护，当供热压力异常升高超过0.35MPa时，立即保护动作停机。
（4）#5、#6机供热抽汽安全阀起跳值由现在的0.3327MPa改为0.27MPa
（5）去除#5、#6机组现有DEH系统中供热抽汽压力高自动切除供热抽汽回路控制逻辑。</t>
  </si>
  <si>
    <t>压力变送器；汽机一级压力；供热改造后测点取样位置不合理；</t>
  </si>
  <si>
    <t>德州电厂#1机组汽包水位高跳闸事故分析</t>
  </si>
  <si>
    <t>处理#1机组高压内缸疏水电动门内漏缺陷时对阀门进行冲洗。高背压供热改造中将一级压力取样点设置在高压内缸疏水管道上，造成汽机一级压力波动，引起计算主汽流量波动，汽包水位调节失稳，MFT动作</t>
  </si>
  <si>
    <t>1、高压内缸疏水管道不合理，流量面积不够（在开机过程中因为该管道疏水不畅，再次内缸上下温差大）。</t>
  </si>
  <si>
    <t>1、机组检修时对一级压力取样点位置进行调整，对取样母管进行改造，更换为不小于DN20mm 取样管，完善优化系统。
2、热工专业对DCS 逻辑进行优化，计算主汽流量用测点改为一级压力、一抽压力、二抽压力修正后三选中得出。</t>
  </si>
  <si>
    <t>瓦振；地线跨接线接触不良，抗干扰能力下降；VM600；运行超过10年；</t>
  </si>
  <si>
    <t>邯峰电厂#1机组轴瓦振动大跳闸事故分析</t>
  </si>
  <si>
    <t>#1汽轮机TSI装置VM600的地线跨接线接触不良，抗干扰能力下降致使热工电源故障，#1-#7瓦振测量值异常升高，最终导致#5瓦振大于11.8mm/s，触发振动保护动作，机组跳闸。</t>
  </si>
  <si>
    <r>
      <rPr>
        <sz val="11"/>
        <color theme="1"/>
        <rFont val="宋体"/>
        <family val="3"/>
        <charset val="134"/>
        <scheme val="minor"/>
      </rPr>
      <t>1、热工专业人员在</t>
    </r>
    <r>
      <rPr>
        <sz val="11"/>
        <color rgb="FFFF0000"/>
        <rFont val="宋体"/>
        <family val="3"/>
        <charset val="134"/>
        <scheme val="minor"/>
      </rPr>
      <t>技改</t>
    </r>
    <r>
      <rPr>
        <sz val="11"/>
        <color theme="1"/>
        <rFont val="宋体"/>
        <family val="3"/>
        <charset val="134"/>
        <scheme val="minor"/>
      </rPr>
      <t>过程中没有严格控制检修质量，没有严格执行检修文件包、W/H点的验收签证制度以及三级验收制度；
2、热工专业人员能力不足， 信号“0”V线接线存在风险。</t>
    </r>
  </si>
  <si>
    <t>4、对两台机组轴系振动监测系统进一步检查，确保电源和接地线连接完好。
5、制定检查表对其它存在类似配置的控制系统进行检查，排除电源和接地线连接类似问题。
6、与厂家沟通，将更换下来的电源模件、机架返厂检测。</t>
  </si>
  <si>
    <r>
      <rPr>
        <sz val="11"/>
        <color theme="1"/>
        <rFont val="宋体"/>
        <family val="3"/>
        <charset val="134"/>
        <scheme val="minor"/>
      </rPr>
      <t>调节；D</t>
    </r>
    <r>
      <rPr>
        <sz val="11"/>
        <color theme="1"/>
        <rFont val="宋体"/>
        <family val="3"/>
        <charset val="134"/>
        <scheme val="minor"/>
      </rPr>
      <t>EH负荷限制逻辑；TRANSFER</t>
    </r>
    <r>
      <rPr>
        <sz val="11"/>
        <color theme="1"/>
        <rFont val="宋体"/>
        <family val="3"/>
        <charset val="134"/>
        <scheme val="minor"/>
      </rPr>
      <t>功能块初始值未设置；Ovation 3.5</t>
    </r>
  </si>
  <si>
    <t>长兴电厂#2机组DEH逻辑缺陷事故分析</t>
  </si>
  <si>
    <t>#2机组DEH中TRANSFER功能块输出初始值未设置，控制系统运行时检测不到负荷高限，将TRANSFER输出值确认为初始值（默认为0），使负荷高限跳变为0MW，造成主调门、中调门迅速关闭，引发“再热器保护”动作。</t>
  </si>
  <si>
    <t>艾默生公司对控制系统存在的漏洞未能及时反馈电厂，造成电厂未能及时排除设备隐患。</t>
  </si>
  <si>
    <t>1、将2号机组DEH负荷高限逻辑系统TRANSFER功能块输出初始值设置为720。
2、对1号机组DEH负荷高限逻辑进行检查并将TRANSFER功能块输出初始值设置为720。
3、联系艾默生公司对控制系统漏洞进行梳理检查并整改。</t>
  </si>
  <si>
    <t>防冻；伴热疏水器堵塞；差压式汽包水位计；</t>
  </si>
  <si>
    <t>汽包水位计测量管路汽伴热疏水器堵塞</t>
  </si>
  <si>
    <t>#1机组汽包水位计测量管路汽伴热疏水器堵塞，失去伴热，造成水位测量异常，水位保护误动，锅炉MFT动作，机组跳闸。</t>
  </si>
  <si>
    <t>1、疏水器堵塞暴露了设备不可靠的问题。
2、防冻措施落实不到位。</t>
  </si>
  <si>
    <t>1、对各机组汽包水位计测量管路汽伴热疏水器全面排查，杜绝类似问题的再次发生。
2、举一反三，排查和完善机组防冻措施</t>
  </si>
  <si>
    <t>对讲机；给水泵小机转速探头；</t>
  </si>
  <si>
    <t>洛阳热电#1机组因对讲机干扰引起转速信号突变</t>
  </si>
  <si>
    <t>给水泵小机因MEH超速保护动作跳闸，而小机实际转速未发生变化。转速信号受到外部干扰引起突变，其持续时间极短（几个毫秒）小于历史曲线的采样周期，结合各方信息确认当时有操作员在转速探头附近使用对讲机通话，应为引起转速信号干扰的主要原因。</t>
  </si>
  <si>
    <t>①在重要热工保护测点附近应禁止无线通讯设备使用。
②由于DCS测点历史曲线存在当间隔时间过小时，引起测点显示顺序混乱等问题，对快速查清事故原因带来干扰，应完善SOE系统，同时对重要保护条件均要增加例外报告，以方便核查事故原因。
③咨询相关厂家，能否在振动、超速等易受干扰信号其保护逻辑增加一定的延时时间（1S左右），以规避信号瞬时干扰。</t>
  </si>
  <si>
    <t>上海公司</t>
  </si>
  <si>
    <t>石洞口二厂</t>
  </si>
  <si>
    <t>给水流量；极寒天气、结冻；</t>
  </si>
  <si>
    <t>石洞口二厂#2机组给水流量取样管冰冻导致MFT分析</t>
  </si>
  <si>
    <t>#2机组省煤器入口给水流量三组独立取样管有两组负压侧冻住，导致给水流量显示值突升，高于设定值。入口给水流量显示值突升至2020T/H，给泵2A、2B自动降转速，给泵2B因入口流量低跳闸，给水泵2A跳闸，所有给水泵全停触发MFT</t>
  </si>
  <si>
    <t>但由于对极端寒冷天气产生的影响认识不足，对严寒天气下需采取的非常措施和非常手段缺乏经验，因此防范措施不到位。</t>
  </si>
  <si>
    <t>3、 带保护和调节的重要取样管 增加新的电伴热带和防冻保温棉
4、处于风口的重要设备再次检查，并增加临时防风墙。
7、 利用机组调停和检修或气温回暖后，从取样口至仪表全面检查沿线保温和伴热情况，重新评估，彻底做好整改</t>
  </si>
  <si>
    <t>汽包水位修正压力；极寒天气、结冻；</t>
  </si>
  <si>
    <t>太仓电厂#1机组汽包水位压力补偿测点取样管冰冻导致MFT分析</t>
  </si>
  <si>
    <t>#1机组汽包水位调节测点的两个修正压力测点一次门前处取样管路结冻，修正后的汽包水位值降低；当时汽包水位投自动控制，汽包持续增加进水，实际汽包水位不断增高达保护动作值（250mm，延时10s），锅炉MFT。</t>
  </si>
  <si>
    <t>1、 对极寒天气的措施考虑不足，但未认识到伴热带发热量不足以抵御锅炉炉顶接近-20℃的极寒天气
4、 测点信号报警不完善，汽包水位报警为调节用汽包水位测点（DRUMLVLA\B\C）析出，保护用汽包水位测点（DRUMLVLA1\B1\C1）无报警。</t>
  </si>
  <si>
    <t>3、 组织对全厂汽水系统重要测点进行现场检查和评估，对在极寒天气下存在结冻风险的取样管、保温箱进行增加伴热带、加厚保温棉处理。
5、 对电厂热控保护测点的报警定值和逻辑进行全面的梳理，确保热控保护测点异常的提早预报和提醒运行人员。</t>
  </si>
  <si>
    <t>除氧器水位；极寒天气、结冻；</t>
  </si>
  <si>
    <t>除氧器水位测点冷凝筒体内结冻</t>
  </si>
  <si>
    <t>#2机组除氧器冷凝筒体内结冻造成水位测点下降，低于除氧器水位低保护定值，小机A\B跳闸，手动启动给泵2C，除氧器水位测点再次下降低于保护定值，给泵2C跳闸，汽包水位低保护动作，锅炉MFT。</t>
  </si>
  <si>
    <t>4、 测点报警不完善，除氧器水位测点报警为三个测点的综合计算点小于2000mm光字牌报警，应该三个测点测量值分别小于2000mm进行光字牌报警，本次事件未触发报警。</t>
  </si>
  <si>
    <t>6、 组织对全厂汽水系统重要测点进行现场检查和评估，对在极寒天气下存在结冻风险的取样管、保温箱进行增加伴热带、加厚保温棉处理。
8、 对电厂热控测点的报警定值和逻辑进行全面的梳理，完善报警的逻辑合理性和全面性。</t>
  </si>
  <si>
    <t>上安电厂</t>
  </si>
  <si>
    <t>历史站；数据归档异常，重启后误发指令；接口模件故障；ABB Symphony，版本：Composer5.0+PGP4.0；运行7-10年</t>
  </si>
  <si>
    <t>上安电厂#6机组历史站故障导致机组MFT事件分析</t>
  </si>
  <si>
    <t>#6机组历史站接口模件故障，造成历史站PGP数据归档时，产生大量异常数据，PGP不能正常处理报警队列，自动退出；重新启动后历史站向控制器发出了错误指令，造成一次风机动叶突关，各磨相继跳闸，A、B两台给水泵不能正常出力，给水流量低触发MFT跳闸。</t>
  </si>
  <si>
    <t xml:space="preserve">1.电厂对PGP历史站的重要性认识不够，对ICT13A模件工作状态评估不足，没有充分做好PGP历史站异常的事故预想。
2.电厂缺少对PGP系统运行状态的专业诊断。
</t>
  </si>
  <si>
    <t>1.对6号机组 PGP历史站通讯接口模件ICT13A进行更换，将故障ICT13A模件送ABB厂家检测，分析具体故障原因
3.定期检查全厂PGP系统日志，发现异常情况及时咨询ABB专业工程师协助处理，严禁在不明原因的情况下对软件进行任何操作。
4.定期联系DCS厂家对PGP系统运行状态进行专业诊断。</t>
  </si>
  <si>
    <t>电动执行机构；反馈计数板与主板间连接插件松动，反馈保持不变；给水泵勺管；Rotork IQM12 F10 B4；</t>
  </si>
  <si>
    <t>济宁电厂#5机组给水泵勺管执行器故障导致反馈异常</t>
  </si>
  <si>
    <t>#5机组执行器控制系统反馈计数板与主板之间的连接插件松动，执行器自动记忆故障前开度值（80%）,送入DCS的反馈信号也保持不变，并发出“马达堵转故障报警”信息，导致远方操作失控，造成给水流量大幅波动，锅炉MFT</t>
  </si>
  <si>
    <t xml:space="preserve">
2、设备检修存在漏项，未将执行器内部控制部分列入检查项目。</t>
  </si>
  <si>
    <t>1、对所有执行器内部插件进行检查紧固，避免问题再次发生。
2、进一步完善检修项目，加强设备检修质量的验收。</t>
  </si>
  <si>
    <t>山西公司</t>
  </si>
  <si>
    <t>榆社电厂</t>
  </si>
  <si>
    <t>EH油压低在线试验装置；通道节流装置脱扣导致无法维持油压</t>
  </si>
  <si>
    <t>榆社电厂#4机组ETS通道试验装置故障导致机组跳闸</t>
  </si>
  <si>
    <t>#4机组检修完工后，进行EH油压低(LP2）通道二试验时，EH油压低压力开关204、205、207动作，报警灯亮，机组掉闸，首出 “EH油压低跳闸”，锅炉MFT，发电机解列。判断为EH油系统压力试验装置存在故障，通道二节流装置脱扣，造成试验时失去节流作用，因泄油量大无法维持采样母管油压，造成通道一、二油压同时降至保护动作值以下，EH油压低保护动作，机组跳闸。</t>
  </si>
  <si>
    <t>1、EH油系统压力试验装置为集成块，而节流装置安装在集成块内部，机组检修中未意识到需对其进行检查。</t>
  </si>
  <si>
    <t xml:space="preserve">1、立即对停备的#3机组ETS通道试验装置进行全面检查。
2、利用#4机组停机机会，对ETS通道试验装置进行全面检查。
3、在今后的计划性检修中，将ETS通道试验装置列为检修项目。
</t>
  </si>
  <si>
    <t>顺控模块与DCS画面操作模块之间的通讯数据异常；指令清零；老化；西门子 TELEPERM ME/XP；运行超过10年；</t>
  </si>
  <si>
    <t>杨柳青电厂#6机组DCS顺控模块与画面操作模块间通讯异常导致信号误发</t>
  </si>
  <si>
    <t>#6机组DCS系统老化，造成顺控模块与DCS画面操作模块之间的通讯数据异常，导致#1送风机动叶开度由38%关到0%。#2送风机动叶开度由38%开至45%。空预器后二次风压突降，压力开关3取2动作，锅炉主保护动作</t>
  </si>
  <si>
    <t>＃6 DCS系统经长时间运行，系统老化，导致通讯数据异常。</t>
  </si>
  <si>
    <t xml:space="preserve">1、目前采取将＃1送风机顺控停信号置位，以避免通讯数据异常再次造成设备误动作。
2、在今年3月份6号机组大修中进行DCS改造，以彻底解决DCS系统老化引起的问题。
</t>
  </si>
  <si>
    <t>紧急停机按钮；辅助接点烧融导致接点短路、信号误发；</t>
  </si>
  <si>
    <t>太仓电厂#1机组紧急停机按钮短路导致机组跳闸</t>
  </si>
  <si>
    <t>#1机组“紧急停机”按钮存在故障，按钮到保护C柜的辅助接点已单边烧融，烧融后的金属材质导致接点短路，误触发“紧急停机”跳闸保护，导致机组跳闸。</t>
  </si>
  <si>
    <t>1、 未及时发现“紧急停机”按钮内部辅接点烧融情况。</t>
  </si>
  <si>
    <t>2、 立即采购“紧急停机”按钮备品，利用机组停役机会，做好安装、校验工作。
3、 调研周边和兄弟电厂“紧急停机”按钮设计配置，考虑“紧急停机”双按钮配置的合理性。</t>
  </si>
  <si>
    <t>电液伺服阀；质量缺陷导致调门突开；高调门</t>
  </si>
  <si>
    <t>黄台电厂#10机组高调门伺服阀质量缺陷导致信号突变</t>
  </si>
  <si>
    <t>#10机组#3高压调节阀更换伺服阀备品存在缺陷，在没有开启指令的情况下，#3高调门突然异常开启到100%，关闭#3高调门进油隔离阀后，造成#3高调门快速关闭，引起主蒸汽压力急剧上升，造成给水泵打不上水，最终导致给水流量低MFT。</t>
  </si>
  <si>
    <t>1、伺服阀外出维修返厂后仅仅依靠维修厂家出具的试验特性数据报告单和设备的宏观外形检查为依据进行验收，无法对伺服阀自身可靠性进行检验确认。</t>
  </si>
  <si>
    <t>1、加强对备品备件的供货质量的验收管理，尤其是无法厂内验证的备品备件，将依托第三方检验机构或购置适当仪器设备进行针对性的检验认证，确保备品质量可靠
2、针对调节系统伺服阀、LVDT检修等工作加强风险分析，进一步完善运行技术措施，放置现场，并严格执行。同时做好机组主汽门、调门检修时突发异常工况的保护装置改造，增加防止汽门异常开启的机械闭锁措施。</t>
  </si>
  <si>
    <t>接线松动；运行超过10年；高压调门反馈；</t>
  </si>
  <si>
    <t>杨柳青电厂#7机组LVDT接线松动导致反馈异常</t>
  </si>
  <si>
    <t>#7机组GV5阀门反馈出现异常波动，导致GV5高压调门油动机进油管锁母根部油管焊口泄漏，运行EH油泵B出力突然下降，EH油泵A联启后因入口滤网堵塞出力受限，EH油压低于保护动作值，机组跳闸。</t>
  </si>
  <si>
    <t>总线通讯；发L1总线通讯跳闸报警，复位无效：老化，电容变色；西门子PLC S5-95F；西门子 T2000；运行超过10年</t>
  </si>
  <si>
    <t>邯峰电厂#2机组汽轮机跳闸系统异常导致机组跳闸分析</t>
  </si>
  <si>
    <t>#2机组AP35与S5-95F通讯故障导致S5-95F系统故障，发L1总线通讯跳闸报警，对S5-95F进行报警复位和输出模件重启无效。汽轮机2号高截阀、2号高调阀、2号中截阀、2号中调阀相继关闭，控制油压降低，1号高截阀关闭，MFT动作跳闸。</t>
  </si>
  <si>
    <t>3、本次S5-95F故障现象异常，结合CP530通讯模件电容变色，初步分析故障原因与DCS系统元件老化有关；
4、S5-95F系统模件已停产，目前部分备件缺失，更换的CP530是现场修理的旧备件。</t>
  </si>
  <si>
    <t>3、做好DCS改造工作，计划2017年和2018年分别完成两台机组DCS系统的改造工作，彻底消除老化所带来的设备隐患；</t>
  </si>
  <si>
    <t>石洞口一厂</t>
  </si>
  <si>
    <t>调节；增压风机动叶控制；无负荷实际值与指令偏差大切手动逻辑；ABB Symphony</t>
  </si>
  <si>
    <t>石洞口一厂#2机组发电机一相电压故障，引起负荷信号突降，脱硫增压风机动叶未及时切手动引起入口压力高，MFT动作</t>
  </si>
  <si>
    <t>#2机组发电机压变1YH C相高压熔丝熔断，引起发电机出口电压突降，有功信号突降，脱硫增压风机动调自动快速下调，入口压力突增，锅炉MFT。当任意一相电压故障时，增压风机动叶自动控制逻辑无法判断出负荷信号异常，未能及时切除增压风机动叶自动</t>
  </si>
  <si>
    <t>2、增压风机动叶快速下降主要是由于实发负荷突降引起，经查用于自动控制的3个电气来的负荷信号同时发生变化，未判断出负荷信号异常，故未快速切除增压风机动叶自动。</t>
  </si>
  <si>
    <t xml:space="preserve">2、新增负荷实际值与负荷指令偏差大增压风机动叶由自动切手动的逻辑（#2、#4机组已完成）。
3、举一反三，对类似热控逻辑三取中、三取二信号及逻辑进一步排查梳理，保证信号和逻辑的可靠安全。
</t>
  </si>
  <si>
    <t>青海公司</t>
  </si>
  <si>
    <t>西宁热电</t>
  </si>
  <si>
    <t>热一次风量；取样管堵塞；</t>
  </si>
  <si>
    <t>西宁热电#2机组取样管路堵塞造成风量波动</t>
  </si>
  <si>
    <t>#2机组空预器出口热一次风量测点取样管路堵塞，测量的差压值摆动，造成计算后风量在0和145 t/h之间无规律波动，出口A侧二次风量变送器正压侧接头松动造成泄漏，“炉膛总风量低低”信号发出，#2炉总风量低低动作，锅炉MFT。</t>
  </si>
  <si>
    <t>1、管理工作不到位，燃烧经济煤种过程中未充分制定预防各类影响机组安全运行的措施。
2、设备质量存在问题。</t>
  </si>
  <si>
    <t>调节；AGC；协调系统、汽泵伺服阀调节性能差；FOXBORO</t>
  </si>
  <si>
    <t>达拉特电厂#2机组AGC扰动大导致汽包水位高事故分析</t>
  </si>
  <si>
    <t>#2机组AGC指令扰动大煤量增减幅度大，导致汽泵伺服阀调节性能差，给水流量扰动大，跳出CCS遥控，人员调整不当造成汽包水位高保护动作炉MFT。</t>
  </si>
  <si>
    <t>1、AGC指令扰动大煤量增减幅度大，造成机组汽温、汽压、给水流量波动幅度大，调整困难；
2、汽泵伺服阀调节性能差易跳出CCS遥控，设备维护不当；</t>
  </si>
  <si>
    <t>1、针对AGC指令扰动大煤量增减幅度大，加强对协调系统进行调试；
2、对各台机组汽泵伺服阀调节性能进行彻底检查调试，加强设备维护；</t>
  </si>
  <si>
    <t>大庆热电</t>
  </si>
  <si>
    <r>
      <rPr>
        <sz val="11"/>
        <color theme="1"/>
        <rFont val="宋体"/>
        <family val="3"/>
        <charset val="134"/>
        <scheme val="minor"/>
      </rPr>
      <t>RB</t>
    </r>
    <r>
      <rPr>
        <sz val="11"/>
        <color theme="1"/>
        <rFont val="宋体"/>
        <family val="3"/>
        <charset val="134"/>
        <scheme val="minor"/>
      </rPr>
      <t>；一次风机</t>
    </r>
    <r>
      <rPr>
        <sz val="11"/>
        <color theme="1"/>
        <rFont val="宋体"/>
        <family val="3"/>
        <charset val="134"/>
        <scheme val="minor"/>
      </rPr>
      <t>RB</t>
    </r>
    <r>
      <rPr>
        <sz val="11"/>
        <color theme="1"/>
        <rFont val="宋体"/>
        <family val="3"/>
        <charset val="134"/>
        <scheme val="minor"/>
      </rPr>
      <t>；</t>
    </r>
    <r>
      <rPr>
        <sz val="11"/>
        <color theme="1"/>
        <rFont val="宋体"/>
        <family val="3"/>
        <charset val="134"/>
        <scheme val="minor"/>
      </rPr>
      <t>RB动作后给水泵转速低限设置不合理造成扰动</t>
    </r>
    <r>
      <rPr>
        <sz val="11"/>
        <color theme="1"/>
        <rFont val="宋体"/>
        <family val="3"/>
        <charset val="134"/>
        <scheme val="minor"/>
      </rPr>
      <t>；新华 XDPS-400E</t>
    </r>
  </si>
  <si>
    <t>大庆热电#1机组RB逻辑缺陷导致给水流量低低</t>
  </si>
  <si>
    <t>#1机组1A一次风机变频器功率单元故障，触发机组RB动作，炉给水流量上涨，分离器进水。RB动作后，运行人员手动调整给水量，但负荷大幅下降时仍使用2台泵同时进行调节，给水泵转速调整过低，使给水压力下降较多，当主蒸汽压力上升时，使给水压差减小进一步降低了给水流量，造成给水泵再循环门超驰开启，给水流量瞬间下降，触发“给水流量低低”炉MFT保护动作，机组跳闸</t>
  </si>
  <si>
    <t>1 对一次风机变频器小间再次进行细致防尘密封，4台一次风机变频器进行技术改造
2.加装功率单元故障时“智能旁路”功能，当单一功率单元发生故障时自动短接（旁路）故障功率单元和另两相各一功率单元，保证单一功率单元故障时变频器不跳能够继续运行；或加装功率单元故障时“中性点位移”功能，当单一功率单元发生故障时自动短接（旁路）故障功率单元，自动调整相位使得变频器输出线电压对称平衡，保证单一功率单元故障时变频器不跳能够继续运行。
2.加装变频切换工频时的检测“同期”功能，当变频器故障跳闸时，经检测6kV工频电源与电动机残压间的相位（同期）自动切换至“工频”继续运行。
二、将给水泵最低转速限值设为3000r/min。</t>
  </si>
  <si>
    <t>调节；协调控制；燃烧煤种变化引起水煤比失调；和利时 MACS V6.5.2；</t>
  </si>
  <si>
    <r>
      <rPr>
        <sz val="11"/>
        <color theme="1"/>
        <rFont val="宋体"/>
        <family val="3"/>
        <charset val="134"/>
        <scheme val="minor"/>
      </rPr>
      <t>西宁热电#2机组</t>
    </r>
    <r>
      <rPr>
        <sz val="11"/>
        <color theme="1"/>
        <rFont val="宋体"/>
        <family val="3"/>
        <charset val="134"/>
        <scheme val="minor"/>
      </rPr>
      <t>汽动给水泵跳闸导致机组跳闸分析</t>
    </r>
  </si>
  <si>
    <t>#2机组#烧经济煤种后发热量低导致水煤比失调，尤其是启停磨煤机和加减负荷过程中，出现过热度大幅变化，煤质校正逻辑不合理；低负荷给水流量波动时，小机再循环逆止门卡涩未打开导致小机跳闸，锅炉给水流量低MFT。</t>
  </si>
  <si>
    <t>#2机组移交生产后对锅炉风量保护测点检查、维护不到位。</t>
  </si>
  <si>
    <t>1、对#2机组锅炉压力、风量测点接头检查、紧固。
2、对热工所有保护测点进行隐患排查、整改。
3、定期对锅炉风量测点进行吹扫，对热工所有保护测点定期巡查。</t>
  </si>
  <si>
    <t>压力变送器；汽包水位补偿用汽包压力信号；锁母呲汽，单点补偿；</t>
  </si>
  <si>
    <t>海勃湾电厂#6机组汽包压力异常导致机组跳闸</t>
  </si>
  <si>
    <t>#6机组甲侧变送器柜内汽包压力变送器（汽包水位测量补偿用）锁母呲汽致压力变送器失准，压力突升，导致补偿后汽包水位达到低低跳闸值后三取二输出，灭火保护动作。由于汽包水位测量不正常，吹扫不能正常进行，导致锅炉再热汽温低至450℃，锅炉跳机保护动作</t>
  </si>
  <si>
    <t>1、未及时发现6号炉甲侧汽包压力变送器（汽包水位测量补偿用）锁母呲汽的缺陷，影响运行监视操作;
2、汽包水位压力补偿逻辑虽然设有信号故障切换功能，但是不具备判断压力突变自动切换的功能。</t>
  </si>
  <si>
    <t>1、甲侧汽包压力变送器（汽包水位测量补偿用）锁母呲汽致压力变送器对汽包水位压力补偿逻辑进行检查修改，防止因单个压力变送器故障造成水位波动，影响监视;</t>
  </si>
  <si>
    <t>DEH；DI模件；老化，信号不稳定；ABB INFI-90；运行超过10年</t>
  </si>
  <si>
    <t>鹤岗电厂#2机组DEH模件故障导致汽包水位低保护动作</t>
  </si>
  <si>
    <t>#2机组由于DEH来允许投CCS信号工作不稳定，导致汽机主控操作面板上箭头全部变灰，处于不可操作状态，同时输出指令快速减小，主机侧调门快速关闭，负荷突降，汽包水位低保护动作，锅炉MFT。</t>
  </si>
  <si>
    <t>1、#2机组DCS系统中使用模件包含上世纪90年代到本世纪10年代的几代产品，兼容性、可靠性等多方面存在问题，如想彻底解决这一故障，需对#2机组原有未升级的DCS系统尽快进行升级方可解决。</t>
  </si>
  <si>
    <t>1、更换允许投CCS信号所在的DI卡件及预制电缆；
2、修改组态，当出现DEH来允许投CCS信号消失时，切除DEH侧的遥控方式，并发报警，当出现炉侧不可控CCSS时主机时马上切至DEH控制，将DEH遥控解除。</t>
  </si>
  <si>
    <t>调节；协调控制；改造后协调控制逻辑未经热态调试，性能不佳；西门子 T3000；</t>
  </si>
  <si>
    <t>福州电厂#3机组检修后启动失败事件分析</t>
  </si>
  <si>
    <t>#3机组超净排放和DCS改造后，启动过程中新投运的低氮燃烧器燃烧不稳，DCS控制系统部分“自动”功能尚未经热态调试，造成主汽压、汽包水位等重要参数波动，最终由于汽包水位低至-350mm，触发锅炉MFT，机组跳闸。</t>
  </si>
  <si>
    <t>1、北京哈宜改造后低氮燃烧器燃烧不稳，多次发生燃烧器烧损、结焦现象，燃烧性能部分指标不达标。二次改造后主汽温、主汽压波动，急需进一步调试优化
2、改造后的DCS控制系统未经过热态调试，自动功能不完善
3、DCS改造后未对报警类型、报警信息进行分类</t>
  </si>
  <si>
    <t>1、进一步优化调整低氮燃烧器，确保锅炉燃烧工况稳定，满足机组安全、稳定、节能运行的要求。
2、进一步完善新改造的DCS控制系统相关功能，优化调试汽泵自动方式、机组炉跟踪、机跟踪、协调等组态逻辑，并协同做好热态调试试验，确保DCS改造后调试工作有序进行。
3、对DCS系统的报警类型、报警信息进行梳理、优化，以利于运行人员监视、处理。</t>
  </si>
  <si>
    <t>甘肃公司</t>
  </si>
  <si>
    <t>平凉电厂</t>
  </si>
  <si>
    <t>功能块输出异常；手自动切换；国电智琛 EDPF-NT</t>
  </si>
  <si>
    <t>平凉电厂#3机组脱硫故障事故分析</t>
  </si>
  <si>
    <t>#3机组脱硫DCS控制算法块出现异常，在手动切自动过程中，算法块直接输出为零，未跟踪上一级算法输出值，造成增压风机动叶关闭，脱硫DCS向主机DCS系统发“2/3 FGD 跳闸”，机组MFT。</t>
  </si>
  <si>
    <t>1、删除存在异常的脱硫DCS控制算法块，重新进行逻辑编译并下装；
2、对修改后的控制逻辑进行实验，验证逻辑正确；
3、全面排查脱硫DCS中指令输出跟踪算法，消除隐患。</t>
  </si>
  <si>
    <t>接线松动；单点保护；运行不足6年；空预器运行信号</t>
  </si>
  <si>
    <t>安源电厂#1机组空预器辅助接点引出线松动导致信号误发</t>
  </si>
  <si>
    <t>#1机组DCS画面1A侧空预器主电机图标由红变绿，运行状态信号消失，汽动引风机1A、送风机1A、一次风机1A跳闸，A磨跳闸，“锅炉失去全部火焰”信号发出，#1锅炉MFT动作。原因是就地接触器辅助接点引出线松动，接触不良，造成空预器1A运行状态消失。</t>
  </si>
  <si>
    <t>1、 空预器就地控制柜的接触器辅助接点引出线存在明显的松动现象
2、 空预器运行信号是接触器辅助触点送至DCS的单一信号，未加入空预器电流或转速等闭锁信号
3、一次风机1A出口冷风门因机械卡涩原因实际未关闭，导致一次风倒回至空预器，一次风压快速下降
4、 一次风机1A联锁跳闸后，一次风机1B自动切为“手动”模式，未能在单侧跳闸的情况快速自动提高一次风压。</t>
  </si>
  <si>
    <t>1、 在做好安全措施的情况下，立即检查所有空预器运行信号辅助接点的接线是否有松动现象。
2、 针对空预器运行信号的单一信号不可靠问题，增加“空预器转子转速信号”作为闭锁信号，逻辑改为：空预器运行信号消失且空预器转子转速低于0.6rpm（正常转速为1.5rpm）才视为空预器真正停止，此时才触发相关逻辑动作。</t>
  </si>
  <si>
    <t>继电器故障；停运信号拒发，联启失败；西门子 T3000；运行超过10年；</t>
  </si>
  <si>
    <t>杨柳青电厂#6机组继电器故障导致设备未联启</t>
  </si>
  <si>
    <t>#6机组RB试验过程中，A给水泵停运后，由于DEH送至DCS的A给水泵停运信号继电器故障造成电泵没有及时联启，锅炉给水流量低保护动作，锅炉MFT</t>
  </si>
  <si>
    <t>1．对RB试验风险性事故预想不足，措施不完善。
2．电泵联启初期出力无法满足给水流量要求。</t>
  </si>
  <si>
    <t xml:space="preserve"> 1．优化B给水泵控制参数，满足给水流量要求。
2．电泵勺管位置放至40％，以便给水泵启动后能够快速缓解给水流量低的情况。
3．修改电泵逻辑增加电泵启动初期出力。</t>
  </si>
  <si>
    <t>凝汽器真空；铺设不规范，管路积水；</t>
  </si>
  <si>
    <t>包头第二热电厂#3机组低真空保护误动导致机组跳闸分析</t>
  </si>
  <si>
    <t>#3机组管路内积水，影响了真空测量的准确性，造成定值为-47Kpa的2#保护开关在未达到定值时就已合通，定值为-37Kpa的1#保护开关在跳机前就处于合通状态，三取二动作条件成立低真空保护动作停机</t>
  </si>
  <si>
    <t>1、低真空保护开关取样管路由于铺设不规范自投产以来存在积水的重大隐患，热工检修队没有及时检查发现，暴露出巡回检查工作不认真不细致和机组检修工作不到位的问题
2、1#保护开关长期合通，在DCS画面做出保护开关监视点的办法及时发现隐患</t>
  </si>
  <si>
    <t>1、DEH画面上增加低真空压力停机、润滑油压力低停机，抗燃油压力低停机压力开关状态显示点，当任意开关误合通及时发出节点故障报警
2、对#3、#4机低真空保护开关压力取样管路进行改造避免管路积水的发生。
4、原用于真空低于-29KPa联锁低旁调整门的三个压力开关取样管路敷设规范，所用开关为SOR质量可靠，可以用于低真空保护。</t>
  </si>
  <si>
    <t xml:space="preserve">振动处理卡；卡件老化；EPRO MMS6000；运行超过10年；
</t>
  </si>
  <si>
    <t>海勃湾电厂#3机组振动处理卡老化导致信号突变</t>
  </si>
  <si>
    <t>#3机组汽轮机跳闸，首出“汽轮机振动大”，原因为ETS（汽轮机危急跳闸装置）卡件老化、TSI（汽轮机安全监测保护系统）卡件老化信号误发导致汽轮机跳闸。</t>
  </si>
  <si>
    <t>1、#3机组ETS及TSI装置自投产运行至今超过13年，设备电子元器件老化导致信号误发，机组跳闸。
2、#3机组在启机冲车阶段1瓦振动大，导致机组启动时间过长。</t>
  </si>
  <si>
    <t xml:space="preserve">1、利用机组大修停运机会整套更换3、4号机组ETS及TSI系统。
2、对3号机组1瓦振动在启机冲车阶段振动大的缺陷进行跟踪分析，做好事故预想，利用机组大修停运机会进行彻底处理。 </t>
  </si>
  <si>
    <t>液位开关；除氧器液位；浮球损坏、接线破损；</t>
  </si>
  <si>
    <t>石洞口二厂#1机组除氧器液位低保护动作导致机组跳闸分析</t>
  </si>
  <si>
    <t>#1机组除氧器液位开关1接线破损，除氧器测量筒体内浮球损坏，液位开关2无法动作，除氧器液位低保护动作，给水泵跳闸，锅炉MFT。</t>
  </si>
  <si>
    <t>2、 梳理主辅机保护清册，增加各项保护的标准解除操作卡，规范操作步骤。</t>
  </si>
  <si>
    <t>DCS电源；蓄电池损坏；运行超过10年；</t>
  </si>
  <si>
    <t>鹤岗电厂#1机组UPS蓄电池损坏导致UPS失电</t>
  </si>
  <si>
    <t>#1机组操作员站失电，DCS失去控制,所有画面失去，热工UPS在系统扰动情况下未能保障电源正常供电，造成DCS控制电源失去,锅炉MFT继电器动作，造成跳机事故。</t>
  </si>
  <si>
    <t>1、#1机组UPS为2005年改为单独DCS使用，2012年进行过一次检修，至今已使用11年，超期服役，无法保证安全稳定运行，现已采购，待到货停炉对UPS进行更换。
2、由于#1机组UPS蓄电池为2013年A修更换，放电试验时间40分钟，UPS厂家分析为蓄电池损坏，需停机时试验检测。</t>
  </si>
  <si>
    <t>1、停机后更换UPS系统。
2、在#1、#2机组为一台服务器单独配置一台小型UPS为此供电，防止DCS与服务器全部失电，无法采集事故数据信息。
3、将非重要负荷从热工UPS中去除，减少UPS负载。</t>
  </si>
  <si>
    <t>伊春电厂</t>
  </si>
  <si>
    <t>总线通讯；屏蔽裸露过长，阀门设置为失信关门；凝结水泵出口电动门；</t>
  </si>
  <si>
    <t>伊春热电厂#1机组总线通讯干扰导致凝泵跳闸</t>
  </si>
  <si>
    <t>#1机组凝结水泵出口电动门总线通讯电缆接线工艺差，屏蔽裸露过长，总线抗干扰能力弱且凝结水泵出口电动门的“故障安全位置”设置错误，设置为“失信关门”，总线通讯受到干扰瞬间中断导致电动门关，凝结水泵变频器跳闸，B凝结水泵联动不成功，除氧器水位低致使小机跳闸，继而引发锅炉给水流量低锅炉MFT</t>
  </si>
  <si>
    <t>1、总线设备通讯故障率高。
2、总线型通讯抗干扰能力差。
3、总线型电动门故障安全设置不正确。
4、安装接线工艺不规范。</t>
  </si>
  <si>
    <t>1、加强总线设备就地巡视检查，检查总线设备通讯状态。
2、总线型电动门故障安全设置为“保持”。
3、待机组停运期间对不规范的接线进行全面整改。
4、与厂家联系对现场总线型电动门，重新校核抗干扰能力，对不满足现场要求的电动门厂家软件进行版本升级。
5、加强变频器室内温度检查。</t>
  </si>
  <si>
    <t>安徽公司</t>
  </si>
  <si>
    <t>巢湖电厂</t>
  </si>
  <si>
    <t>电动执行机构；动调头反馈轴承损坏导致动叶失调；一次风机动叶；</t>
  </si>
  <si>
    <t>巢湖电厂#1机组执行器工作不稳定造成一次风机动叶误关</t>
  </si>
  <si>
    <t>#1机组一次风机动叶调节装置动调头反馈轴承损坏，导致1B一次风机突降出力，磨煤机进口一次风量骤降至跳磨值，导致四台磨煤机相继跳闸，锅炉煤水比严重失调，炉膛负压高保护开关动作</t>
  </si>
  <si>
    <t>1、点检人员对设备寿命周期预判不足，原定1号机组2015年9月大修期间风机返厂检修，因超净排放改造推迟至今年8月底进行检修（1号机组一次风机和送风机液压缸上次返厂时间2014年5月，由华能上海电力检修公司负责检修）。</t>
  </si>
  <si>
    <t>1、将损坏的动调头返厂查明反馈轴承损坏的详细原因，根据反馈轴承损坏原因调整1号机组B+修一次风机和送风机检修工作内容</t>
  </si>
  <si>
    <t>应城热电</t>
  </si>
  <si>
    <t>高压汽包炉</t>
  </si>
  <si>
    <t>防火；元件短路、打火引起电缆爆燃；滤油机</t>
  </si>
  <si>
    <t>应城热电#2机组着火引发控制元件短路爆燃</t>
  </si>
  <si>
    <t>#2机组临时滤油机着火，因控制箱内元件发生短路，短路弧光引起柜内电缆、电气元件爆燃。由于电气控制柜与真空分离器距离过近，控制箱内火焰瞬间沿箱体侧面散热风扇和液位监视电线燃烧至真空分离器液位监视的玻璃管，油气大量溢出，加剧火势引发爆燃，烟火迅速蔓延至主油箱旁的电缆，造成直流油泵控制柜着火。</t>
  </si>
  <si>
    <t>8、现场监控视频、报警系统与DCS系统GPS时间不一致</t>
  </si>
  <si>
    <t>4、对全厂重要电缆使用型号、防火封堵及电缆槽盒封堵等开展检查，加强电缆防火等级，提高防火性能。
5、全面梳理全厂油系统设备的工业监控，对未覆盖到位的设备尽快增加监控系统。
6、采取有效措施，在尽可能短的时间内将监控视频、火灾报警系统与DCS系统时钟统一，加强上述系统的定期检查，确保时间一致。</t>
  </si>
  <si>
    <t>调节；协调控制；改造后最大负荷限制器设定值为0；西门子 T3000；</t>
  </si>
  <si>
    <t>福州电厂#3机组最大负荷限制器设定值回0导致机组跳闸分析</t>
  </si>
  <si>
    <t>#3机组控制系统自动调节性能不够理想，DCS系统技改更换后，投入最大负荷限制器时，负荷限制器设定值会自动为0，调节过程由于锅炉汽包水位快速上升，水位&gt;250mm高保护动作。#3机组</t>
  </si>
  <si>
    <t>1、#3机组控制系统自动调节性能不够理想。
2、DCS系统在2016年技改后功能还存在不完善之处。</t>
  </si>
  <si>
    <t xml:space="preserve">1、进一步完善#3机组控制系统自动调节性能。
2、查找、完善DCS系统功能。
</t>
  </si>
  <si>
    <t>电动执行机构；工作不稳定导致阀门自关；氢冷器冷却水截止阀；</t>
  </si>
  <si>
    <t>玉环电厂#1机组冷氢温度高跳闸事件分析</t>
  </si>
  <si>
    <t>#1机组发电机氢温高48℃报警，检查确认系氢气冷却器冷却水电动调节阀前电动截止阀关闭所致。手动开启氢气冷却器冷却水旁路电动截止阀，冷氢温度快速上升至保护值53℃，汽机跳闸。氢气冷却器冷却水调节阀前电动截止阀两次发生自关现象，怀疑由于执行器工作不稳定误发关指令导致阀门自动关。</t>
  </si>
  <si>
    <t>2、 电动截止阀设备寿命管理有所欠缺，需加强设备状态评估及零部件全周期寿命评估。</t>
  </si>
  <si>
    <t>1、联合厂家进一步深入排查分析，采取试验、测试等手段查找电动头故障的确切原因。
3、改进提高系统可靠性，增加旁路阀的联锁控制逻辑，为氢气冷却调节增加辅助备用回路，提高系统安全裕度。
4、对氢气温度报警设置组织讨论，适当调低氢气温度报警定值，增设多级报警。同时依据机组实际运行情况对其它重要报警信号进行梳理。</t>
  </si>
  <si>
    <t>调节；给水三冲量控制；DCS改造后转速偏差以原始值运算，未转化为0-100%的过程量；OVATION</t>
  </si>
  <si>
    <t>南通电厂#4机组汽包高水位跳闸事件分析跳闸分析</t>
  </si>
  <si>
    <t>#4机组启动过程中出现给水流量大于蒸汽流量工况，汽包水位三冲量自调控制给水主控输出减小，A给泵转速指令快速下降，但实际开度、转速下降较慢，汽包水位高高，锅炉MFT。给水调节系统存在缺陷。经检查小机PID调节回路，发现转速偏差在PID中是以原始值进行运算的，导致PID产生输入变量饱和，此时比例环节将保持当前输出而不再关小，仅靠积分环节来减小输出。</t>
  </si>
  <si>
    <t>2. #4机组DCS改造后，CCS、MCS、DEH、MEH等逻辑模块由西安热工院组态，电厂热控检修人员对新DCS研究不够，经验不足，技能水平欠缺，未能发现PID调节回路中存在的隐患。
3. 报警设置不够全面，缺少小机转速偏差大等重要调节回路异常的报警。</t>
  </si>
  <si>
    <t xml:space="preserve">2. 对#3、#4机组所有调节回路进行排查，消除类似隐患。
3. 对重要调节系统异常的报警进行梳理和完善。
</t>
  </si>
  <si>
    <t>济宁电厂#6机组振动处理卡故障导致信号误发</t>
  </si>
  <si>
    <t>#6机组“汽机振动大”、“汽机主汽门关闭”、“发电机程序跳闸逆功率保护动作”信号发出，#6机组跳闸。判断确认因#4轴承振动卡件故障，导致报警及保护信号同时发出，“汽机振动大”保护动作。</t>
  </si>
  <si>
    <t>1、#6机组TSI系统卡件已连续使用13年，电子设备元器件老化，热工人员对影响机组安全运行风险认识不足。
2、技术监督管理不到位，对于#6机组TSI卡件更换未能够及时列入反事故措施项目，消除设备隐患。</t>
  </si>
  <si>
    <t>1、更换#6机组TSI系统重要保护卡件。
2、对#5、6机组控制及保护系统运行情况进行全面检查梳理，明确设备存在问题，制定整改计划。</t>
  </si>
  <si>
    <t>电缆绝缘破损；运行超过10年；负荷指令</t>
  </si>
  <si>
    <t>德州电厂#1机组控制信号电缆破损导致机组跳闸分析</t>
  </si>
  <si>
    <t>#1机组进行一次调频远程测试系统新增电缆的绑扎工作时，引起电缆破损处与钢栅固定架接触，造成接地，负荷指令信号异常大幅度变化，引起高中压调门突然快速关闭，汽包压力上升，给水泵全出力后供水量不足，汽包水位快速下降，“汽包水位低”信号发出，机组MFT</t>
  </si>
  <si>
    <t>1、对在运行机组DCS机柜进行电缆整理工作的危险点分析不够，预控措施不到位，没有考虑到对原有电缆信号的影响。
2、电缆敷设工艺要求不高，对电缆敷设过程中电缆保护不够。
3、隐患排查不到位，对电缆破损问题没能发现。
4、只进行电缆绝缘测试，没有进行全程外观检查。</t>
  </si>
  <si>
    <t>1、加强危险点分析，对运行机组新增电缆单独绑扎固定，避免触动原有电缆。
2、提高电缆敷设工艺要求，严格执行电缆敷设规范规定，避免损伤电缆；对电缆敷设过程全程监督，对损伤处要及时发现，及时处理。
3、加强隐患排查工作，对可能存在的电缆破损问题，加强检查，利用检修机会，对重要信号电缆进行全面检查、测试，彻底消除电缆损伤隐患。</t>
  </si>
  <si>
    <t>联锁；给水控制；汽泵再循环阀开启定值过低；FOXBORO I/A</t>
  </si>
  <si>
    <t>日照电厂#4机组汽泵再循环阀开启定值过低导致给水流量低</t>
  </si>
  <si>
    <t>#4机组A、B给煤机断煤跳闸、B磨煤机润滑油泵跳闸联跳B磨煤机。投入给煤机振打装置，到就地手动敲击煤仓。启动A给煤机，总煤量下降，主给水流量下降，给水流量低MFT动作。#4机主厂房北侧的多台焊机焊接作业，焊机接地点远离焊件，地网通过的瞬间大电流产生的干扰信号感应到#4机锅炉PCA段进线开关110VDC控制回路，引起开关分合闸线圈误动作。汽泵再循环阀的开启定值不合适，汽泵流量低保护动作无延时。</t>
  </si>
  <si>
    <t>（1）供热施工管理粗放，人员监护不到位，焊机接地不规范。
（3）设备管理不到位，隐患排查不彻底，未及时发现二期汽泵再循环阀开启定值不合适等潜在隐患。
（4）#4机400V锅炉PCA段电源进线开关动作性能不稳定，抗干扰能力差，开关检修维护工作不到位。</t>
  </si>
  <si>
    <t xml:space="preserve">（1）严格执行运行机组焊接技术措施，规范焊接作业，接地点直接连接焊件。
（3）加强专业技术管理，扎实开展设备隐患排查工作；履行逻辑定值修改手续，将汽泵再循环阀开启定值由300t/h改为400t/h；将泵流量低于270t/h增加15s延时。  </t>
  </si>
  <si>
    <t>轮台热电</t>
  </si>
  <si>
    <t>调节；单阀切顺序阀控制逻辑；参数不合理，调节性能不佳；OVATION；</t>
  </si>
  <si>
    <t>轮台电厂#2机组顺序阀控制参数缺陷事故分析</t>
  </si>
  <si>
    <t>#2机组单阀切顺序阀过程中负荷波动，CCS退出，稳定后加负荷因偏差过大再次切手动，负荷波动，顺序阀切回单阀控制后恢复。经检查，顺序阀控制逻辑组态参数存在问题，引发负荷扰动，必须在机组停运方式下控制器组态修改并下装。</t>
  </si>
  <si>
    <t xml:space="preserve">1、汽轮机单阀切顺序阀的参数在机组调试阶段未进行充分调整试验。
</t>
  </si>
  <si>
    <t>1、在上汽厂家指导下对汽轮机单阀切顺序阀的参数进行修改，消除或减小负荷扰动。</t>
  </si>
  <si>
    <t>主控制器离线，辅控制器失电；控制器型号：阿尔斯通 P320；GE PLC；运行6-10年；</t>
  </si>
  <si>
    <t>平凉电厂#6机组汽机控制PLC控制器故障导致机组跳闸</t>
  </si>
  <si>
    <t>#6机组用于控制汽机阀门的一个BC基本控制器离线，另外一个BC基本控制器失电，造成汽轮机跳闸，锅炉MFT动作。</t>
  </si>
  <si>
    <t>九台电厂</t>
  </si>
  <si>
    <t>AST电磁阀；两路电源取自同一母段，蓄电池内部开路故障引起母线电压突降；西门子T3000；运行6-10年；</t>
  </si>
  <si>
    <t>九台电厂#1机组AST电磁阀失电导致机组跳闸分析</t>
  </si>
  <si>
    <t>#1机220V蓄电池第29号蓄电池内部开路故障，导致整个蓄电池组无法供电。因29号蓄电池故障使直流220V母线电压瞬间降低至零，导致AST电磁阀失电造成汽轮机危急遮断，锅炉MFT动作</t>
  </si>
  <si>
    <t xml:space="preserve">1、设备检查、维护不到位，对重要设备的管理重视程度不够。
</t>
  </si>
  <si>
    <t>1、将29号蓄电池更换，1号机220V 蓄电池组恢复运行。
2、在蓄电池组上加装蓄电池在线巡检仪。
3、AST电磁阀直流220V电源在热工侧为两路电源，在电气侧实为一段母线出两路电源，制定方案对AST电磁阀电源进行改造，提高可靠性。</t>
  </si>
  <si>
    <t>DCS；DI模件；安装插座氧化接触不良；英国贝利 N90；运行超过10年；</t>
  </si>
  <si>
    <t>岳阳电厂#2机组模件离线导致信号误发</t>
  </si>
  <si>
    <t>#2机组#37控制站#2控制器#1 DI卡件故障，更换后检查已正常，机组运行中A、B一次风机突然跳闸，4台磨煤机相继跳闸，运行人员手动打闸。分析DI卡件安装插座氧化导致接触不良， 误发MFT信号。</t>
  </si>
  <si>
    <t>联锁；密封风机；允许投备用条件及备用联启定值不当；和利时 MACS V6.5.2；</t>
  </si>
  <si>
    <t>西宁热电#2机组磨煤机密封风机联锁逻辑错误导致机组跳闸分析</t>
  </si>
  <si>
    <r>
      <rPr>
        <sz val="11"/>
        <color theme="1"/>
        <rFont val="宋体"/>
        <family val="3"/>
        <charset val="134"/>
        <scheme val="minor"/>
      </rPr>
      <t>#2</t>
    </r>
    <r>
      <rPr>
        <sz val="10.5"/>
        <color rgb="FF000000"/>
        <rFont val="宋体"/>
        <family val="3"/>
        <charset val="134"/>
      </rPr>
      <t>机组因密封风机逻辑不完善，造成两台密封风机入口电动调门互相跟踪，同时关小至</t>
    </r>
    <r>
      <rPr>
        <sz val="10.5"/>
        <color rgb="FF000000"/>
        <rFont val="Times New Roman"/>
        <family val="1"/>
      </rPr>
      <t>20%</t>
    </r>
    <r>
      <rPr>
        <sz val="10.5"/>
        <color rgb="FF000000"/>
        <rFont val="宋体"/>
        <family val="3"/>
        <charset val="134"/>
      </rPr>
      <t>，密封风机出口母管压力降低，造成</t>
    </r>
    <r>
      <rPr>
        <sz val="10.5"/>
        <color rgb="FF000000"/>
        <rFont val="宋体"/>
        <family val="3"/>
        <charset val="134"/>
      </rPr>
      <t>磨煤机磨密差压低保护动作跳闸，锅炉</t>
    </r>
    <r>
      <rPr>
        <sz val="10.5"/>
        <color rgb="FF000000"/>
        <rFont val="Times New Roman"/>
        <family val="1"/>
      </rPr>
      <t>MFT</t>
    </r>
    <r>
      <rPr>
        <sz val="10.5"/>
        <color rgb="FF000000"/>
        <rFont val="宋体"/>
        <family val="3"/>
        <charset val="134"/>
      </rPr>
      <t>。</t>
    </r>
  </si>
  <si>
    <t>1、厂家提供的密封风机保护逻辑中，密封风机出口母管压力低于16KPa联锁备用风机不符合实际工况。
2、A、B密封风机同时运行时，投入联锁备用逻辑不完善。
4、溢流管路电动门执行器力矩偏小，动作可靠性偏低。</t>
  </si>
  <si>
    <r>
      <rPr>
        <sz val="11"/>
        <color theme="1"/>
        <rFont val="宋体"/>
        <family val="3"/>
        <charset val="134"/>
        <scheme val="minor"/>
      </rPr>
      <t>1</t>
    </r>
    <r>
      <rPr>
        <sz val="10.5"/>
        <color rgb="FF000000"/>
        <rFont val="宋体"/>
        <family val="3"/>
        <charset val="134"/>
      </rPr>
      <t>、</t>
    </r>
    <r>
      <rPr>
        <sz val="10.5"/>
        <color rgb="FF000000"/>
        <rFont val="宋体"/>
        <family val="3"/>
        <charset val="134"/>
      </rPr>
      <t xml:space="preserve">根据现场实际运行工况，确定密封风机出口母管压力低联锁备用风机的合理定值，待停机时修改定值。
</t>
    </r>
    <r>
      <rPr>
        <sz val="10.5"/>
        <color rgb="FF000000"/>
        <rFont val="Times New Roman"/>
        <family val="1"/>
      </rPr>
      <t>2</t>
    </r>
    <r>
      <rPr>
        <sz val="10.5"/>
        <color rgb="FF000000"/>
        <rFont val="宋体"/>
        <family val="3"/>
        <charset val="134"/>
      </rPr>
      <t>、修改密封风机联锁备用逻辑为：两台密封风机同时运行时，禁止联锁备用投入，待停机时修改。</t>
    </r>
    <r>
      <rPr>
        <sz val="10.5"/>
        <color rgb="FF000000"/>
        <rFont val="宋体"/>
        <family val="3"/>
        <charset val="134"/>
      </rPr>
      <t xml:space="preserve">
</t>
    </r>
    <r>
      <rPr>
        <sz val="10.5"/>
        <color rgb="FF000000"/>
        <rFont val="Times New Roman"/>
        <family val="1"/>
      </rPr>
      <t>4</t>
    </r>
    <r>
      <rPr>
        <sz val="10.5"/>
        <color rgb="FF000000"/>
        <rFont val="宋体"/>
        <family val="3"/>
        <charset val="134"/>
      </rPr>
      <t>、根据溢流管路电动门的力矩要求，及时订购执行器，待停机时更换</t>
    </r>
  </si>
  <si>
    <t>DCS；端子板故障；元件老化；新华 XDPS 400+；运行超过10年</t>
  </si>
  <si>
    <t>海勃湾电厂#6机组端子板故障导致信号误发</t>
  </si>
  <si>
    <t>ETS首出为“凝汽器真空低跳机”，经现场检查发现＃2循环泵变频反馈值降低，原因为6号机组DCS（上海新华XDPS400+）端子板故障，更换端子板并同时更换IO卡件,重新试验后指令输出正常。</t>
  </si>
  <si>
    <t>#6机组DCS系统自2005投产运行至今超过12年，设备电子元器件老化导致信号误发，机组跳闸</t>
  </si>
  <si>
    <t xml:space="preserve">1、现3、5号机组DCS更新改造工作已经完成，4、6号机组DCS设备已经到厂，利用2017年大修或超低排放改造停运机会进行DCS成套升级改造。
2、检修部检修人员加强未改造DCS机组的巡检及试验检查等工作。 </t>
  </si>
  <si>
    <t>联锁；EH油泵备用联启；单点联锁，EH低油压试验电磁阀卡涩引起油压低开关拒动；ABB Symphony；</t>
  </si>
  <si>
    <t>阳逻电厂#6机组EH油压低导致机组跳闸分析</t>
  </si>
  <si>
    <r>
      <rPr>
        <sz val="11"/>
        <color theme="1"/>
        <rFont val="宋体"/>
        <family val="3"/>
        <charset val="134"/>
        <scheme val="minor"/>
      </rPr>
      <t>#6</t>
    </r>
    <r>
      <rPr>
        <sz val="10.5"/>
        <color rgb="FF000000"/>
        <rFont val="宋体"/>
        <family val="3"/>
        <charset val="134"/>
      </rPr>
      <t>机组</t>
    </r>
    <r>
      <rPr>
        <sz val="10.5"/>
        <color rgb="FF000000"/>
        <rFont val="Times New Roman"/>
        <family val="1"/>
      </rPr>
      <t>DEH</t>
    </r>
    <r>
      <rPr>
        <sz val="10.5"/>
        <color rgb="FF000000"/>
        <rFont val="宋体"/>
        <family val="3"/>
        <charset val="134"/>
      </rPr>
      <t>单阀、</t>
    </r>
    <r>
      <rPr>
        <sz val="10.5"/>
        <color rgb="FF000000"/>
        <rFont val="Times New Roman"/>
        <family val="1"/>
      </rPr>
      <t>GV</t>
    </r>
    <r>
      <rPr>
        <sz val="10.5"/>
        <color rgb="FF000000"/>
        <rFont val="宋体"/>
        <family val="3"/>
        <charset val="134"/>
      </rPr>
      <t>调门</t>
    </r>
    <r>
      <rPr>
        <sz val="10.5"/>
        <color rgb="FF000000"/>
        <rFont val="Times New Roman"/>
        <family val="1"/>
      </rPr>
      <t>100%</t>
    </r>
    <r>
      <rPr>
        <sz val="10.5"/>
        <color rgb="FF000000"/>
        <rFont val="宋体"/>
        <family val="3"/>
        <charset val="134"/>
      </rPr>
      <t>开度方式下，一次调频信号频繁动作致使四个</t>
    </r>
    <r>
      <rPr>
        <sz val="10.5"/>
        <color rgb="FF000000"/>
        <rFont val="Times New Roman"/>
        <family val="1"/>
      </rPr>
      <t>GV</t>
    </r>
    <r>
      <rPr>
        <sz val="10.5"/>
        <color rgb="FF000000"/>
        <rFont val="宋体"/>
        <family val="3"/>
        <charset val="134"/>
      </rPr>
      <t>调门同步大幅波动，造成</t>
    </r>
    <r>
      <rPr>
        <sz val="10.5"/>
        <color rgb="FF000000"/>
        <rFont val="Times New Roman"/>
        <family val="1"/>
      </rPr>
      <t>EH</t>
    </r>
    <r>
      <rPr>
        <sz val="10.5"/>
        <color rgb="FF000000"/>
        <rFont val="宋体"/>
        <family val="3"/>
        <charset val="134"/>
      </rPr>
      <t>油系统油压快速下降，</t>
    </r>
    <r>
      <rPr>
        <sz val="10.5"/>
        <color rgb="FF000000"/>
        <rFont val="Times New Roman"/>
        <family val="1"/>
      </rPr>
      <t>EH</t>
    </r>
    <r>
      <rPr>
        <sz val="10.5"/>
        <color rgb="FF000000"/>
        <rFont val="宋体"/>
        <family val="3"/>
        <charset val="134"/>
      </rPr>
      <t>油压低联锁试验电磁阀卡涩，导致</t>
    </r>
    <r>
      <rPr>
        <sz val="10.5"/>
        <color rgb="FF000000"/>
        <rFont val="Times New Roman"/>
        <family val="1"/>
      </rPr>
      <t>EH</t>
    </r>
    <r>
      <rPr>
        <sz val="10.5"/>
        <color rgb="FF000000"/>
        <rFont val="宋体"/>
        <family val="3"/>
        <charset val="134"/>
      </rPr>
      <t>油泵低油压联动开关取样回路不畅，低油压联动开关动作不及时，备用油泵未正常联动，运行人员未及时手动启动备用油泵，</t>
    </r>
    <r>
      <rPr>
        <sz val="10.5"/>
        <color rgb="FF000000"/>
        <rFont val="Times New Roman"/>
        <family val="1"/>
      </rPr>
      <t>EH</t>
    </r>
    <r>
      <rPr>
        <sz val="10.5"/>
        <color rgb="FF000000"/>
        <rFont val="宋体"/>
        <family val="3"/>
        <charset val="134"/>
      </rPr>
      <t>油压低保护动作。</t>
    </r>
  </si>
  <si>
    <t>1、低油压试验方法不合理，EH油泵低油压联锁只进行了开关短接试验，未进行实动试验。
2、EH低油压试验电磁阀未列入检修项目。</t>
  </si>
  <si>
    <t>1、 完善机组试验制度，明确试验项目，改进试验方法，制定试验操作卡，确定验收级别，保证各项试验采用实动方式进行,每次开机时做EH油压低联动试验。
2、 增加EH低油压试验电磁阀检修项目，举一反三，对类似设备进行全面排查 。
6、 对其他机组的EH油泵联锁逻辑进行修改，EH油泵出口压力低联锁条件改为：两个压力开关和一个变送器三取一。
7、将单一条件联锁改为多条件“逻辑或”联锁，保证备用转机可靠联锁</t>
  </si>
  <si>
    <t>就地控制柜；火检冷却风机；辅助触点接触不良导致风机运行信号消失</t>
  </si>
  <si>
    <t>平凉电厂#1机组接触器触点故障导致运行信号消失</t>
  </si>
  <si>
    <t>经就地反复试验，确认A火检冷却风机运行信号消失的原因为：就地控制柜内主接触器辅助触点接触不良，信号不稳定造成。
2、B火检冷却风机未联启原因为：A火检风机运行正常，风压7.79KPa，就地控制柜内电气硬接线回路闭锁，B火检风机无法启动。该火检冷却风机及其就地电气硬控制系统为进口美国FORNEY公司产品，其电气控制回路设计为：当风机出口风压正常（大于5.0Kpa）时，只允许一台风机运行，只有运行风机就地实际跳闸且风压小于5.0Kpa时备用风机才能连锁启动。 而当时实际条件不满足，故备用风机无法联启。</t>
  </si>
  <si>
    <t>1、设备可靠性不高，火检冷却风机主接触器中输出运行信号的辅助触点为单接点接线。
2、设备隐患排查不到位，对重要的辅助接点没有采用并联多个触点的方式提高设备可靠性。
3、控制逻辑设计不合理，两台风机全停延时3秒锅炉MFT容易造成保护误动。</t>
  </si>
  <si>
    <t>1、更换A火检冷却风机控制箱内主接触器辅助触点，并在A、B火检风机控制箱内各扩展一组运行信号继电器，与主接触器运行信号并联后，作为风机运行信号送至DCS系统。
2、完善DCS控制逻辑，将逻辑修改为“两台风机全停与火检冷却风压力低，延时1分钟锅炉MFT”。</t>
  </si>
  <si>
    <t>METS电磁阀；电源切换装置切换电压过低；整流控制板故障，UPS切至旁路过程中短暂失电；和利时MACSV；运行6-10年</t>
  </si>
  <si>
    <t>长春热电#1机组UPS整流控制板故障导致汽机控制电源失去</t>
  </si>
  <si>
    <r>
      <rPr>
        <sz val="11"/>
        <color theme="1"/>
        <rFont val="宋体"/>
        <family val="3"/>
        <charset val="134"/>
        <scheme val="minor"/>
      </rPr>
      <t>#1</t>
    </r>
    <r>
      <rPr>
        <sz val="10.5"/>
        <color rgb="FF000000"/>
        <rFont val="宋体"/>
        <family val="3"/>
        <charset val="134"/>
      </rPr>
      <t>机组</t>
    </r>
    <r>
      <rPr>
        <sz val="10.5"/>
        <color rgb="FF000000"/>
        <rFont val="Times New Roman"/>
        <family val="1"/>
      </rPr>
      <t>UPS</t>
    </r>
    <r>
      <rPr>
        <sz val="10.5"/>
        <color rgb="FF000000"/>
        <rFont val="宋体"/>
        <family val="3"/>
        <charset val="134"/>
      </rPr>
      <t>整流控制板故障，导致触发脉冲异常，造成整流器短路，</t>
    </r>
    <r>
      <rPr>
        <sz val="10.5"/>
        <color rgb="FF000000"/>
        <rFont val="Times New Roman"/>
        <family val="1"/>
      </rPr>
      <t>UPS</t>
    </r>
    <r>
      <rPr>
        <sz val="10.5"/>
        <color rgb="FF000000"/>
        <rFont val="宋体"/>
        <family val="3"/>
        <charset val="134"/>
      </rPr>
      <t>主路电源进线开关跳闸、</t>
    </r>
    <r>
      <rPr>
        <sz val="10.5"/>
        <color rgb="FF000000"/>
        <rFont val="Times New Roman"/>
        <family val="1"/>
      </rPr>
      <t xml:space="preserve"> UPS</t>
    </r>
    <r>
      <rPr>
        <sz val="10.5"/>
        <color rgb="FF000000"/>
        <rFont val="宋体"/>
        <family val="3"/>
        <charset val="134"/>
      </rPr>
      <t>切至自动旁路运行。因</t>
    </r>
    <r>
      <rPr>
        <sz val="10.5"/>
        <color rgb="FF000000"/>
        <rFont val="Times New Roman"/>
        <family val="1"/>
      </rPr>
      <t>UPS</t>
    </r>
    <r>
      <rPr>
        <sz val="10.5"/>
        <color rgb="FF000000"/>
        <rFont val="宋体"/>
        <family val="3"/>
        <charset val="134"/>
      </rPr>
      <t>电源供</t>
    </r>
    <r>
      <rPr>
        <sz val="10.5"/>
        <color rgb="FF000000"/>
        <rFont val="Times New Roman"/>
        <family val="1"/>
      </rPr>
      <t>#1</t>
    </r>
    <r>
      <rPr>
        <sz val="10.5"/>
        <color rgb="FF000000"/>
        <rFont val="宋体"/>
        <family val="3"/>
        <charset val="134"/>
      </rPr>
      <t>机组汽机控制电源短暂失电，当电压降低至</t>
    </r>
    <r>
      <rPr>
        <sz val="10.5"/>
        <color rgb="FF000000"/>
        <rFont val="Times New Roman"/>
        <family val="1"/>
      </rPr>
      <t>187V</t>
    </r>
    <r>
      <rPr>
        <sz val="10.5"/>
        <color rgb="FF000000"/>
        <rFont val="宋体"/>
        <family val="3"/>
        <charset val="134"/>
      </rPr>
      <t>时小汽机</t>
    </r>
    <r>
      <rPr>
        <sz val="10.5"/>
        <color rgb="FF000000"/>
        <rFont val="Times New Roman"/>
        <family val="1"/>
      </rPr>
      <t>METS</t>
    </r>
    <r>
      <rPr>
        <sz val="10.5"/>
        <color rgb="FF000000"/>
        <rFont val="宋体"/>
        <family val="3"/>
        <charset val="134"/>
      </rPr>
      <t>电磁阀瞬间失电打开泄油，同时电源切换装置动作，</t>
    </r>
    <r>
      <rPr>
        <sz val="10.5"/>
        <color rgb="FF000000"/>
        <rFont val="Times New Roman"/>
        <family val="1"/>
      </rPr>
      <t>1A</t>
    </r>
    <r>
      <rPr>
        <sz val="10.5"/>
        <color rgb="FF000000"/>
        <rFont val="宋体"/>
        <family val="3"/>
        <charset val="134"/>
      </rPr>
      <t>、</t>
    </r>
    <r>
      <rPr>
        <sz val="10.5"/>
        <color rgb="FF000000"/>
        <rFont val="Times New Roman"/>
        <family val="1"/>
      </rPr>
      <t>1B</t>
    </r>
    <r>
      <rPr>
        <sz val="10.5"/>
        <color rgb="FF000000"/>
        <rFont val="宋体"/>
        <family val="3"/>
        <charset val="134"/>
      </rPr>
      <t>小机</t>
    </r>
    <r>
      <rPr>
        <sz val="10.5"/>
        <color rgb="FF000000"/>
        <rFont val="Times New Roman"/>
        <family val="1"/>
      </rPr>
      <t>EH</t>
    </r>
    <r>
      <rPr>
        <sz val="10.5"/>
        <color rgb="FF000000"/>
        <rFont val="宋体"/>
        <family val="3"/>
        <charset val="134"/>
      </rPr>
      <t>油压建立开关量信号消失。</t>
    </r>
    <r>
      <rPr>
        <sz val="10.5"/>
        <color rgb="FF000000"/>
        <rFont val="Times New Roman"/>
        <family val="1"/>
      </rPr>
      <t>MEH</t>
    </r>
    <r>
      <rPr>
        <sz val="10.5"/>
        <color rgb="FF000000"/>
        <rFont val="宋体"/>
        <family val="3"/>
        <charset val="134"/>
      </rPr>
      <t>发出关闭小汽机主汽门和调节门指令，小机转速下降，锅炉给水流量低低，延时</t>
    </r>
    <r>
      <rPr>
        <sz val="10.5"/>
        <color rgb="FF000000"/>
        <rFont val="Times New Roman"/>
        <family val="1"/>
      </rPr>
      <t>15s</t>
    </r>
    <r>
      <rPr>
        <sz val="10.5"/>
        <color rgb="FF000000"/>
        <rFont val="宋体"/>
        <family val="3"/>
        <charset val="134"/>
      </rPr>
      <t>锅炉</t>
    </r>
    <r>
      <rPr>
        <sz val="10.5"/>
        <color rgb="FF000000"/>
        <rFont val="Times New Roman"/>
        <family val="1"/>
      </rPr>
      <t>MFT</t>
    </r>
    <r>
      <rPr>
        <sz val="10.5"/>
        <color rgb="FF000000"/>
        <rFont val="宋体"/>
        <family val="3"/>
        <charset val="134"/>
      </rPr>
      <t>保护动作。</t>
    </r>
  </si>
  <si>
    <t>1、UPS整流器控制板存在故障。
2、双电源切换电压与热控电磁阀失磁电压不匹配。
3、A、B小汽轮机AST电磁阀电源共用一套双电源切换装置，存在安全隐患。
4、未发现双电源切换电压与下级AST电磁阀失磁电压不匹配及A、B小汽轮机AST电磁阀电源共用一套的隐患。
5、未充分认识到电源切换装置切换电压与电磁阀正常工作电压的关系，未对电磁阀的工作电压进行试验。</t>
  </si>
  <si>
    <t>1、对UPS系统整流器模组、逆变器模组、静态开关模组、整流器控制板、逆变器驱动板进行清扫检查、UPS切换试验，对发现可能存在问题的配件进行更换。
2、对所有双电源切换装置进行全面排查，重新设定电源切换电压值，将热工机、炉DCS双电源切换装置切换电压定值改为210V，返回值215V。
3、将A、B小汽轮机电磁阀分开供电，每台小机有独立的电源切换装置。</t>
  </si>
  <si>
    <t>南京热电</t>
  </si>
  <si>
    <t>电动执行机构；电机热偶开关损坏引起执行机构关死；主给水调门；ROTORK IQ调节型；</t>
  </si>
  <si>
    <t>南京热电#1机组主给水调门执行机构故障导致机组跳闸分析</t>
  </si>
  <si>
    <r>
      <rPr>
        <sz val="11"/>
        <color theme="1"/>
        <rFont val="宋体"/>
        <family val="3"/>
        <charset val="134"/>
        <scheme val="minor"/>
      </rPr>
      <t>#1</t>
    </r>
    <r>
      <rPr>
        <sz val="10.5"/>
        <color rgb="FF000000"/>
        <rFont val="宋体"/>
        <family val="3"/>
        <charset val="134"/>
      </rPr>
      <t>机组主给水调门执行机构电机热偶开关损坏且一直开路，电机发热严重导致故障，关接触器吸合后未能正常释放，导致执行机构一直关死，锅炉给水流量中断，</t>
    </r>
    <r>
      <rPr>
        <sz val="10.5"/>
        <color rgb="FF000000"/>
        <rFont val="Times New Roman"/>
        <family val="1"/>
      </rPr>
      <t>“</t>
    </r>
    <r>
      <rPr>
        <sz val="10.5"/>
        <color rgb="FF000000"/>
        <rFont val="宋体"/>
        <family val="3"/>
        <charset val="134"/>
      </rPr>
      <t>汽包水位低低低</t>
    </r>
    <r>
      <rPr>
        <sz val="10.5"/>
        <color rgb="FF000000"/>
        <rFont val="Times New Roman"/>
        <family val="1"/>
      </rPr>
      <t>”</t>
    </r>
    <r>
      <rPr>
        <sz val="10.5"/>
        <color rgb="FF000000"/>
        <rFont val="宋体"/>
        <family val="3"/>
        <charset val="134"/>
      </rPr>
      <t>保护动作</t>
    </r>
  </si>
  <si>
    <t>1、 仅一年时间即发生硬件故障，执行机构的可靠性存在问题。
2、 主给水电动调节门由于需要频繁开关，其执行机构内部开关接触器频繁启动，触头存在拉弧现象
3、 主给水电动调节门执行机构是ROTORK IQ调节型执行机构，内部采用小型接触器控制电机正反转，适用于非频繁调节场所。如频繁动作易导致接触器触头烧灼，甚至粘连
4、该类执行机构每小时额定动作次数是60次。分析该执行机构内部数据平均动作次数每小时71次。同时，根据内部数据事件记录，故障起始阶段，执行器内部检测到模拟量输入指令与阀门反馈不一致，主板发出了相应的开指令操作，但是阀门继续往关方向动作，说明此时是执行机构动力部分故障。</t>
  </si>
  <si>
    <t>1、 检查全厂ROTORK调节型执行机构的选型，是否存在与该调门类似的问题，特别检查重要位置ROTORK调门的选型。
2、 与锅炉厂联系，对锅炉厂供货范围内的调门进行全面检查。</t>
  </si>
  <si>
    <t>保护；增压风机油压低；保护条件组态错误引起保护误动；FOXBORO I/A Series</t>
  </si>
  <si>
    <t>日照电厂#4机组增压风机误跳导致机组跳闸分析</t>
  </si>
  <si>
    <r>
      <rPr>
        <sz val="11"/>
        <color theme="1"/>
        <rFont val="宋体"/>
        <family val="3"/>
        <charset val="134"/>
        <scheme val="minor"/>
      </rPr>
      <t>#4</t>
    </r>
    <r>
      <rPr>
        <sz val="10.5"/>
        <color rgb="FF000000"/>
        <rFont val="宋体"/>
        <family val="3"/>
        <charset val="134"/>
      </rPr>
      <t>机组</t>
    </r>
    <r>
      <rPr>
        <sz val="10.5"/>
        <color rgb="FF000000"/>
        <rFont val="宋体"/>
        <family val="3"/>
        <charset val="134"/>
      </rPr>
      <t>增压风机</t>
    </r>
    <r>
      <rPr>
        <sz val="10.5"/>
        <color rgb="FF000000"/>
        <rFont val="宋体"/>
        <family val="3"/>
        <charset val="134"/>
      </rPr>
      <t>电机油压低保护逻辑组态错误：油泵运行信号只接入</t>
    </r>
    <r>
      <rPr>
        <sz val="10.5"/>
        <color rgb="FF000000"/>
        <rFont val="宋体"/>
        <family val="3"/>
        <charset val="134"/>
      </rPr>
      <t>A</t>
    </r>
    <r>
      <rPr>
        <sz val="10.5"/>
        <color rgb="FF000000"/>
        <rFont val="宋体"/>
        <family val="3"/>
        <charset val="134"/>
      </rPr>
      <t>泵停运信号，</t>
    </r>
    <r>
      <rPr>
        <sz val="10.5"/>
        <color rgb="FF000000"/>
        <rFont val="宋体"/>
        <family val="3"/>
        <charset val="134"/>
      </rPr>
      <t>B</t>
    </r>
    <r>
      <rPr>
        <sz val="10.5"/>
        <color rgb="FF000000"/>
        <rFont val="宋体"/>
        <family val="3"/>
        <charset val="134"/>
      </rPr>
      <t>泵的运行信号未接入跳闸回路，导致</t>
    </r>
    <r>
      <rPr>
        <sz val="10.5"/>
        <color rgb="FF000000"/>
        <rFont val="宋体"/>
        <family val="3"/>
        <charset val="134"/>
      </rPr>
      <t>B</t>
    </r>
    <r>
      <rPr>
        <sz val="10.5"/>
        <color rgb="FF000000"/>
        <rFont val="宋体"/>
        <family val="3"/>
        <charset val="134"/>
      </rPr>
      <t>油泵运行期间，切换滤网时润滑油压低低瞬间发出，逻辑判断</t>
    </r>
    <r>
      <rPr>
        <sz val="10.5"/>
        <color rgb="FF000000"/>
        <rFont val="宋体"/>
        <family val="3"/>
        <charset val="134"/>
      </rPr>
      <t>B</t>
    </r>
    <r>
      <rPr>
        <sz val="10.5"/>
        <color rgb="FF000000"/>
        <rFont val="宋体"/>
        <family val="3"/>
        <charset val="134"/>
      </rPr>
      <t>泵非运行，联起</t>
    </r>
    <r>
      <rPr>
        <sz val="10.5"/>
        <color rgb="FF000000"/>
        <rFont val="宋体"/>
        <family val="3"/>
        <charset val="134"/>
      </rPr>
      <t>A</t>
    </r>
    <r>
      <rPr>
        <sz val="10.5"/>
        <color rgb="FF000000"/>
        <rFont val="宋体"/>
        <family val="3"/>
        <charset val="134"/>
      </rPr>
      <t>泵的同时，增压风机跳闸。</t>
    </r>
  </si>
  <si>
    <t xml:space="preserve">1、 逻辑组态人员工作不认真，在组态过程中未按要求将B泵运行信号接入逻辑。
3、 保护传递试验措施不完善。没有将所有的条件组合全部进行试验。
</t>
  </si>
  <si>
    <t>1、增加增压风机电机润滑油压力测点，实现三取二测量；将增压风机电机润滑油保护改为油压低低延时3秒或两台泵（A\B）全停延时3秒。（3秒是油泵切换需要的时间，防止两台油泵切换过程中，油压低误跳风机，电机轴承有温度保护，3秒延时不会造成设备损坏；咨询增压风机厂家可以增加3秒延时）</t>
  </si>
  <si>
    <t>云南公司</t>
  </si>
  <si>
    <t>滇东电厂</t>
  </si>
  <si>
    <r>
      <rPr>
        <sz val="11"/>
        <color theme="1"/>
        <rFont val="宋体"/>
        <family val="3"/>
        <charset val="134"/>
        <scheme val="minor"/>
      </rPr>
      <t>D</t>
    </r>
    <r>
      <rPr>
        <sz val="11"/>
        <color theme="1"/>
        <rFont val="宋体"/>
        <family val="3"/>
        <charset val="134"/>
        <scheme val="minor"/>
      </rPr>
      <t>CS</t>
    </r>
    <r>
      <rPr>
        <sz val="11"/>
        <color theme="1"/>
        <rFont val="宋体"/>
        <family val="3"/>
        <charset val="134"/>
        <scheme val="minor"/>
      </rPr>
      <t>电源模块；元件老化，带载能力下降引起负载分配不均；西门子 T-XP；运行超过10年；</t>
    </r>
  </si>
  <si>
    <t>滇东电厂#2机组电源模块超温导致MFT动作</t>
  </si>
  <si>
    <t>锅炉DCS电子间20CUM01和20CUM02两个电源柜10个直流电源模块全部发超温报警停运，电源输出中断，造成MFT硬回路输出继电器失电（机组运行时，为带电状态），导致锅炉MFT，汽轮机跳闸，发电机解列。2号机组DCS电子间电源柜内电源模块已使用12年，电源模块内电子元器件老化，电源模块带负载能力降低。同时，因20CUM01柜G4、G5和20CUM02柜G4电源模块均超载运行，其它电源模块基本空载运行，从而造成超载运行的模块过热停运。当一个电源模块停运后，该电源模块所带负载自动分配到其它电源模块上；由于各电源模块负载分配不均衡，原带负载较高的电源模块分配到的负载较其它模块更大，导致电源模块接连过载超温停运，最终10个电源模块全部停运。机组安装调试期间及投运以来，热工维护人员只对电源模块输出电压进行调平（调整记录表见附件5），没有对输出电流进行检测，致使各电源模块处于输出不均衡的状态运行。</t>
  </si>
  <si>
    <t xml:space="preserve">2号机组锅炉DCS电子间电源柜内电源模块自投运以来，至今已使用12年，电源模块内电子元器件老化，造成电源模块带负载能力降低，设备出现故障的风险增加。
热工维护人员对DCS直流电源模块输出负载调整方式不熟悉，在检修维护工作中，对电源模块输出电压进行调平，没有发现直流电源模块存在负载分配不均的问题，导致部分电源模块超载运行。检修工作开展前未对设备状态进行充分诊断分析，检修项目制定不合理。
热工维护人员在对DCS系统的日常巡检中未及时发现部分电源模块工作温度高的问题。
</t>
  </si>
  <si>
    <t>1、针对直流24V电源模块老化问题，结合机组运行情况，逐步对电源模块进行更换，在电源模块未更换前，加强DCS系统电源设备的日常巡视检查，每天巡视电源柜内电源模块的工作状况，每周对运行机组DCS电源模块输出负载进行检测，发现问题及时汇报处理。
2、在机组检修维护工作中，根据西门子厂家建议，对直流电源模块负载分配情况进行检查，对各电源模块输出电流进行调整，确保各电源模块所带负载分配均衡，并做好相关检测、调整记录；对检修规程进行完善修订，加入DCS系统电源检修需要对负载电流进行调平的检修要求。</t>
  </si>
  <si>
    <t>给水泵小机转速；DF6202磁电式转速探头；探头故障；东汽；运行不足6年；</t>
  </si>
  <si>
    <t>洛阳热电#2机组汽泵转速信号故障导致机组跳闸分析</t>
  </si>
  <si>
    <r>
      <rPr>
        <sz val="11"/>
        <color theme="1"/>
        <rFont val="宋体"/>
        <family val="3"/>
        <charset val="134"/>
        <scheme val="minor"/>
      </rPr>
      <t>#2</t>
    </r>
    <r>
      <rPr>
        <sz val="10.5"/>
        <color rgb="FF000000"/>
        <rFont val="宋体"/>
        <family val="3"/>
        <charset val="134"/>
      </rPr>
      <t>机汽泵</t>
    </r>
    <r>
      <rPr>
        <sz val="10.5"/>
        <color rgb="FF000000"/>
        <rFont val="Times New Roman"/>
        <family val="1"/>
      </rPr>
      <t>MEH1</t>
    </r>
    <r>
      <rPr>
        <sz val="10.5"/>
        <color rgb="FF000000"/>
        <rFont val="宋体"/>
        <family val="3"/>
        <charset val="134"/>
      </rPr>
      <t>、</t>
    </r>
    <r>
      <rPr>
        <sz val="10.5"/>
        <color rgb="FF000000"/>
        <rFont val="Times New Roman"/>
        <family val="1"/>
      </rPr>
      <t>MEH2</t>
    </r>
    <r>
      <rPr>
        <sz val="10.5"/>
        <color rgb="FF000000"/>
        <rFont val="宋体"/>
        <family val="3"/>
        <charset val="134"/>
      </rPr>
      <t>转速探头故障造成的转速信号</t>
    </r>
    <r>
      <rPr>
        <sz val="10.5"/>
        <color rgb="FF000000"/>
        <rFont val="宋体"/>
        <family val="3"/>
        <charset val="134"/>
      </rPr>
      <t>跳变，并发出</t>
    </r>
    <r>
      <rPr>
        <sz val="10.5"/>
        <color rgb="FF000000"/>
        <rFont val="Times New Roman"/>
        <family val="1"/>
      </rPr>
      <t>“</t>
    </r>
    <r>
      <rPr>
        <sz val="10.5"/>
        <color rgb="FF000000"/>
        <rFont val="宋体"/>
        <family val="3"/>
        <charset val="134"/>
      </rPr>
      <t>转速</t>
    </r>
    <r>
      <rPr>
        <sz val="10.5"/>
        <color rgb="FF000000"/>
        <rFont val="Times New Roman"/>
        <family val="1"/>
      </rPr>
      <t>1</t>
    </r>
    <r>
      <rPr>
        <sz val="10.5"/>
        <color rgb="FF000000"/>
        <rFont val="宋体"/>
        <family val="3"/>
        <charset val="134"/>
      </rPr>
      <t>故障</t>
    </r>
    <r>
      <rPr>
        <sz val="10.5"/>
        <color rgb="FF000000"/>
        <rFont val="Times New Roman"/>
        <family val="1"/>
      </rPr>
      <t>”</t>
    </r>
    <r>
      <rPr>
        <sz val="10.5"/>
        <color rgb="FF000000"/>
        <rFont val="宋体"/>
        <family val="3"/>
        <charset val="134"/>
      </rPr>
      <t>及</t>
    </r>
    <r>
      <rPr>
        <sz val="10.5"/>
        <color rgb="FF000000"/>
        <rFont val="Times New Roman"/>
        <family val="1"/>
      </rPr>
      <t>“</t>
    </r>
    <r>
      <rPr>
        <sz val="10.5"/>
        <color rgb="FF000000"/>
        <rFont val="宋体"/>
        <family val="3"/>
        <charset val="134"/>
      </rPr>
      <t>转速</t>
    </r>
    <r>
      <rPr>
        <sz val="10.5"/>
        <color rgb="FF000000"/>
        <rFont val="Times New Roman"/>
        <family val="1"/>
      </rPr>
      <t>2</t>
    </r>
    <r>
      <rPr>
        <sz val="10.5"/>
        <color rgb="FF000000"/>
        <rFont val="宋体"/>
        <family val="3"/>
        <charset val="134"/>
      </rPr>
      <t>故障</t>
    </r>
    <r>
      <rPr>
        <sz val="10.5"/>
        <color rgb="FF000000"/>
        <rFont val="Times New Roman"/>
        <family val="1"/>
      </rPr>
      <t>”</t>
    </r>
    <r>
      <rPr>
        <sz val="10.5"/>
        <color rgb="FF000000"/>
        <rFont val="宋体"/>
        <family val="3"/>
        <charset val="134"/>
      </rPr>
      <t>报警，</t>
    </r>
    <r>
      <rPr>
        <sz val="10.5"/>
        <color rgb="FF000000"/>
        <rFont val="Times New Roman"/>
        <family val="1"/>
      </rPr>
      <t>“MEH</t>
    </r>
    <r>
      <rPr>
        <sz val="10.5"/>
        <color rgb="FF000000"/>
        <rFont val="宋体"/>
        <family val="3"/>
        <charset val="134"/>
      </rPr>
      <t>转速故障</t>
    </r>
    <r>
      <rPr>
        <sz val="10.5"/>
        <color rgb="FF000000"/>
        <rFont val="Times New Roman"/>
        <family val="1"/>
      </rPr>
      <t>”</t>
    </r>
    <r>
      <rPr>
        <sz val="10.5"/>
        <color rgb="FF000000"/>
        <rFont val="宋体"/>
        <family val="3"/>
        <charset val="134"/>
      </rPr>
      <t>时转速反馈与转速设定值偏差大于</t>
    </r>
    <r>
      <rPr>
        <sz val="10.5"/>
        <color rgb="FF000000"/>
        <rFont val="Times New Roman"/>
        <family val="1"/>
      </rPr>
      <t>1000rpm</t>
    </r>
    <r>
      <rPr>
        <sz val="10.5"/>
        <color rgb="FF000000"/>
        <rFont val="宋体"/>
        <family val="3"/>
        <charset val="134"/>
      </rPr>
      <t>延时</t>
    </r>
    <r>
      <rPr>
        <sz val="10.5"/>
        <color rgb="FF000000"/>
        <rFont val="Times New Roman"/>
        <family val="1"/>
      </rPr>
      <t>30</t>
    </r>
    <r>
      <rPr>
        <sz val="10.5"/>
        <color rgb="FF000000"/>
        <rFont val="宋体"/>
        <family val="3"/>
        <charset val="134"/>
      </rPr>
      <t>秒跳汽泵，触发给水流量低</t>
    </r>
    <r>
      <rPr>
        <sz val="10.5"/>
        <color rgb="FF000000"/>
        <rFont val="Times New Roman"/>
        <family val="1"/>
      </rPr>
      <t>MFT</t>
    </r>
    <r>
      <rPr>
        <sz val="10.5"/>
        <color rgb="FF000000"/>
        <rFont val="宋体"/>
        <family val="3"/>
        <charset val="134"/>
      </rPr>
      <t>保护。</t>
    </r>
  </si>
  <si>
    <t>MEH转速测量设计方案为东汽提供的DF6202磁电式转速探头将脉冲信号直接输入ABB的高速脉冲卡。目前MEH1、MEH2使用DF6202磁电式转速探头测量，经测速保护卡后进入ABB高速脉冲卡进行转速计算。未出现故障的MEH3转速使用东汽提供的CS-1磁阻式探头。2016年初，2号机给水泵汽轮机MEH3发生转速故障，东汽自控和ABB分析认为缺陷原因是MEH3的磁电探头输出电压超出高速脉冲卡接受信号的电压上限，与东汽自控共同对MEH3进行试验性改造，使用磁阻探头配置测速保护卡，降低脉冲信号的电压</t>
  </si>
  <si>
    <t>1.通过上网点在DCS系统内取小机超速保护的转速，MTSI1和MTSI2两个测点替换MEH1、MEH2
2.小机MEH转速控制采用三取中的逻辑关系不变，通过小机MTSI1、MTSI2、和MEH3实现小机MEH转速三取中控制。
3.人为设置MTSI1与MTSI2偏差值，MTS1正偏差，MTSI2负偏差，偏差暂定20rpm，使小机MEH3始终保持中值，控制小机转速，避免因转速故障造成系统扰动。
5.对1号机MEH1、MEH2、MEH3及2号机MEH1、MEH2转速测量回路进行改造。</t>
  </si>
  <si>
    <t>保护；浆液循环泵全停MFT；改造后保护信号未设为上网点引起保护误动；新华 XDPS-400E</t>
  </si>
  <si>
    <t>东方电厂#4机组“脱硫请求MFT”保护误动分析</t>
  </si>
  <si>
    <r>
      <rPr>
        <sz val="11"/>
        <color theme="1"/>
        <rFont val="宋体"/>
        <family val="3"/>
        <charset val="134"/>
        <scheme val="minor"/>
      </rPr>
      <t>#4</t>
    </r>
    <r>
      <rPr>
        <sz val="10.5"/>
        <color rgb="FF000000"/>
        <rFont val="宋体"/>
        <family val="3"/>
        <charset val="134"/>
      </rPr>
      <t>机组环保超低排放改造，增加</t>
    </r>
    <r>
      <rPr>
        <sz val="10.5"/>
        <color rgb="FF000000"/>
        <rFont val="Times New Roman"/>
        <family val="1"/>
      </rPr>
      <t>4E</t>
    </r>
    <r>
      <rPr>
        <sz val="10.5"/>
        <color rgb="FF000000"/>
        <rFont val="宋体"/>
        <family val="3"/>
        <charset val="134"/>
      </rPr>
      <t>浆液循环泵，由于脱硫浆液循泵逻辑不完善，</t>
    </r>
    <r>
      <rPr>
        <sz val="10.5"/>
        <color rgb="FF000000"/>
        <rFont val="Times New Roman"/>
        <family val="1"/>
      </rPr>
      <t>“4E</t>
    </r>
    <r>
      <rPr>
        <sz val="10.5"/>
        <color rgb="FF000000"/>
        <rFont val="宋体"/>
        <family val="3"/>
        <charset val="134"/>
      </rPr>
      <t>浆液循环泵运行</t>
    </r>
    <r>
      <rPr>
        <sz val="10.5"/>
        <color rgb="FF000000"/>
        <rFont val="Times New Roman"/>
        <family val="1"/>
      </rPr>
      <t>”</t>
    </r>
    <r>
      <rPr>
        <sz val="10.5"/>
        <color rgb="FF000000"/>
        <rFont val="宋体"/>
        <family val="3"/>
        <charset val="134"/>
      </rPr>
      <t>信号在</t>
    </r>
    <r>
      <rPr>
        <sz val="10.5"/>
        <color rgb="FF000000"/>
        <rFont val="Times New Roman"/>
        <family val="1"/>
      </rPr>
      <t>4</t>
    </r>
    <r>
      <rPr>
        <sz val="10.5"/>
        <color rgb="FF000000"/>
        <rFont val="宋体"/>
        <family val="3"/>
        <charset val="134"/>
      </rPr>
      <t>号</t>
    </r>
    <r>
      <rPr>
        <sz val="10.5"/>
        <color rgb="FF000000"/>
        <rFont val="Times New Roman"/>
        <family val="1"/>
      </rPr>
      <t>DPU</t>
    </r>
    <r>
      <rPr>
        <sz val="10.5"/>
        <color rgb="FF000000"/>
        <rFont val="宋体"/>
        <family val="3"/>
        <charset val="134"/>
      </rPr>
      <t>的逻辑中未设为上网点，造成</t>
    </r>
    <r>
      <rPr>
        <sz val="10.5"/>
        <color rgb="FF000000"/>
        <rFont val="Times New Roman"/>
        <family val="1"/>
      </rPr>
      <t>“</t>
    </r>
    <r>
      <rPr>
        <sz val="10.5"/>
        <color rgb="FF000000"/>
        <rFont val="宋体"/>
        <family val="3"/>
        <charset val="134"/>
      </rPr>
      <t>浆液循环泵均停</t>
    </r>
    <r>
      <rPr>
        <sz val="10.5"/>
        <color rgb="FF000000"/>
        <rFont val="Times New Roman"/>
        <family val="1"/>
      </rPr>
      <t>”</t>
    </r>
    <r>
      <rPr>
        <sz val="10.5"/>
        <color rgb="FF000000"/>
        <rFont val="宋体"/>
        <family val="3"/>
        <charset val="134"/>
      </rPr>
      <t>，触发</t>
    </r>
    <r>
      <rPr>
        <sz val="10.5"/>
        <color rgb="FF000000"/>
        <rFont val="Times New Roman"/>
        <family val="1"/>
      </rPr>
      <t>“</t>
    </r>
    <r>
      <rPr>
        <sz val="10.5"/>
        <color rgb="FF000000"/>
        <rFont val="宋体"/>
        <family val="3"/>
        <charset val="134"/>
      </rPr>
      <t>脱硫跳闸请求</t>
    </r>
    <r>
      <rPr>
        <sz val="10.5"/>
        <color rgb="FF000000"/>
        <rFont val="Times New Roman"/>
        <family val="1"/>
      </rPr>
      <t>MFT”</t>
    </r>
    <r>
      <rPr>
        <sz val="10.5"/>
        <color rgb="FF000000"/>
        <rFont val="宋体"/>
        <family val="3"/>
        <charset val="134"/>
      </rPr>
      <t>。</t>
    </r>
    <r>
      <rPr>
        <sz val="10.5"/>
        <color rgb="FF000000"/>
        <rFont val="宋体"/>
        <family val="3"/>
        <charset val="134"/>
      </rPr>
      <t>导致</t>
    </r>
    <r>
      <rPr>
        <sz val="10.5"/>
        <color rgb="FF000000"/>
        <rFont val="Times New Roman"/>
        <family val="1"/>
      </rPr>
      <t>#4</t>
    </r>
    <r>
      <rPr>
        <sz val="10.5"/>
        <color rgb="FF000000"/>
        <rFont val="宋体"/>
        <family val="3"/>
        <charset val="134"/>
      </rPr>
      <t>锅炉</t>
    </r>
    <r>
      <rPr>
        <sz val="10.5"/>
        <color rgb="FF000000"/>
        <rFont val="Times New Roman"/>
        <family val="1"/>
      </rPr>
      <t>MFT</t>
    </r>
    <r>
      <rPr>
        <sz val="10.5"/>
        <color rgb="FF000000"/>
        <rFont val="宋体"/>
        <family val="3"/>
        <charset val="134"/>
      </rPr>
      <t>保护动作，联锁汽机跳闸，发电机解列。</t>
    </r>
  </si>
  <si>
    <t>1、未能及时发现“4E浆液循环泵运行”信号在4号DPU的逻辑中未设为上网点
3、仅做触发“脱硫跳闸请求MFT”试验和浆液循环泵单泵保护跳闸试验。未重新做含4E浆液循环泵全停在内，触发“脱硫跳闸请求MFT”试验
6、脱硫系统DCS报警画面没有区分重要、次要报警，报警定值设置不合理</t>
  </si>
  <si>
    <t>1、对环保超低排放改造后新增或异动的设备进行保护逻辑排查。
6、完善脱硫系统DCS光子牌报警功能。按照DCS三级报警原则，根据主要设备和次要设备提出脱硫系统DCS光子牌报警清单表和设备、参数报警定值清单表</t>
  </si>
  <si>
    <t>瓦振；CA202加速度传感器；干扰导致信号超量程，信号坏质量参与保护；VM600系统；运行不足6年；</t>
  </si>
  <si>
    <t>莱芜电厂#6机组外部干扰导致轴瓦振动大汽机保护动作</t>
  </si>
  <si>
    <r>
      <rPr>
        <sz val="11"/>
        <color theme="1"/>
        <rFont val="宋体"/>
        <family val="3"/>
        <charset val="134"/>
        <scheme val="minor"/>
      </rPr>
      <t>#6</t>
    </r>
    <r>
      <rPr>
        <sz val="10.5"/>
        <color rgb="FF000000"/>
        <rFont val="宋体"/>
        <family val="3"/>
        <charset val="134"/>
      </rPr>
      <t>机组因发生突发性外部干扰，造成</t>
    </r>
    <r>
      <rPr>
        <sz val="10.5"/>
        <color rgb="FF000000"/>
        <rFont val="宋体"/>
        <family val="3"/>
        <charset val="134"/>
      </rPr>
      <t>TSI</t>
    </r>
    <r>
      <rPr>
        <sz val="10.5"/>
        <color rgb="FF000000"/>
        <rFont val="宋体"/>
        <family val="3"/>
        <charset val="134"/>
      </rPr>
      <t>系统</t>
    </r>
    <r>
      <rPr>
        <sz val="10.5"/>
        <color rgb="FF000000"/>
        <rFont val="Times New Roman"/>
        <family val="1"/>
      </rPr>
      <t>#9</t>
    </r>
    <r>
      <rPr>
        <sz val="10.5"/>
        <color rgb="FF000000"/>
        <rFont val="宋体"/>
        <family val="3"/>
        <charset val="134"/>
      </rPr>
      <t>轴承</t>
    </r>
    <r>
      <rPr>
        <sz val="10.5"/>
        <color rgb="FF000000"/>
        <rFont val="Times New Roman"/>
        <family val="1"/>
      </rPr>
      <t>A</t>
    </r>
    <r>
      <rPr>
        <sz val="10.5"/>
        <color rgb="FF000000"/>
        <rFont val="宋体"/>
        <family val="3"/>
        <charset val="134"/>
      </rPr>
      <t>、</t>
    </r>
    <r>
      <rPr>
        <sz val="10.5"/>
        <color rgb="FF000000"/>
        <rFont val="Times New Roman"/>
        <family val="1"/>
      </rPr>
      <t xml:space="preserve"> B</t>
    </r>
    <r>
      <rPr>
        <sz val="10.5"/>
        <color rgb="FF000000"/>
        <rFont val="宋体"/>
        <family val="3"/>
        <charset val="134"/>
      </rPr>
      <t>两个瓦振信号超量程，同时发坏点报警，通过</t>
    </r>
    <r>
      <rPr>
        <sz val="10.5"/>
        <color rgb="FF000000"/>
        <rFont val="Times New Roman"/>
        <family val="1"/>
      </rPr>
      <t>ETS</t>
    </r>
    <r>
      <rPr>
        <sz val="10.5"/>
        <color rgb="FF000000"/>
        <rFont val="宋体"/>
        <family val="3"/>
        <charset val="134"/>
      </rPr>
      <t>逻辑判断发出轴瓦振动大保护，汽机跳闸。</t>
    </r>
  </si>
  <si>
    <t>1、使用的TSI装置，其盖振探头采用CA202加速度传感器，信号传输使用电荷输出，信号灵敏度高，易受外界干扰。
2、外部干扰对TSI系统可能造成的影响认识不到位，隐患排查不彻底，没有采取可靠的防范措施。</t>
  </si>
  <si>
    <t>1、与西安院、上汽厂技术人员对轴瓦振动保护逻辑进行梳理、完善，暂在6、7号机组轴瓦振动保护回路中延时由0.1s改为1s，躲过干扰信号。
2、对TSI装置进行全面校验，检测其抗干扰能力并采取相应措施。
3、在全部瓦振探头与轴瓦之间加装绝缘层，提高瓦振测点抗干扰能力。
4、对TSI装置进行全面检查，包括控制柜接地电阻测量、信号电缆绝缘及屏蔽层检查、装置电源检查及切换试验等。</t>
  </si>
  <si>
    <t>气动执行机构；膜盒破裂、阀芯密封圈磨损导致调门误开；主给水调门</t>
  </si>
  <si>
    <t>珞璜电厂#1机组保位阀膜盒破裂导致调门异常开启</t>
  </si>
  <si>
    <r>
      <rPr>
        <sz val="11"/>
        <color theme="1"/>
        <rFont val="宋体"/>
        <family val="3"/>
        <charset val="134"/>
        <scheme val="minor"/>
      </rPr>
      <t>#1</t>
    </r>
    <r>
      <rPr>
        <sz val="10.5"/>
        <color rgb="FF000000"/>
        <rFont val="宋体"/>
        <family val="3"/>
        <charset val="134"/>
      </rPr>
      <t>机组主给水调门保位阀因膜盒破裂、阀芯密封圈磨损，导致部分仪空经保位阀直接进入调门气缸，造成调门异常开启，汽包水位异常升高，导致锅炉</t>
    </r>
    <r>
      <rPr>
        <sz val="10.5"/>
        <color rgb="FF000000"/>
        <rFont val="Times New Roman"/>
        <family val="1"/>
      </rPr>
      <t>MFT</t>
    </r>
    <r>
      <rPr>
        <sz val="10.5"/>
        <color rgb="FF000000"/>
        <rFont val="宋体"/>
        <family val="3"/>
        <charset val="134"/>
      </rPr>
      <t>。</t>
    </r>
  </si>
  <si>
    <t>1. 在检修维护中，只对给水调门的主设备进行了检修，对给水调门的附件只进行了外观检查和功能试验，对其寿命评估和管理工作未细化。
3. 给水调门在DCS上只有指令显示，没有反馈显示。运行人员不能及时发现调门实际位置变化情况</t>
  </si>
  <si>
    <t>2. 对带有气动保位阀的重要执行机构进行梳理，完善设备清单，进行分级管理；对影响机组安全运行的立即更换，其它的制定检修计划，分批更换，并做好记录。
6. 对于无反馈的重要调门进行排查，制定增加阀位反馈的方案；对重要的电动开关型执行器增加中停功能，择机实施。</t>
  </si>
  <si>
    <t>电动执行机构；紧固螺钉松动引起阀杆脱落；除氧器水位调阀；</t>
  </si>
  <si>
    <t>太仓电厂#1机组调阀阀杆脱落导致除氧器水位低</t>
  </si>
  <si>
    <r>
      <rPr>
        <sz val="11"/>
        <color theme="1"/>
        <rFont val="宋体"/>
        <family val="3"/>
        <charset val="134"/>
        <scheme val="minor"/>
      </rPr>
      <t>#1</t>
    </r>
    <r>
      <rPr>
        <sz val="10.5"/>
        <color rgb="FF000000"/>
        <rFont val="宋体"/>
        <family val="3"/>
        <charset val="134"/>
      </rPr>
      <t>机组除氧器水位调阀前后压差较大的情况下，阀门节流，在水流动力的作用下，形成旋转力，克服了螺母及紧固螺钉的紧力，在凝泵试开试验过程中，阀杆脱落，在除氧器水位旁路阀关闭的情况下，除氧器水位低导致两台汽动给泵跳闸，进而触发汽包水位低</t>
    </r>
    <r>
      <rPr>
        <sz val="10.5"/>
        <color rgb="FF000000"/>
        <rFont val="Times New Roman"/>
        <family val="1"/>
      </rPr>
      <t>MFT</t>
    </r>
    <r>
      <rPr>
        <sz val="10.5"/>
        <color rgb="FF000000"/>
        <rFont val="宋体"/>
        <family val="3"/>
        <charset val="134"/>
      </rPr>
      <t>保护条件，机组跳闸。</t>
    </r>
  </si>
  <si>
    <t>1. 1号机组2016年底B+级检修后除氧器水位调的调节螺母及紧固螺钉的紧固度不够
2. 除氧器水位调阀杆脱落，说明调节螺母及其紧固螺钉存在松动的情况，阀杆在旋转力作用下松动无监视手段。
3. 除氧器水位调及除氧器水位调旁在均关闭的情况下，由于前后压差作用无法开启除氧器水位调旁，从除氧器水位调旁电动头参数看，原阀门电动头选型偏小。</t>
  </si>
  <si>
    <t>1. 对重要设备定位销、连接螺栓的检查、验收完善质量验收点，在检修时进行逐级验收。
2. 对全厂同样结构的调门阀杆调节螺母及其紧固件开展全面检查和复紧，并增加阀杆及紧固件的相对位置标识，
3. 在除氧器水位调旁前后增加平衡管路及平衡门，消除压差较高情况下无法开启除氧器水位调旁的问题；更换除氧器水位调旁电动门（增大力矩），对全厂电动门力矩及限位参数进行比对核查。</t>
  </si>
  <si>
    <t>行程开关；受潮锈蚀造成全关信号未复位；中压主汽门；OMRON D4A-4501N；</t>
  </si>
  <si>
    <t>海门电厂#1机组中压主汽门行程开关卡涩导致机组跳闸分析</t>
  </si>
  <si>
    <r>
      <rPr>
        <sz val="10.5"/>
        <color rgb="FF000000"/>
        <rFont val="Times New Roman"/>
        <family val="1"/>
      </rPr>
      <t>#1</t>
    </r>
    <r>
      <rPr>
        <sz val="10.5"/>
        <color rgb="FF000000"/>
        <rFont val="宋体"/>
        <family val="3"/>
        <charset val="134"/>
      </rPr>
      <t>机中压联合汽阀全关活动试验操作时，潮气进入行程开关形成凝露，滑杆卡涩</t>
    </r>
    <r>
      <rPr>
        <sz val="10.5"/>
        <color rgb="FF000000"/>
        <rFont val="Times New Roman"/>
        <family val="1"/>
      </rPr>
      <t>A</t>
    </r>
    <r>
      <rPr>
        <sz val="10.5"/>
        <color rgb="FF000000"/>
        <rFont val="宋体"/>
        <family val="3"/>
        <charset val="134"/>
      </rPr>
      <t>侧中压主汽门全关信号行程开关拐臂弹簧锈蚀未复位，中压主汽门在全开位时全关信号仍存在，与实际状态相反，</t>
    </r>
    <r>
      <rPr>
        <sz val="10.5"/>
        <color rgb="FF000000"/>
        <rFont val="Times New Roman"/>
        <family val="1"/>
      </rPr>
      <t>B</t>
    </r>
    <r>
      <rPr>
        <sz val="10.5"/>
        <color rgb="FF000000"/>
        <rFont val="宋体"/>
        <family val="3"/>
        <charset val="134"/>
      </rPr>
      <t>侧</t>
    </r>
    <r>
      <rPr>
        <sz val="10.5"/>
        <color rgb="FF000000"/>
        <rFont val="Times New Roman"/>
        <family val="1"/>
      </rPr>
      <t>ICV2</t>
    </r>
    <r>
      <rPr>
        <sz val="10.5"/>
        <color rgb="FF000000"/>
        <rFont val="宋体"/>
        <family val="3"/>
        <charset val="134"/>
      </rPr>
      <t>在关闭至接近全关时，再热器</t>
    </r>
    <r>
      <rPr>
        <sz val="10.5"/>
        <color rgb="FF000000"/>
        <rFont val="宋体"/>
        <family val="3"/>
        <charset val="134"/>
      </rPr>
      <t>保护动作，延时</t>
    </r>
    <r>
      <rPr>
        <sz val="10.5"/>
        <color rgb="FF000000"/>
        <rFont val="Times New Roman"/>
        <family val="1"/>
      </rPr>
      <t>20s</t>
    </r>
    <r>
      <rPr>
        <sz val="10.5"/>
        <color rgb="FF000000"/>
        <rFont val="宋体"/>
        <family val="3"/>
        <charset val="134"/>
      </rPr>
      <t>后锅炉</t>
    </r>
    <r>
      <rPr>
        <sz val="10.5"/>
        <color rgb="FF000000"/>
        <rFont val="Times New Roman"/>
        <family val="1"/>
      </rPr>
      <t>MFT</t>
    </r>
    <r>
      <rPr>
        <sz val="10.5"/>
        <color rgb="FF000000"/>
        <rFont val="宋体"/>
        <family val="3"/>
        <charset val="134"/>
      </rPr>
      <t>动作。</t>
    </r>
  </si>
  <si>
    <t>1、 监视画面不完善，参与再热器保护的行程开关状态信号未送至监视画面，无法对保护用行程开关状态进行判断，也无法记录保护动作情况。
2、 阀门活动试验逻辑不够完善，未设置阀门活动试验时的闭锁信号在试验前对保护信号状态来判断试验是否允许进行。</t>
  </si>
  <si>
    <t>1、将参与保护的行程开关状态信号引至DEH和DCS画面，便于运行人员监视和判断，并对阀门状态情况进行记录。在整改完成前，运行人员进行阀门活动试验时需暂时退出再热器保护。
2、将再热器保护的原继电器硬接线保护回路改为DCS逻辑保护回路，提高可靠性。
3、优化阀门活动试验闭锁逻辑，保证阀门活动试验的安全进行。</t>
  </si>
  <si>
    <t>信号强制；联锁保护试验时机组号搞错；</t>
  </si>
  <si>
    <t>阳逻电厂#5机组逻辑修改误操作导致机组跳闸分析</t>
  </si>
  <si>
    <r>
      <rPr>
        <sz val="11"/>
        <color theme="1"/>
        <rFont val="宋体"/>
        <family val="3"/>
        <charset val="134"/>
        <scheme val="minor"/>
      </rPr>
      <t>#7</t>
    </r>
    <r>
      <rPr>
        <sz val="10.5"/>
        <color rgb="FF000000"/>
        <rFont val="宋体"/>
        <family val="3"/>
        <charset val="134"/>
      </rPr>
      <t>循环水泵、</t>
    </r>
    <r>
      <rPr>
        <sz val="10.5"/>
        <color rgb="FF000000"/>
        <rFont val="Times New Roman"/>
        <family val="1"/>
      </rPr>
      <t>#10</t>
    </r>
    <r>
      <rPr>
        <sz val="10.5"/>
        <color rgb="FF000000"/>
        <rFont val="宋体"/>
        <family val="3"/>
        <charset val="134"/>
      </rPr>
      <t>循环水泵检修，无备用循环水泵。检修人员进行</t>
    </r>
    <r>
      <rPr>
        <sz val="10.5"/>
        <color rgb="FF000000"/>
        <rFont val="Times New Roman"/>
        <family val="1"/>
      </rPr>
      <t>#10</t>
    </r>
    <r>
      <rPr>
        <sz val="10.5"/>
        <color rgb="FF000000"/>
        <rFont val="宋体"/>
        <family val="3"/>
        <charset val="134"/>
      </rPr>
      <t>循环水泵电机更换后的保护传动试验时，应将</t>
    </r>
    <r>
      <rPr>
        <sz val="10.5"/>
        <color rgb="FF000000"/>
        <rFont val="Times New Roman"/>
        <family val="1"/>
      </rPr>
      <t>#10</t>
    </r>
    <r>
      <rPr>
        <sz val="10.5"/>
        <color rgb="FF000000"/>
        <rFont val="宋体"/>
        <family val="3"/>
        <charset val="134"/>
      </rPr>
      <t>循环水泵上导瓦温度保护定值进行修改，却误将</t>
    </r>
    <r>
      <rPr>
        <sz val="10.5"/>
        <color rgb="FF000000"/>
        <rFont val="Times New Roman"/>
        <family val="1"/>
      </rPr>
      <t>#9</t>
    </r>
    <r>
      <rPr>
        <sz val="10.5"/>
        <color rgb="FF000000"/>
        <rFont val="宋体"/>
        <family val="3"/>
        <charset val="134"/>
      </rPr>
      <t>循环水泵的保护定值修改，直接造成</t>
    </r>
    <r>
      <rPr>
        <sz val="10.5"/>
        <color rgb="FF000000"/>
        <rFont val="Times New Roman"/>
        <family val="1"/>
      </rPr>
      <t>#9</t>
    </r>
    <r>
      <rPr>
        <sz val="10.5"/>
        <color rgb="FF000000"/>
        <rFont val="宋体"/>
        <family val="3"/>
        <charset val="134"/>
      </rPr>
      <t>循环水泵跳闸。</t>
    </r>
  </si>
  <si>
    <t>调节；ATT试验；改造后阀门流量特性差；西门子 T3000；</t>
  </si>
  <si>
    <t>日照电厂#2机组ATT试验中阀门流量特性差引起大幅波动导致机组跳闸分析</t>
  </si>
  <si>
    <r>
      <rPr>
        <sz val="11"/>
        <color theme="1"/>
        <rFont val="宋体"/>
        <family val="3"/>
        <charset val="134"/>
        <scheme val="minor"/>
      </rPr>
      <t>#2</t>
    </r>
    <r>
      <rPr>
        <sz val="10.5"/>
        <color rgb="FF000000"/>
        <rFont val="宋体"/>
        <family val="3"/>
        <charset val="134"/>
      </rPr>
      <t>机组</t>
    </r>
    <r>
      <rPr>
        <sz val="10.5"/>
        <color rgb="FF000000"/>
        <rFont val="Times New Roman"/>
        <family val="1"/>
      </rPr>
      <t>ATT</t>
    </r>
    <r>
      <rPr>
        <sz val="10.5"/>
        <color rgb="FF000000"/>
        <rFont val="宋体"/>
        <family val="3"/>
        <charset val="134"/>
      </rPr>
      <t>试验过程中（</t>
    </r>
    <r>
      <rPr>
        <sz val="10.5"/>
        <color rgb="FF000000"/>
        <rFont val="Times New Roman"/>
        <family val="1"/>
      </rPr>
      <t>#2</t>
    </r>
    <r>
      <rPr>
        <sz val="10.5"/>
        <color rgb="FF000000"/>
        <rFont val="宋体"/>
        <family val="3"/>
        <charset val="134"/>
      </rPr>
      <t>机组</t>
    </r>
    <r>
      <rPr>
        <sz val="10.5"/>
        <color rgb="FF000000"/>
        <rFont val="Times New Roman"/>
        <family val="1"/>
      </rPr>
      <t>DEH</t>
    </r>
    <r>
      <rPr>
        <sz val="10.5"/>
        <color rgb="FF000000"/>
        <rFont val="宋体"/>
        <family val="3"/>
        <charset val="134"/>
      </rPr>
      <t>改造后出现了抗燃油管道振动大缺陷</t>
    </r>
    <r>
      <rPr>
        <sz val="10.5"/>
        <color rgb="FF000000"/>
        <rFont val="Times New Roman"/>
        <family val="1"/>
      </rPr>
      <t>,</t>
    </r>
    <r>
      <rPr>
        <sz val="10.5"/>
        <color rgb="FF000000"/>
        <rFont val="宋体"/>
        <family val="3"/>
        <charset val="134"/>
      </rPr>
      <t>为降低抗燃油管道振动，此前热工人员会同西门子厂家将负荷控制器参数进行了修改。），大机阀门流量匹配特性差，机组压力、负荷、水位等参数波动大，最终汽包水位高高</t>
    </r>
    <r>
      <rPr>
        <sz val="10.5"/>
        <color rgb="FF000000"/>
        <rFont val="Times New Roman"/>
        <family val="1"/>
      </rPr>
      <t>MFT</t>
    </r>
    <r>
      <rPr>
        <sz val="10.5"/>
        <color rgb="FF000000"/>
        <rFont val="宋体"/>
        <family val="3"/>
        <charset val="134"/>
      </rPr>
      <t>动作，机组跳闸。</t>
    </r>
  </si>
  <si>
    <t>1、 ATT试验阀门动作过程中，阀门开关匹配特性差，造成机组参数波动大，暴露出ATT试验程序参数整定不合适。
2、 技术管理不到位，对汽轮机控制系统改造后可能造成的影响缺乏深入分析，导致试验过程中机组参数波动大；给水自动调节系统性能需进一步优化。</t>
  </si>
  <si>
    <t>1、 优化机组ATT试验方式和参数，避免参数大幅波动。
2、 加强技术管理，分析汽轮机控制系统改造后调节特性的变化，进一步优化给水系统调节。</t>
  </si>
  <si>
    <t>防雷；雷电干扰造成电气信号误发；</t>
  </si>
  <si>
    <t>雷电天气干扰导致信号误发</t>
  </si>
  <si>
    <r>
      <rPr>
        <sz val="11"/>
        <color theme="1"/>
        <rFont val="宋体"/>
        <family val="3"/>
        <charset val="134"/>
        <scheme val="minor"/>
      </rPr>
      <t>#7</t>
    </r>
    <r>
      <rPr>
        <sz val="10.5"/>
        <color rgb="FF000000"/>
        <rFont val="宋体"/>
        <family val="3"/>
        <charset val="134"/>
      </rPr>
      <t>机组因为雷电天气原因，导致电气送</t>
    </r>
    <r>
      <rPr>
        <sz val="10.5"/>
        <color rgb="FF000000"/>
        <rFont val="Times New Roman"/>
        <family val="1"/>
      </rPr>
      <t>ETS</t>
    </r>
    <r>
      <rPr>
        <sz val="10.5"/>
        <color rgb="FF000000"/>
        <rFont val="宋体"/>
        <family val="3"/>
        <charset val="134"/>
      </rPr>
      <t>柜</t>
    </r>
    <r>
      <rPr>
        <sz val="10.5"/>
        <color rgb="FF000000"/>
        <rFont val="Times New Roman"/>
        <family val="1"/>
      </rPr>
      <t>“</t>
    </r>
    <r>
      <rPr>
        <sz val="10.5"/>
        <color rgb="FF000000"/>
        <rFont val="宋体"/>
        <family val="3"/>
        <charset val="134"/>
      </rPr>
      <t>油开关跳闸（</t>
    </r>
    <r>
      <rPr>
        <sz val="10.5"/>
        <color rgb="FF000000"/>
        <rFont val="Times New Roman"/>
        <family val="1"/>
      </rPr>
      <t>207</t>
    </r>
    <r>
      <rPr>
        <sz val="10.5"/>
        <color rgb="FF000000"/>
        <rFont val="宋体"/>
        <family val="3"/>
        <charset val="134"/>
      </rPr>
      <t>开关）信号</t>
    </r>
    <r>
      <rPr>
        <sz val="10.5"/>
        <color rgb="FF000000"/>
        <rFont val="Times New Roman"/>
        <family val="1"/>
      </rPr>
      <t>”</t>
    </r>
    <r>
      <rPr>
        <sz val="10.5"/>
        <color rgb="FF000000"/>
        <rFont val="宋体"/>
        <family val="3"/>
        <charset val="134"/>
      </rPr>
      <t>误发（直流</t>
    </r>
    <r>
      <rPr>
        <sz val="10.5"/>
        <color rgb="FF000000"/>
        <rFont val="Times New Roman"/>
        <family val="1"/>
      </rPr>
      <t>24V</t>
    </r>
    <r>
      <rPr>
        <sz val="10.5"/>
        <color rgb="FF000000"/>
        <rFont val="宋体"/>
        <family val="3"/>
        <charset val="134"/>
      </rPr>
      <t>），</t>
    </r>
    <r>
      <rPr>
        <sz val="10.5"/>
        <color rgb="FF000000"/>
        <rFont val="Times New Roman"/>
        <family val="1"/>
      </rPr>
      <t>ETS</t>
    </r>
    <r>
      <rPr>
        <sz val="10.5"/>
        <color rgb="FF000000"/>
        <rFont val="宋体"/>
        <family val="3"/>
        <charset val="134"/>
      </rPr>
      <t>动作，汽机跳闸，</t>
    </r>
    <r>
      <rPr>
        <sz val="10.5"/>
        <color theme="1"/>
        <rFont val="Times New Roman"/>
        <family val="1"/>
      </rPr>
      <t>#7</t>
    </r>
    <r>
      <rPr>
        <sz val="10.5"/>
        <color theme="1"/>
        <rFont val="宋体"/>
        <family val="3"/>
        <charset val="134"/>
      </rPr>
      <t>机组程序逆功率跳闸。</t>
    </r>
  </si>
  <si>
    <t>1、 信号电缆敷设线路较长，在雷电影响下电缆接入干扰信号。
4、 SOE事故记录点不在同一控制站，对时脉冲分配端子故障，无法自动校时，事故记录时序错乱。
5、 6KV开关动作名称在发变组故障录波器与SOE事故记录中标示错误。</t>
  </si>
  <si>
    <t>1、 更换207开关辅助接点柜至ETS系统信号电缆。
2、 ETS信号输入端增加直流220V隔离继电器，硬件隔离
6、 更换SOE对时脉冲分配端子
7、 梳理、修改发变组故障录波器与SOE事故记录设备动作名称应与其动作结果保持一致。
8、 对升压站防雷接地情况再次进行检查检测。</t>
  </si>
  <si>
    <t>#1
#2</t>
  </si>
  <si>
    <t>循环水泵出口蝶阀；电源切换装置切换电压过低；控制电源未分组分散布置；运行超过10年</t>
  </si>
  <si>
    <t>运河电厂#1、2机组UPS电源切换缺陷导致循泵全停</t>
  </si>
  <si>
    <r>
      <rPr>
        <sz val="11"/>
        <color theme="1"/>
        <rFont val="宋体"/>
        <family val="3"/>
        <charset val="134"/>
        <scheme val="minor"/>
      </rPr>
      <t>2</t>
    </r>
    <r>
      <rPr>
        <sz val="10.5"/>
        <color rgb="FF000000"/>
        <rFont val="宋体"/>
        <family val="3"/>
        <charset val="134"/>
      </rPr>
      <t>号工业水泵电机检修时电机线圈端部绝缘受损，在工业水泵房潮湿环境中绝缘受潮降低，发生线圈接地故障，线圈烧损。电机故障后，热偶动作，但因接触器粘连断不开，造成水工</t>
    </r>
    <r>
      <rPr>
        <sz val="10.5"/>
        <color rgb="FF000000"/>
        <rFont val="Times New Roman"/>
        <family val="1"/>
      </rPr>
      <t>400V</t>
    </r>
    <r>
      <rPr>
        <sz val="10.5"/>
        <color rgb="FF000000"/>
        <rFont val="宋体"/>
        <family val="3"/>
        <charset val="134"/>
      </rPr>
      <t>工作电源开关</t>
    </r>
    <r>
      <rPr>
        <sz val="10.5"/>
        <color rgb="FF000000"/>
        <rFont val="Times New Roman"/>
        <family val="1"/>
      </rPr>
      <t>4S1</t>
    </r>
    <r>
      <rPr>
        <sz val="10.5"/>
        <color rgb="FF000000"/>
        <rFont val="宋体"/>
        <family val="3"/>
        <charset val="134"/>
      </rPr>
      <t>接地跳闸，失电后通过</t>
    </r>
    <r>
      <rPr>
        <sz val="10.5"/>
        <color rgb="FF000000"/>
        <rFont val="Times New Roman"/>
        <family val="1"/>
      </rPr>
      <t>KA5</t>
    </r>
    <r>
      <rPr>
        <sz val="10.5"/>
        <color rgb="FF000000"/>
        <rFont val="宋体"/>
        <family val="3"/>
        <charset val="134"/>
      </rPr>
      <t>继电器切换至</t>
    </r>
    <r>
      <rPr>
        <sz val="10.5"/>
        <color rgb="FF000000"/>
        <rFont val="Times New Roman"/>
        <family val="1"/>
      </rPr>
      <t>2</t>
    </r>
    <r>
      <rPr>
        <sz val="10.5"/>
        <color rgb="FF000000"/>
        <rFont val="宋体"/>
        <family val="3"/>
        <charset val="134"/>
      </rPr>
      <t>号机组</t>
    </r>
    <r>
      <rPr>
        <sz val="10.5"/>
        <color rgb="FF000000"/>
        <rFont val="Times New Roman"/>
        <family val="1"/>
      </rPr>
      <t>UPS</t>
    </r>
    <r>
      <rPr>
        <sz val="10.5"/>
        <color rgb="FF000000"/>
        <rFont val="宋体"/>
        <family val="3"/>
        <charset val="134"/>
      </rPr>
      <t>供电，</t>
    </r>
    <r>
      <rPr>
        <sz val="10.5"/>
        <color rgb="FF000000"/>
        <rFont val="Times New Roman"/>
        <family val="1"/>
      </rPr>
      <t>KA5</t>
    </r>
    <r>
      <rPr>
        <sz val="10.5"/>
        <color rgb="FF000000"/>
        <rFont val="宋体"/>
        <family val="3"/>
        <charset val="134"/>
      </rPr>
      <t>辅助接点动作电压值低于中间继电器动作值，</t>
    </r>
    <r>
      <rPr>
        <sz val="10.5"/>
        <color rgb="FF000000"/>
        <rFont val="Times New Roman"/>
        <family val="1"/>
      </rPr>
      <t>#1</t>
    </r>
    <r>
      <rPr>
        <sz val="10.5"/>
        <color rgb="FF000000"/>
        <rFont val="宋体"/>
        <family val="3"/>
        <charset val="134"/>
      </rPr>
      <t>、</t>
    </r>
    <r>
      <rPr>
        <sz val="10.5"/>
        <color rgb="FF000000"/>
        <rFont val="Times New Roman"/>
        <family val="1"/>
      </rPr>
      <t>#2</t>
    </r>
    <r>
      <rPr>
        <sz val="10.5"/>
        <color rgb="FF000000"/>
        <rFont val="宋体"/>
        <family val="3"/>
        <charset val="134"/>
      </rPr>
      <t>机组</t>
    </r>
    <r>
      <rPr>
        <sz val="10.5"/>
        <color rgb="FF000000"/>
        <rFont val="Times New Roman"/>
        <family val="1"/>
      </rPr>
      <t>A</t>
    </r>
    <r>
      <rPr>
        <sz val="10.5"/>
        <color rgb="FF000000"/>
        <rFont val="宋体"/>
        <family val="3"/>
        <charset val="134"/>
      </rPr>
      <t>、</t>
    </r>
    <r>
      <rPr>
        <sz val="10.5"/>
        <color rgb="FF000000"/>
        <rFont val="Times New Roman"/>
        <family val="1"/>
      </rPr>
      <t>B</t>
    </r>
    <r>
      <rPr>
        <sz val="10.5"/>
        <color rgb="FF000000"/>
        <rFont val="宋体"/>
        <family val="3"/>
        <charset val="134"/>
      </rPr>
      <t>循泵出口蝶阀电磁阀失电，蝶阀关闭，循泵全停。循环水中断，两台机组全停。</t>
    </r>
  </si>
  <si>
    <t>2、UPS电源和工作电源只进行了断电试验，但未通过调压确认各动作电压值
3、DCS远程站电源取自水工变IA段、IB段，电源设置不可靠
4、2号工业水泵电机控制箱检修时只要求进行清扫检查，没有对接触器主触头检查内容
6、未发现KA5动作电压值低于中间继电器动作值的问题。</t>
  </si>
  <si>
    <t>1、加强外委设备检修管理，严格按照技术协议要求，电机出厂前由乙方进行出厂试验，到厂后甲方进行复核试验，确保各项试验项目和检修项目符合技术协议要求和质量标准要求。
2、对全厂UPS电源进行全面检查、梳理，通过技术改造，在出口蝶阀控制柜增加电源无扰切换装置，解决KA5与中间继电器动作电压不一致问题；增加电源远程监视，完善重要辅机电源监视手段，并定期进行重要辅机控制系统冗余电源的低电压试验。
3、远程DCS控制站增加一路UPS电源，实现单一母线停电不影响远程站正常运行的功能。</t>
  </si>
  <si>
    <t>萨希瓦尔电厂</t>
  </si>
  <si>
    <t>轴振；端子箱晃动引起振动信号突变；VM600；运行不足6年；</t>
  </si>
  <si>
    <t>萨希瓦尔电厂#1机组TSI端子箱晃动导致机组跳闸分析</t>
  </si>
  <si>
    <r>
      <rPr>
        <sz val="11"/>
        <color theme="1"/>
        <rFont val="宋体"/>
        <family val="3"/>
        <charset val="134"/>
        <scheme val="minor"/>
      </rPr>
      <t>#1</t>
    </r>
    <r>
      <rPr>
        <sz val="10.5"/>
        <color rgb="FF000000"/>
        <rFont val="宋体"/>
        <family val="3"/>
        <charset val="134"/>
      </rPr>
      <t>机热工检修人员在粘贴振动端子箱标志牌时，端子箱晃动造成</t>
    </r>
    <r>
      <rPr>
        <sz val="10.5"/>
        <color rgb="FF000000"/>
        <rFont val="Times New Roman"/>
        <family val="1"/>
      </rPr>
      <t>5</t>
    </r>
    <r>
      <rPr>
        <sz val="10.5"/>
        <color rgb="FF000000"/>
        <rFont val="宋体"/>
        <family val="3"/>
        <charset val="134"/>
      </rPr>
      <t>号轴承绝对振动</t>
    </r>
    <r>
      <rPr>
        <sz val="10.5"/>
        <color rgb="FF000000"/>
        <rFont val="Times New Roman"/>
        <family val="1"/>
      </rPr>
      <t>5A</t>
    </r>
    <r>
      <rPr>
        <sz val="10.5"/>
        <color rgb="FF000000"/>
        <rFont val="宋体"/>
        <family val="3"/>
        <charset val="134"/>
      </rPr>
      <t>、</t>
    </r>
    <r>
      <rPr>
        <sz val="10.5"/>
        <color rgb="FF000000"/>
        <rFont val="Times New Roman"/>
        <family val="1"/>
      </rPr>
      <t>5B</t>
    </r>
    <r>
      <rPr>
        <sz val="10.5"/>
        <color rgb="FF000000"/>
        <rFont val="宋体"/>
        <family val="3"/>
        <charset val="134"/>
      </rPr>
      <t>最高达</t>
    </r>
    <r>
      <rPr>
        <sz val="10.5"/>
        <color rgb="FF000000"/>
        <rFont val="Times New Roman"/>
        <family val="1"/>
      </rPr>
      <t>33.07mm/s</t>
    </r>
    <r>
      <rPr>
        <sz val="10.5"/>
        <color rgb="FF000000"/>
        <rFont val="宋体"/>
        <family val="3"/>
        <charset val="134"/>
      </rPr>
      <t>，触发汽轮机轴承振动大保护动作。</t>
    </r>
  </si>
  <si>
    <t>1 现场轻微晃动会引起瓦振数值大幅突变，反映出设备抗干扰性较差
2 前置器所在接线盒全部安装在汽轮机轴承两侧，最近的离转子不到1米，长期承受高温及振动，发生设备损坏及接线松动可能性大。且瓦振延长线设备资料中有严格的安装方式，现场安装不符合要求
3、系统卡件布置紧凑，散热空间少
4、DEH系统未能有效收集历史数据。
5、碳刷安装不符合规范。未按照图纸接线，接地线与接线扁铁连接松动，未用螺丝压紧，机组运行中可能引起局部静电荷积累</t>
  </si>
  <si>
    <t>1、在汽轮机本体就地接线盒及引线处加装隔离带，严禁触碰有关TSI系统就地设备及线缆。同时联系厂家解决线缆及端子箱晃动造成振动值突变的重大设备缺陷
2、对所有轴承瓦振探头及前置器进行检查，因瓦振探头延长电缆长度不够有中间接头且无法整改的更换整套瓦振测量装置。对现场瓦振探头延伸电缆固定不符合要求的，按照设备安装要求每隔不多于250mm距离进行固定。
3、对卡件分卡笼布置或增加散热装置。
4、解决历史收集采样周期问题，确保历史数据有效收集。
5、对发电机转子接地碳刷接线方式进行更改，更换为≮6mm2的接地线，用压线鼻压紧，在接地扁铁开孔，用螺栓固定在接地扁铁上。</t>
  </si>
  <si>
    <t>DCS；DI模件；老化，不符合独立性原则；GE新华XDPS-400；运行超过10年；</t>
  </si>
  <si>
    <t>乌拉特电厂#4机组卡件故障导致信号误发</t>
  </si>
  <si>
    <t>#4机DEH机柜#9DI卡件老化故障（该卡件已经连续运行11年），同时误发“主汽门1关闭信号、主汽门2关闭信号”1秒。DEH逻辑判断为#4机脱扣，将两个高压主汽门和所有调门全部关闭。</t>
  </si>
  <si>
    <t>1、#4、5机组DCS系统各元件设备运行年限已达11年，各卡件出现老化，异常现象，运行可靠性降低。
2、存在DEH同一重要保护测点全部布置在同一卡件上的现象，只要一个卡件出现问题，保护就会出口，控制条件单一，可靠性低，运行风险大。
3、各电子间设备运行环境需改善，防尘、防高温等条件差。</t>
  </si>
  <si>
    <t>1、尽快完成DCS改造，解决卡件老化问题。
2、将DEH重要测点分布在不同的卡件上，实现风险分担，使一个卡件发生故障，不会引起机组跳闸。
3、着力改善热工设备电子设备运行环境，加强对热工设备电子间的检查巡视，发现问题及时处理。</t>
  </si>
  <si>
    <t>屏蔽线接错端子；运行不足6年；轴承温度；</t>
  </si>
  <si>
    <t>萨希瓦尔电厂#2机组端子板屏蔽线接错端子导致信号误发</t>
  </si>
  <si>
    <r>
      <rPr>
        <sz val="11"/>
        <color theme="1"/>
        <rFont val="宋体"/>
        <family val="3"/>
        <charset val="134"/>
        <scheme val="minor"/>
      </rPr>
      <t>#2</t>
    </r>
    <r>
      <rPr>
        <sz val="10.5"/>
        <color rgb="FF000000"/>
        <rFont val="宋体"/>
        <family val="3"/>
        <charset val="134"/>
      </rPr>
      <t>机</t>
    </r>
    <r>
      <rPr>
        <sz val="10.5"/>
        <color rgb="FF000000"/>
        <rFont val="Times New Roman"/>
        <family val="1"/>
      </rPr>
      <t>#1</t>
    </r>
    <r>
      <rPr>
        <sz val="10.5"/>
        <color rgb="FF000000"/>
        <rFont val="宋体"/>
        <family val="3"/>
        <charset val="134"/>
      </rPr>
      <t>轴承右前上部温度</t>
    </r>
    <r>
      <rPr>
        <sz val="10.5"/>
        <color rgb="FF000000"/>
        <rFont val="Times New Roman"/>
        <family val="1"/>
      </rPr>
      <t>2</t>
    </r>
    <r>
      <rPr>
        <sz val="10.5"/>
        <color rgb="FF000000"/>
        <rFont val="宋体"/>
        <family val="3"/>
        <charset val="134"/>
      </rPr>
      <t>所在端子板屏蔽线接错端子，不能对干扰信号进行有效隔离，且测温元件接线错误，导致</t>
    </r>
    <r>
      <rPr>
        <sz val="10.5"/>
        <color rgb="FF000000"/>
        <rFont val="宋体"/>
        <family val="3"/>
        <charset val="134"/>
      </rPr>
      <t>温度</t>
    </r>
    <r>
      <rPr>
        <sz val="10.5"/>
        <color rgb="FF000000"/>
        <rFont val="Times New Roman"/>
        <family val="1"/>
      </rPr>
      <t>2</t>
    </r>
    <r>
      <rPr>
        <sz val="10.5"/>
        <color rgb="FF000000"/>
        <rFont val="宋体"/>
        <family val="3"/>
        <charset val="134"/>
      </rPr>
      <t>、</t>
    </r>
    <r>
      <rPr>
        <sz val="10.5"/>
        <color rgb="FF000000"/>
        <rFont val="Times New Roman"/>
        <family val="1"/>
      </rPr>
      <t>3</t>
    </r>
    <r>
      <rPr>
        <sz val="10.5"/>
        <color rgb="FF000000"/>
        <rFont val="宋体"/>
        <family val="3"/>
        <charset val="134"/>
      </rPr>
      <t>同时发生跳变，</t>
    </r>
    <r>
      <rPr>
        <sz val="10.5"/>
        <color rgb="FF000000"/>
        <rFont val="Times New Roman"/>
        <family val="1"/>
      </rPr>
      <t>#2</t>
    </r>
    <r>
      <rPr>
        <sz val="10.5"/>
        <color rgb="FF000000"/>
        <rFont val="宋体"/>
        <family val="3"/>
        <charset val="134"/>
      </rPr>
      <t>机</t>
    </r>
    <r>
      <rPr>
        <sz val="10.5"/>
        <color rgb="FF000000"/>
        <rFont val="Times New Roman"/>
        <family val="1"/>
      </rPr>
      <t>#1</t>
    </r>
    <r>
      <rPr>
        <sz val="10.5"/>
        <color rgb="FF000000"/>
        <rFont val="宋体"/>
        <family val="3"/>
        <charset val="134"/>
      </rPr>
      <t>轴承右前上部温度（共</t>
    </r>
    <r>
      <rPr>
        <sz val="10.5"/>
        <color rgb="FF000000"/>
        <rFont val="Times New Roman"/>
        <family val="1"/>
      </rPr>
      <t>3</t>
    </r>
    <r>
      <rPr>
        <sz val="10.5"/>
        <color rgb="FF000000"/>
        <rFont val="宋体"/>
        <family val="3"/>
        <charset val="134"/>
      </rPr>
      <t>个点，温度</t>
    </r>
    <r>
      <rPr>
        <sz val="10.5"/>
        <color rgb="FF000000"/>
        <rFont val="Times New Roman"/>
        <family val="1"/>
      </rPr>
      <t>1</t>
    </r>
    <r>
      <rPr>
        <sz val="10.5"/>
        <color rgb="FF000000"/>
        <rFont val="宋体"/>
        <family val="3"/>
        <charset val="134"/>
      </rPr>
      <t>指示正常</t>
    </r>
    <r>
      <rPr>
        <sz val="10.5"/>
        <color rgb="FF000000"/>
        <rFont val="Times New Roman"/>
        <family val="1"/>
      </rPr>
      <t>77</t>
    </r>
    <r>
      <rPr>
        <sz val="10.5"/>
        <color rgb="FF000000"/>
        <rFont val="宋体"/>
        <family val="3"/>
        <charset val="134"/>
      </rPr>
      <t>℃）任一温度高且温度两两偏差大（偏差</t>
    </r>
    <r>
      <rPr>
        <sz val="10.5"/>
        <color rgb="FF000000"/>
        <rFont val="Times New Roman"/>
        <family val="1"/>
      </rPr>
      <t>10</t>
    </r>
    <r>
      <rPr>
        <sz val="10.5"/>
        <color rgb="FF000000"/>
        <rFont val="宋体"/>
        <family val="3"/>
        <charset val="134"/>
      </rPr>
      <t>℃）发出，触发汽轮机轴承温度高保护动作。</t>
    </r>
  </si>
  <si>
    <t>1、没有认真进行通道校验，未发现#2机#1轴承右前上部温度2、3接线错误及温度2所在卡件屏蔽接线错误
2、ETS中没有考虑温度跳变切除保护逻辑，无法避免因干扰引起的温度突变。
3、ETS系统未能有效收集历史数据。
4、ETS报警时间混乱，时间与实际不符</t>
  </si>
  <si>
    <t>2、对#1、2轴承及推力瓦温度进行核对，线缆进行绝缘测量，紧固1-4轴承温度及振动端子接线
3、取消#1轴承温度偏差大跳机保护
5、对所有保护测点进行通道核对，确保接线无误。对电子间DCS、DEH、ETS机柜所有电缆屏蔽接线位置进行检查。
6、联系艾默生OVATION系统厂家解决历史收集采样周期及报警时序混乱问题，确保历史数据有效收集。</t>
  </si>
  <si>
    <t>轴振；抗干扰能力差，信号坏质量参与保护；VM600；运行不足6年；</t>
  </si>
  <si>
    <t>萨希瓦尔电厂#2机组轴承振动大保护误动导致机组跳闸分析</t>
  </si>
  <si>
    <r>
      <rPr>
        <sz val="11"/>
        <color theme="1"/>
        <rFont val="宋体"/>
        <family val="3"/>
        <charset val="134"/>
        <scheme val="minor"/>
      </rPr>
      <t>#2</t>
    </r>
    <r>
      <rPr>
        <sz val="10.5"/>
        <color rgb="FF000000"/>
        <rFont val="宋体"/>
        <family val="3"/>
        <charset val="134"/>
      </rPr>
      <t>机</t>
    </r>
    <r>
      <rPr>
        <sz val="10.5"/>
        <color rgb="FF000000"/>
        <rFont val="Times New Roman"/>
        <family val="1"/>
      </rPr>
      <t>5</t>
    </r>
    <r>
      <rPr>
        <sz val="10.5"/>
        <color rgb="FF000000"/>
        <rFont val="宋体"/>
        <family val="3"/>
        <charset val="134"/>
      </rPr>
      <t>、</t>
    </r>
    <r>
      <rPr>
        <sz val="10.5"/>
        <color rgb="FF000000"/>
        <rFont val="Times New Roman"/>
        <family val="1"/>
      </rPr>
      <t>6</t>
    </r>
    <r>
      <rPr>
        <sz val="10.5"/>
        <color rgb="FF000000"/>
        <rFont val="宋体"/>
        <family val="3"/>
        <charset val="134"/>
      </rPr>
      <t>号轴承绝对振动探头和前置器受信号干扰，通道</t>
    </r>
    <r>
      <rPr>
        <sz val="10.5"/>
        <color rgb="FF000000"/>
        <rFont val="Times New Roman"/>
        <family val="1"/>
      </rPr>
      <t>1</t>
    </r>
    <r>
      <rPr>
        <sz val="10.5"/>
        <color rgb="FF000000"/>
        <rFont val="宋体"/>
        <family val="3"/>
        <charset val="134"/>
      </rPr>
      <t>、</t>
    </r>
    <r>
      <rPr>
        <sz val="10.5"/>
        <color rgb="FF000000"/>
        <rFont val="Times New Roman"/>
        <family val="1"/>
      </rPr>
      <t>2 OK</t>
    </r>
    <r>
      <rPr>
        <sz val="10.5"/>
        <color rgb="FF000000"/>
        <rFont val="宋体"/>
        <family val="3"/>
        <charset val="134"/>
      </rPr>
      <t>信号同时消失</t>
    </r>
    <r>
      <rPr>
        <sz val="10.5"/>
        <color rgb="FF000000"/>
        <rFont val="Times New Roman"/>
        <family val="1"/>
      </rPr>
      <t>12</t>
    </r>
    <r>
      <rPr>
        <sz val="10.5"/>
        <color rgb="FF000000"/>
        <rFont val="宋体"/>
        <family val="3"/>
        <charset val="134"/>
      </rPr>
      <t>秒，触发汽轮机轴承振动大保护动作。</t>
    </r>
  </si>
  <si>
    <t>1、VM600系统抗干扰能力差
2、轴承振动大跳机逻辑取自TSI卡件故障信号，不能反映轴瓦实际振动数值是否越限，轴承振动保护逻辑不完善。
3、汽轮机厂提供ETS逻辑不符合生产现场实际，保护误动几率较大。
4、系统卡件布置紧凑，散热空间少，造成设备运行期间温度过高。
5、ETS系统能有效收集历史数据。</t>
  </si>
  <si>
    <t>1、增加振动探头到就地接地点接地线，确保接地可靠。
2、取消“1-8号轴承振动通道OK参与逻辑保护条件”，只作为报警,保留振动越限跳机逻辑。
3、取消轴向位移通道OK参与逻辑保护条件，只作为报警。取消轴向位移两两偏差大参与逻辑保护条件”
4、取消1-8号轴承温度偏差大跳机条件、取消推力瓦温度偏差大、低压缸排汽温度偏差大跳机条件，增加温度速率大切除该点保护逻辑
5、取消润滑油压、真空、主油箱液位低、连通管压力偏差大跳机逻辑</t>
  </si>
  <si>
    <t>热电阻；汽动给水泵筒体下端温度；测点突变，单点保护；</t>
  </si>
  <si>
    <t>大庆热电厂#1机组B小机误跳导致机组跳闸分析</t>
  </si>
  <si>
    <r>
      <rPr>
        <sz val="11"/>
        <color theme="1"/>
        <rFont val="宋体"/>
        <family val="3"/>
        <charset val="134"/>
        <scheme val="minor"/>
      </rPr>
      <t>#1</t>
    </r>
    <r>
      <rPr>
        <sz val="10.5"/>
        <color rgb="FF000000"/>
        <rFont val="宋体"/>
        <family val="3"/>
        <charset val="134"/>
      </rPr>
      <t>机组进行深度调峰负荷减至</t>
    </r>
    <r>
      <rPr>
        <sz val="10.5"/>
        <color rgb="FF000000"/>
        <rFont val="Times New Roman"/>
        <family val="1"/>
      </rPr>
      <t>150MW</t>
    </r>
    <r>
      <rPr>
        <sz val="10.5"/>
        <color rgb="FF000000"/>
        <rFont val="宋体"/>
        <family val="3"/>
        <charset val="134"/>
      </rPr>
      <t>，汽泵</t>
    </r>
    <r>
      <rPr>
        <sz val="10.5"/>
        <color rgb="FF000000"/>
        <rFont val="Times New Roman"/>
        <family val="1"/>
      </rPr>
      <t>B</t>
    </r>
    <r>
      <rPr>
        <sz val="10.5"/>
        <color rgb="FF000000"/>
        <rFont val="宋体"/>
        <family val="3"/>
        <charset val="134"/>
      </rPr>
      <t>筒体下端温度测点突变引起汽泵</t>
    </r>
    <r>
      <rPr>
        <sz val="10.5"/>
        <color rgb="FF000000"/>
        <rFont val="Times New Roman"/>
        <family val="1"/>
      </rPr>
      <t>B</t>
    </r>
    <r>
      <rPr>
        <sz val="10.5"/>
        <color rgb="FF000000"/>
        <rFont val="宋体"/>
        <family val="3"/>
        <charset val="134"/>
      </rPr>
      <t>筒体上下温差大（</t>
    </r>
    <r>
      <rPr>
        <sz val="10.5"/>
        <color rgb="FF000000"/>
        <rFont val="Times New Roman"/>
        <family val="1"/>
      </rPr>
      <t>35</t>
    </r>
    <r>
      <rPr>
        <sz val="10.5"/>
        <color rgb="FF000000"/>
        <rFont val="宋体"/>
        <family val="3"/>
        <charset val="134"/>
      </rPr>
      <t>℃延时</t>
    </r>
    <r>
      <rPr>
        <sz val="10.5"/>
        <color rgb="FF000000"/>
        <rFont val="Times New Roman"/>
        <family val="1"/>
      </rPr>
      <t>3</t>
    </r>
    <r>
      <rPr>
        <sz val="10.5"/>
        <color rgb="FF000000"/>
        <rFont val="宋体"/>
        <family val="3"/>
        <charset val="134"/>
      </rPr>
      <t>秒）保护动作，汽泵</t>
    </r>
    <r>
      <rPr>
        <sz val="10.5"/>
        <color rgb="FF000000"/>
        <rFont val="Times New Roman"/>
        <family val="1"/>
      </rPr>
      <t>B</t>
    </r>
    <r>
      <rPr>
        <sz val="10.5"/>
        <color rgb="FF000000"/>
        <rFont val="宋体"/>
        <family val="3"/>
        <charset val="134"/>
      </rPr>
      <t>跳闸，给水流量低低保护动作。</t>
    </r>
  </si>
  <si>
    <t xml:space="preserve">1、汽泵筒体上下温差大跳泵保护，只取单一温度信号点作为动作值不可靠，增加了小机误动的可能性。 </t>
  </si>
  <si>
    <t>1、取消小机筒体上下端差大保护条件，将温差大于35℃做为启动允许条件和报警并手动停小机。
2、更换热电阻测量元件，检查DCS卡件并更换至备用通道；更换汽泵B筒体下端温度电缆，更换DCS对应的温度测量卡件。
3、适当延长保护延时时间。</t>
  </si>
  <si>
    <t>MEH；DI模件；单点保护；OVATION 3.5；运行不足6年；</t>
  </si>
  <si>
    <t>荆门热电#1机组卡件故障导致机组跳闸分析</t>
  </si>
  <si>
    <r>
      <rPr>
        <sz val="11"/>
        <color theme="1"/>
        <rFont val="宋体"/>
        <family val="3"/>
        <charset val="134"/>
        <scheme val="minor"/>
      </rPr>
      <t>#1</t>
    </r>
    <r>
      <rPr>
        <sz val="10.5"/>
        <color rgb="FF000000"/>
        <rFont val="宋体"/>
        <family val="3"/>
        <charset val="134"/>
      </rPr>
      <t>机组</t>
    </r>
    <r>
      <rPr>
        <sz val="10.5"/>
        <color rgb="FF000000"/>
        <rFont val="Times New Roman"/>
        <family val="1"/>
      </rPr>
      <t>MEH</t>
    </r>
    <r>
      <rPr>
        <sz val="10.5"/>
        <color rgb="FF000000"/>
        <rFont val="宋体"/>
        <family val="3"/>
        <charset val="134"/>
      </rPr>
      <t>系统</t>
    </r>
    <r>
      <rPr>
        <sz val="10.5"/>
        <color rgb="FF000000"/>
        <rFont val="Times New Roman"/>
        <family val="1"/>
      </rPr>
      <t>A2</t>
    </r>
    <r>
      <rPr>
        <sz val="10.5"/>
        <color rgb="FF000000"/>
        <rFont val="宋体"/>
        <family val="3"/>
        <charset val="134"/>
      </rPr>
      <t>卡件故障，误发</t>
    </r>
    <r>
      <rPr>
        <sz val="10.5"/>
        <color rgb="FF000000"/>
        <rFont val="Times New Roman"/>
        <family val="1"/>
      </rPr>
      <t>“MEH</t>
    </r>
    <r>
      <rPr>
        <sz val="10.5"/>
        <color rgb="FF000000"/>
        <rFont val="宋体"/>
        <family val="3"/>
        <charset val="134"/>
      </rPr>
      <t>外部手动停机</t>
    </r>
    <r>
      <rPr>
        <sz val="10.5"/>
        <color rgb="FF000000"/>
        <rFont val="Times New Roman"/>
        <family val="1"/>
      </rPr>
      <t>”</t>
    </r>
    <r>
      <rPr>
        <sz val="10.5"/>
        <color rgb="FF000000"/>
        <rFont val="宋体"/>
        <family val="3"/>
        <charset val="134"/>
      </rPr>
      <t>信号，触发汽动给水泵跳闸保护，导致给水泵全停，锅炉</t>
    </r>
    <r>
      <rPr>
        <sz val="10.5"/>
        <color rgb="FF000000"/>
        <rFont val="Times New Roman"/>
        <family val="1"/>
      </rPr>
      <t>MFT</t>
    </r>
    <r>
      <rPr>
        <sz val="10.5"/>
        <color rgb="FF000000"/>
        <rFont val="宋体"/>
        <family val="3"/>
        <charset val="134"/>
      </rPr>
      <t>。</t>
    </r>
  </si>
  <si>
    <t>1、 DCS卡件报警不完善，不能在DCS上显示；
2、 对单点保护逻辑梳理不到位。</t>
  </si>
  <si>
    <t>1、 联系艾默生厂家，检查和确认卡件故障及误发信号的原因；
2、 梳理和完善DCS硬件报警画面，当发生DCS硬件故障时能正确的、准确的报警；
3、 梳理所有DCS系统的单点动作保护逻辑，制定防误动方案；</t>
  </si>
  <si>
    <t>辽宁公司</t>
  </si>
  <si>
    <t>大连电厂</t>
  </si>
  <si>
    <t>AST电磁阀供电；电容容量不足、零火线接反导致交流输出过压；UPS切旁路未实现零秒切换；运行不足6年</t>
  </si>
  <si>
    <t>大连电厂#4机组UPS切至旁路电源过程中瞬时断电</t>
  </si>
  <si>
    <r>
      <rPr>
        <sz val="11"/>
        <color theme="1"/>
        <rFont val="宋体"/>
        <family val="3"/>
        <charset val="134"/>
        <scheme val="minor"/>
      </rPr>
      <t>#4</t>
    </r>
    <r>
      <rPr>
        <sz val="10.5"/>
        <color rgb="FF000000"/>
        <rFont val="宋体"/>
        <family val="3"/>
        <charset val="134"/>
      </rPr>
      <t>机组</t>
    </r>
    <r>
      <rPr>
        <sz val="10.5"/>
        <color rgb="FF000000"/>
        <rFont val="Times New Roman"/>
        <family val="1"/>
      </rPr>
      <t>UPS</t>
    </r>
    <r>
      <rPr>
        <sz val="10.5"/>
        <color rgb="FF000000"/>
        <rFont val="宋体"/>
        <family val="3"/>
        <charset val="134"/>
      </rPr>
      <t>装置发出</t>
    </r>
    <r>
      <rPr>
        <sz val="10.5"/>
        <color rgb="FF000000"/>
        <rFont val="Times New Roman"/>
        <family val="1"/>
      </rPr>
      <t>“</t>
    </r>
    <r>
      <rPr>
        <sz val="10.5"/>
        <color rgb="FF000000"/>
        <rFont val="宋体"/>
        <family val="3"/>
        <charset val="134"/>
      </rPr>
      <t>逆变器关机状态</t>
    </r>
    <r>
      <rPr>
        <sz val="10.5"/>
        <color rgb="FF000000"/>
        <rFont val="Times New Roman"/>
        <family val="1"/>
      </rPr>
      <t>”</t>
    </r>
    <r>
      <rPr>
        <sz val="10.5"/>
        <color rgb="FF000000"/>
        <rFont val="宋体"/>
        <family val="3"/>
        <charset val="134"/>
      </rPr>
      <t>告警，在切至旁路电源过程中瞬时断电（机组</t>
    </r>
    <r>
      <rPr>
        <sz val="10.5"/>
        <color rgb="FF000000"/>
        <rFont val="Times New Roman"/>
        <family val="1"/>
      </rPr>
      <t>SOE</t>
    </r>
    <r>
      <rPr>
        <sz val="10.5"/>
        <color rgb="FF000000"/>
        <rFont val="宋体"/>
        <family val="3"/>
        <charset val="134"/>
      </rPr>
      <t>显示从</t>
    </r>
    <r>
      <rPr>
        <sz val="10.5"/>
        <color rgb="FF000000"/>
        <rFont val="Times New Roman"/>
        <family val="1"/>
      </rPr>
      <t>18:59:16.852</t>
    </r>
    <r>
      <rPr>
        <sz val="10.5"/>
        <color rgb="FF000000"/>
        <rFont val="宋体"/>
        <family val="3"/>
        <charset val="134"/>
      </rPr>
      <t>至</t>
    </r>
    <r>
      <rPr>
        <sz val="10.5"/>
        <color rgb="FF000000"/>
        <rFont val="Times New Roman"/>
        <family val="1"/>
      </rPr>
      <t>18:59:16.912 AST POWER LOSS</t>
    </r>
    <r>
      <rPr>
        <sz val="10.5"/>
        <color rgb="FF000000"/>
        <rFont val="宋体"/>
        <family val="3"/>
        <charset val="134"/>
      </rPr>
      <t>），</t>
    </r>
    <r>
      <rPr>
        <sz val="10.5"/>
        <color rgb="FF000000"/>
        <rFont val="Times New Roman"/>
        <family val="1"/>
      </rPr>
      <t>AST</t>
    </r>
    <r>
      <rPr>
        <sz val="10.5"/>
        <color rgb="FF000000"/>
        <rFont val="宋体"/>
        <family val="3"/>
        <charset val="134"/>
      </rPr>
      <t>电磁阀失电，导致机组跳闸。</t>
    </r>
  </si>
  <si>
    <t>1、风险辨识能力不足。虽然新的UPS装置投入运行前按要求各项试验结果正常，投运以来一直稳定运行，但未预见到潜在的故障会直接造成机组停机。
2、设备管理不到位。对新设备技术细节理解不够，对产品内在特性掌握不深，反映出电厂在设备可靠性管理上仍有欠缺。</t>
  </si>
  <si>
    <t>凝汽器真空；铺设不规范，存在U形弯，管路积水；</t>
  </si>
  <si>
    <t>乌拉特电厂#5机组取样管设计缺陷导致信号误发</t>
  </si>
  <si>
    <r>
      <rPr>
        <sz val="11"/>
        <color theme="1"/>
        <rFont val="宋体"/>
        <family val="3"/>
        <charset val="134"/>
        <scheme val="minor"/>
      </rPr>
      <t>#5</t>
    </r>
    <r>
      <rPr>
        <sz val="10.5"/>
        <color rgb="FF000000"/>
        <rFont val="宋体"/>
        <family val="3"/>
        <charset val="134"/>
      </rPr>
      <t>机组真空低开关取样管未按规程铺设，存在</t>
    </r>
    <r>
      <rPr>
        <sz val="10.5"/>
        <color rgb="FF000000"/>
        <rFont val="Times New Roman"/>
        <family val="1"/>
      </rPr>
      <t>U</t>
    </r>
    <r>
      <rPr>
        <sz val="10.5"/>
        <color rgb="FF000000"/>
        <rFont val="宋体"/>
        <family val="3"/>
        <charset val="134"/>
      </rPr>
      <t>形弯。</t>
    </r>
    <r>
      <rPr>
        <sz val="10.5"/>
        <color rgb="FF000000"/>
        <rFont val="Times New Roman"/>
        <family val="1"/>
      </rPr>
      <t>U</t>
    </r>
    <r>
      <rPr>
        <sz val="10.5"/>
        <color rgb="FF000000"/>
        <rFont val="宋体"/>
        <family val="3"/>
        <charset val="134"/>
      </rPr>
      <t>形弯积水，堵塞取样管，误发信号造成机组真空低保护动作。</t>
    </r>
  </si>
  <si>
    <t>真空低保护开关的取样表管未按规程铺设，存在U形弯。</t>
  </si>
  <si>
    <t>1、在真空低保护开关回路新加装一个压力变送器，随时监测母管压力情况，并增加真空降至-35KPa时报警信号，当发现表管有积水现象时，及时处理。
2、利用停机时按规程要求进行整改，重新铺设压力表管回路。</t>
  </si>
  <si>
    <t>循环水泵控制柜；双路电源未实现无扰切换；上海华文HCS3000；运行不足6年</t>
  </si>
  <si>
    <t>达赉湖热电厂#3机组循环水泵控制柜电源故障导致机组跳闸分析</t>
  </si>
  <si>
    <r>
      <rPr>
        <sz val="10.5"/>
        <color rgb="FF000000"/>
        <rFont val="宋体"/>
        <family val="3"/>
        <charset val="134"/>
      </rPr>
      <t>循环水泵控制柜电源为双路电源（</t>
    </r>
    <r>
      <rPr>
        <sz val="10.5"/>
        <color rgb="FF000000"/>
        <rFont val="Times New Roman"/>
        <family val="1"/>
      </rPr>
      <t>#1</t>
    </r>
    <r>
      <rPr>
        <sz val="10.5"/>
        <color rgb="FF000000"/>
        <rFont val="宋体"/>
        <family val="3"/>
        <charset val="134"/>
      </rPr>
      <t>机组化学</t>
    </r>
    <r>
      <rPr>
        <sz val="10.5"/>
        <color rgb="FF000000"/>
        <rFont val="Times New Roman"/>
        <family val="1"/>
      </rPr>
      <t>PCA</t>
    </r>
    <r>
      <rPr>
        <sz val="10.5"/>
        <color rgb="FF000000"/>
        <rFont val="宋体"/>
        <family val="3"/>
        <charset val="134"/>
      </rPr>
      <t>段和</t>
    </r>
    <r>
      <rPr>
        <sz val="10.5"/>
        <color rgb="FF000000"/>
        <rFont val="Times New Roman"/>
        <family val="1"/>
      </rPr>
      <t>#2</t>
    </r>
    <r>
      <rPr>
        <sz val="10.5"/>
        <color rgb="FF000000"/>
        <rFont val="宋体"/>
        <family val="3"/>
        <charset val="134"/>
      </rPr>
      <t>机组化学</t>
    </r>
    <r>
      <rPr>
        <sz val="10.5"/>
        <color rgb="FF000000"/>
        <rFont val="Times New Roman"/>
        <family val="1"/>
      </rPr>
      <t>PCB</t>
    </r>
    <r>
      <rPr>
        <sz val="10.5"/>
        <color rgb="FF000000"/>
        <rFont val="宋体"/>
        <family val="3"/>
        <charset val="134"/>
      </rPr>
      <t>段），两路电源一运一备，手动切换。</t>
    </r>
    <r>
      <rPr>
        <sz val="10.5"/>
        <color rgb="FF000000"/>
        <rFont val="Times New Roman"/>
        <family val="1"/>
      </rPr>
      <t>#2</t>
    </r>
    <r>
      <rPr>
        <sz val="10.5"/>
        <color rgb="FF000000"/>
        <rFont val="宋体"/>
        <family val="3"/>
        <charset val="134"/>
      </rPr>
      <t>机组跳闸后，</t>
    </r>
    <r>
      <rPr>
        <sz val="10.5"/>
        <color rgb="FF000000"/>
        <rFont val="Times New Roman"/>
        <family val="1"/>
      </rPr>
      <t>#2</t>
    </r>
    <r>
      <rPr>
        <sz val="10.5"/>
        <color rgb="FF000000"/>
        <rFont val="宋体"/>
        <family val="3"/>
        <charset val="134"/>
      </rPr>
      <t>机组厂用电切换至启备变供电，</t>
    </r>
    <r>
      <rPr>
        <sz val="10.5"/>
        <color rgb="FF000000"/>
        <rFont val="Times New Roman"/>
        <family val="1"/>
      </rPr>
      <t>#2</t>
    </r>
    <r>
      <rPr>
        <sz val="10.5"/>
        <color rgb="FF000000"/>
        <rFont val="宋体"/>
        <family val="3"/>
        <charset val="134"/>
      </rPr>
      <t>机组化学</t>
    </r>
    <r>
      <rPr>
        <sz val="10.5"/>
        <color rgb="FF000000"/>
        <rFont val="Times New Roman"/>
        <family val="1"/>
      </rPr>
      <t>PCB</t>
    </r>
    <r>
      <rPr>
        <sz val="10.5"/>
        <color rgb="FF000000"/>
        <rFont val="宋体"/>
        <family val="3"/>
        <charset val="134"/>
      </rPr>
      <t>段短时断电，致使循环水泵控制器重置。循环水各调门全部关闭，造成</t>
    </r>
    <r>
      <rPr>
        <sz val="10.5"/>
        <color rgb="FF000000"/>
        <rFont val="Times New Roman"/>
        <family val="1"/>
      </rPr>
      <t>#1</t>
    </r>
    <r>
      <rPr>
        <sz val="10.5"/>
        <color rgb="FF000000"/>
        <rFont val="宋体"/>
        <family val="3"/>
        <charset val="134"/>
      </rPr>
      <t>机组汽动给水泵循环冷却水中断，汽泵跳闸，最终导致汽包水位低保护动作。</t>
    </r>
  </si>
  <si>
    <t>（三）循环水泵控制柜电源设计不合理，目前两路电源为手动切换。当工作电源失电后，循环水泵控制柜电源也消失，重新带电时会导致控制器重置，触发阀门关指令。暴露出安全隐患排查不彻底，排查工作存在死角。</t>
  </si>
  <si>
    <t>（二）达赉湖热电公司立即制定防止误触发汽动给水泵冷却水系统阀门关指令的技术措施，研究循环水泵控制柜电源改造方案。</t>
  </si>
  <si>
    <t>LVDT；中调门阀位反馈；线圈故障；</t>
  </si>
  <si>
    <t>中压调门LVDT线圈故障导致反馈异常</t>
  </si>
  <si>
    <r>
      <rPr>
        <sz val="11"/>
        <color theme="1"/>
        <rFont val="宋体"/>
        <family val="3"/>
        <charset val="134"/>
        <scheme val="minor"/>
      </rPr>
      <t>#1</t>
    </r>
    <r>
      <rPr>
        <sz val="10.5"/>
        <color rgb="FF000000"/>
        <rFont val="宋体"/>
        <family val="3"/>
        <charset val="134"/>
      </rPr>
      <t>机组汽轮机</t>
    </r>
    <r>
      <rPr>
        <sz val="10.5"/>
        <color rgb="FF000000"/>
        <rFont val="Times New Roman"/>
        <family val="1"/>
      </rPr>
      <t>#1</t>
    </r>
    <r>
      <rPr>
        <sz val="10.5"/>
        <color rgb="FF000000"/>
        <rFont val="宋体"/>
        <family val="3"/>
        <charset val="134"/>
      </rPr>
      <t>中压调门</t>
    </r>
    <r>
      <rPr>
        <sz val="10.5"/>
        <color rgb="FF000000"/>
        <rFont val="Times New Roman"/>
        <family val="1"/>
      </rPr>
      <t>LVDT</t>
    </r>
    <r>
      <rPr>
        <sz val="10.5"/>
        <color rgb="FF000000"/>
        <rFont val="宋体"/>
        <family val="3"/>
        <charset val="134"/>
      </rPr>
      <t>线圈故障，导致</t>
    </r>
    <r>
      <rPr>
        <sz val="10.5"/>
        <color rgb="FF000000"/>
        <rFont val="Times New Roman"/>
        <family val="1"/>
      </rPr>
      <t>IV1</t>
    </r>
    <r>
      <rPr>
        <sz val="10.5"/>
        <color rgb="FF000000"/>
        <rFont val="宋体"/>
        <family val="3"/>
        <charset val="134"/>
      </rPr>
      <t>反馈值由</t>
    </r>
    <r>
      <rPr>
        <sz val="10.5"/>
        <color rgb="FF000000"/>
        <rFont val="Times New Roman"/>
        <family val="1"/>
      </rPr>
      <t>11%</t>
    </r>
    <r>
      <rPr>
        <sz val="10.5"/>
        <color rgb="FF000000"/>
        <rFont val="宋体"/>
        <family val="3"/>
        <charset val="134"/>
      </rPr>
      <t>突升至</t>
    </r>
    <r>
      <rPr>
        <sz val="10.5"/>
        <color rgb="FF000000"/>
        <rFont val="Times New Roman"/>
        <family val="1"/>
      </rPr>
      <t>100%</t>
    </r>
    <r>
      <rPr>
        <sz val="10.5"/>
        <color rgb="FF000000"/>
        <rFont val="宋体"/>
        <family val="3"/>
        <charset val="134"/>
      </rPr>
      <t>，</t>
    </r>
    <r>
      <rPr>
        <sz val="10.5"/>
        <color rgb="FF000000"/>
        <rFont val="Times New Roman"/>
        <family val="1"/>
      </rPr>
      <t>IV1</t>
    </r>
    <r>
      <rPr>
        <sz val="10.5"/>
        <color rgb="FF000000"/>
        <rFont val="宋体"/>
        <family val="3"/>
        <charset val="134"/>
      </rPr>
      <t>实际开度由</t>
    </r>
    <r>
      <rPr>
        <sz val="10.5"/>
        <color rgb="FF000000"/>
        <rFont val="Times New Roman"/>
        <family val="1"/>
      </rPr>
      <t>11%</t>
    </r>
    <r>
      <rPr>
        <sz val="10.5"/>
        <color rgb="FF000000"/>
        <rFont val="宋体"/>
        <family val="3"/>
        <charset val="134"/>
      </rPr>
      <t>至全关。中压供热抽汽压力快速上升，中压供热安全门动作，高压调门自动全开，安全门阀体螺栓处持续泄漏，运行人员手动停机。</t>
    </r>
  </si>
  <si>
    <t>1、设备预防性检查不到位，停机期间未对LVDT回路进行全面检查；
2、中压供热安全门安装过程旁站监督不到位，质量三级验收不到位。</t>
  </si>
  <si>
    <t>1、加强设备预防性检查，定期对LVDT进行全面检查，逢停必检，确保回路、信号可靠；</t>
  </si>
  <si>
    <t>循环水泵控制柜电源模块；电源模块故障引起控制器失电重启；运行超过10年；</t>
  </si>
  <si>
    <t>海勃湾电厂#5机组循泵出口蝶阀失电导致机组跳闸分析</t>
  </si>
  <si>
    <r>
      <rPr>
        <sz val="11"/>
        <color theme="1"/>
        <rFont val="宋体"/>
        <family val="3"/>
        <charset val="134"/>
        <scheme val="minor"/>
      </rPr>
      <t>#5</t>
    </r>
    <r>
      <rPr>
        <sz val="10.5"/>
        <color rgb="FF000000"/>
        <rFont val="宋体"/>
        <family val="3"/>
        <charset val="134"/>
      </rPr>
      <t>机组循泵控制柜电源模块故障，导致循泵</t>
    </r>
    <r>
      <rPr>
        <sz val="10.5"/>
        <color rgb="FF000000"/>
        <rFont val="Times New Roman"/>
        <family val="1"/>
      </rPr>
      <t>DPU</t>
    </r>
    <r>
      <rPr>
        <sz val="10.5"/>
        <color rgb="FF000000"/>
        <rFont val="宋体"/>
        <family val="3"/>
        <charset val="134"/>
      </rPr>
      <t>失电。循泵液控蝶阀控制为开门发长指令信号，关门复位。在</t>
    </r>
    <r>
      <rPr>
        <sz val="10.5"/>
        <color rgb="FF000000"/>
        <rFont val="Times New Roman"/>
        <family val="1"/>
      </rPr>
      <t>DPU</t>
    </r>
    <r>
      <rPr>
        <sz val="10.5"/>
        <color rgb="FF000000"/>
        <rFont val="宋体"/>
        <family val="3"/>
        <charset val="134"/>
      </rPr>
      <t>失电重新启动过程中，</t>
    </r>
    <r>
      <rPr>
        <sz val="10.5"/>
        <color rgb="FF000000"/>
        <rFont val="Times New Roman"/>
        <family val="1"/>
      </rPr>
      <t>DPU</t>
    </r>
    <r>
      <rPr>
        <sz val="10.5"/>
        <color rgb="FF000000"/>
        <rFont val="宋体"/>
        <family val="3"/>
        <charset val="134"/>
      </rPr>
      <t>复位，指令无法保持，导致循泵液控蝶阀全关，最终真空低保护动作。</t>
    </r>
  </si>
  <si>
    <t>1、检查DPU供电模块
2、对电气控制回路进行优化整改</t>
  </si>
  <si>
    <t>瓦振；干扰造成信号波动，单点保护；菲利普 MMS6000；运行超过10年；</t>
  </si>
  <si>
    <t>乌拉特电厂#5机组外部干扰导致信号跳变</t>
  </si>
  <si>
    <r>
      <rPr>
        <sz val="10.5"/>
        <color rgb="FF000000"/>
        <rFont val="宋体"/>
        <family val="3"/>
        <charset val="134"/>
      </rPr>
      <t>由于有外界干扰信号对</t>
    </r>
    <r>
      <rPr>
        <sz val="10.5"/>
        <color rgb="FF000000"/>
        <rFont val="Times New Roman"/>
        <family val="1"/>
      </rPr>
      <t>#5</t>
    </r>
    <r>
      <rPr>
        <sz val="10.5"/>
        <color rgb="FF000000"/>
        <rFont val="宋体"/>
        <family val="3"/>
        <charset val="134"/>
      </rPr>
      <t>机</t>
    </r>
    <r>
      <rPr>
        <sz val="10.5"/>
        <color rgb="FF000000"/>
        <rFont val="Times New Roman"/>
        <family val="1"/>
      </rPr>
      <t>#4</t>
    </r>
    <r>
      <rPr>
        <sz val="10.5"/>
        <color rgb="FF000000"/>
        <rFont val="宋体"/>
        <family val="3"/>
        <charset val="134"/>
      </rPr>
      <t>瓦</t>
    </r>
    <r>
      <rPr>
        <sz val="10.5"/>
        <color rgb="FF000000"/>
        <rFont val="Times New Roman"/>
        <family val="1"/>
      </rPr>
      <t>X</t>
    </r>
    <r>
      <rPr>
        <sz val="10.5"/>
        <color rgb="FF000000"/>
        <rFont val="宋体"/>
        <family val="3"/>
        <charset val="134"/>
      </rPr>
      <t>方向振动测量探头有扰动，造成</t>
    </r>
    <r>
      <rPr>
        <sz val="10.5"/>
        <color rgb="FF000000"/>
        <rFont val="Times New Roman"/>
        <family val="1"/>
      </rPr>
      <t>#4</t>
    </r>
    <r>
      <rPr>
        <sz val="10.5"/>
        <color rgb="FF000000"/>
        <rFont val="宋体"/>
        <family val="3"/>
        <charset val="134"/>
      </rPr>
      <t>瓦</t>
    </r>
    <r>
      <rPr>
        <sz val="10.5"/>
        <color rgb="FF000000"/>
        <rFont val="Times New Roman"/>
        <family val="1"/>
      </rPr>
      <t>X</t>
    </r>
    <r>
      <rPr>
        <sz val="10.5"/>
        <color rgb="FF000000"/>
        <rFont val="宋体"/>
        <family val="3"/>
        <charset val="134"/>
      </rPr>
      <t>方向振动值波动，导致机组跳闸。</t>
    </r>
  </si>
  <si>
    <r>
      <rPr>
        <sz val="11"/>
        <color theme="1"/>
        <rFont val="宋体"/>
        <family val="3"/>
        <charset val="134"/>
        <scheme val="minor"/>
      </rPr>
      <t>1、汽轮机振动监测装置运行周期长，造成稳定性降低，抗干扰能力差。
2、汽轮机振动保护采用</t>
    </r>
    <r>
      <rPr>
        <sz val="11"/>
        <color rgb="FFFF0000"/>
        <rFont val="宋体"/>
        <family val="3"/>
        <charset val="134"/>
        <scheme val="minor"/>
      </rPr>
      <t>单点保护</t>
    </r>
    <r>
      <rPr>
        <sz val="11"/>
        <color theme="1"/>
        <rFont val="宋体"/>
        <family val="3"/>
        <charset val="134"/>
        <scheme val="minor"/>
      </rPr>
      <t>可靠性低。</t>
    </r>
  </si>
  <si>
    <t>2、对机组所有主保护进行进逐一排查，利用机组停机机会进行保护优化
3、利用#5机停机机会对4瓦进行检查
4、利用#5机组DCS改造机会将汽轮机振动监测装置进行更换。</t>
  </si>
  <si>
    <t>保护投退；保护退出时操作错误，误发信号；</t>
  </si>
  <si>
    <t>杨柳青电厂#5机组保护投退误操作导致机组跳闸分析</t>
  </si>
  <si>
    <r>
      <rPr>
        <sz val="11"/>
        <color theme="1"/>
        <rFont val="宋体"/>
        <family val="3"/>
        <charset val="134"/>
        <scheme val="minor"/>
      </rPr>
      <t>#5</t>
    </r>
    <r>
      <rPr>
        <sz val="10.5"/>
        <color rgb="FF000000"/>
        <rFont val="宋体"/>
        <family val="3"/>
        <charset val="134"/>
      </rPr>
      <t>机组停机前需要解除部分保护，热工人员在解除主保护</t>
    </r>
    <r>
      <rPr>
        <sz val="10.5"/>
        <color rgb="FF000000"/>
        <rFont val="Times New Roman"/>
        <family val="1"/>
      </rPr>
      <t>“</t>
    </r>
    <r>
      <rPr>
        <sz val="10.5"/>
        <color rgb="FF000000"/>
        <rFont val="宋体"/>
        <family val="3"/>
        <charset val="134"/>
      </rPr>
      <t>锅炉给水流量低于</t>
    </r>
    <r>
      <rPr>
        <sz val="10.5"/>
        <color rgb="FF000000"/>
        <rFont val="Times New Roman"/>
        <family val="1"/>
      </rPr>
      <t>97kg/s”</t>
    </r>
    <r>
      <rPr>
        <sz val="10.5"/>
        <color rgb="FF000000"/>
        <rFont val="宋体"/>
        <family val="3"/>
        <charset val="134"/>
      </rPr>
      <t>时，误将</t>
    </r>
    <r>
      <rPr>
        <sz val="10.5"/>
        <color rgb="FF000000"/>
        <rFont val="Times New Roman"/>
        <family val="1"/>
      </rPr>
      <t>“</t>
    </r>
    <r>
      <rPr>
        <sz val="10.5"/>
        <color rgb="FF000000"/>
        <rFont val="宋体"/>
        <family val="3"/>
        <charset val="134"/>
      </rPr>
      <t>给水流量低输入信号</t>
    </r>
    <r>
      <rPr>
        <sz val="10.5"/>
        <color rgb="FF000000"/>
        <rFont val="Times New Roman"/>
        <family val="1"/>
      </rPr>
      <t>”</t>
    </r>
    <r>
      <rPr>
        <sz val="10.5"/>
        <color rgb="FF000000"/>
        <rFont val="宋体"/>
        <family val="3"/>
        <charset val="134"/>
      </rPr>
      <t>置</t>
    </r>
    <r>
      <rPr>
        <sz val="10.5"/>
        <color rgb="FF000000"/>
        <rFont val="Times New Roman"/>
        <family val="1"/>
      </rPr>
      <t>“1”</t>
    </r>
    <r>
      <rPr>
        <sz val="10.5"/>
        <color rgb="FF000000"/>
        <rFont val="宋体"/>
        <family val="3"/>
        <charset val="134"/>
      </rPr>
      <t>，导致给水流量低保护动作，机组跳闸。</t>
    </r>
  </si>
  <si>
    <t>保护；汽包水位高MFT；信号两两偏差大剔除逻辑设计不合理；西门子T3000</t>
  </si>
  <si>
    <t>福州电厂#3机组汽包水位失真机组MFT分析</t>
  </si>
  <si>
    <r>
      <rPr>
        <sz val="10.5"/>
        <color rgb="FF000000"/>
        <rFont val="宋体"/>
        <family val="3"/>
        <charset val="134"/>
      </rPr>
      <t>锅炉汽包水位保护逻辑方式存在隐患，</t>
    </r>
    <r>
      <rPr>
        <sz val="10.5"/>
        <color rgb="FF000000"/>
        <rFont val="Times New Roman"/>
        <family val="1"/>
      </rPr>
      <t>#3</t>
    </r>
    <r>
      <rPr>
        <sz val="10.5"/>
        <color rgb="FF000000"/>
        <rFont val="宋体"/>
        <family val="3"/>
        <charset val="134"/>
      </rPr>
      <t>机组降负荷过程中，汽包水位三个信号两两偏差大，汽包水位计算值失真，由</t>
    </r>
    <r>
      <rPr>
        <sz val="10.5"/>
        <color rgb="FF000000"/>
        <rFont val="Times New Roman"/>
        <family val="1"/>
      </rPr>
      <t>-17.34mm</t>
    </r>
    <r>
      <rPr>
        <sz val="10.5"/>
        <color rgb="FF000000"/>
        <rFont val="宋体"/>
        <family val="3"/>
        <charset val="134"/>
      </rPr>
      <t>突增至</t>
    </r>
    <r>
      <rPr>
        <sz val="10.5"/>
        <color rgb="FF000000"/>
        <rFont val="Times New Roman"/>
        <family val="1"/>
      </rPr>
      <t>262mm</t>
    </r>
    <r>
      <rPr>
        <sz val="10.5"/>
        <color rgb="FF000000"/>
        <rFont val="宋体"/>
        <family val="3"/>
        <charset val="134"/>
      </rPr>
      <t>，大于保护动作值</t>
    </r>
    <r>
      <rPr>
        <sz val="10.5"/>
        <color rgb="FF000000"/>
        <rFont val="Times New Roman"/>
        <family val="1"/>
      </rPr>
      <t>250mm</t>
    </r>
    <r>
      <rPr>
        <sz val="10.5"/>
        <color rgb="FF000000"/>
        <rFont val="宋体"/>
        <family val="3"/>
        <charset val="134"/>
      </rPr>
      <t>且延时</t>
    </r>
    <r>
      <rPr>
        <sz val="10.5"/>
        <color rgb="FF000000"/>
        <rFont val="Times New Roman"/>
        <family val="1"/>
      </rPr>
      <t>10s</t>
    </r>
    <r>
      <rPr>
        <sz val="10.5"/>
        <color rgb="FF000000"/>
        <rFont val="宋体"/>
        <family val="3"/>
        <charset val="134"/>
      </rPr>
      <t>后，触发</t>
    </r>
    <r>
      <rPr>
        <sz val="10.5"/>
        <color rgb="FF000000"/>
        <rFont val="Times New Roman"/>
        <family val="1"/>
      </rPr>
      <t>#3</t>
    </r>
    <r>
      <rPr>
        <sz val="10.5"/>
        <color rgb="FF000000"/>
        <rFont val="宋体"/>
        <family val="3"/>
        <charset val="134"/>
      </rPr>
      <t>炉</t>
    </r>
    <r>
      <rPr>
        <sz val="10.5"/>
        <color rgb="FF000000"/>
        <rFont val="Times New Roman"/>
        <family val="1"/>
      </rPr>
      <t>MFT</t>
    </r>
    <r>
      <rPr>
        <sz val="10.5"/>
        <color rgb="FF000000"/>
        <rFont val="宋体"/>
        <family val="3"/>
        <charset val="134"/>
      </rPr>
      <t>保护动作</t>
    </r>
  </si>
  <si>
    <t>（1）锅炉汽包水位主保护逻辑不完善，遇到特殊工况时易使水位值失真，导致控制失效。
（2）#3锅炉在低氮燃烧器改造后出现受热面管屏超温情况，导致机组降负荷时为了减少超温采用基本方式，造成控制不稳。</t>
  </si>
  <si>
    <t>1、现已增加汽包水位偏差大“剔除”报警，并加强对OM画面三个修正前汽包水位模拟量值的监视，以便及时掌握汽包水位的趋势变化。
2、已采购煤粉管可调缩孔，计划联系热工院研究燃烧配风方式是否存在进一步优化的空间。</t>
  </si>
  <si>
    <t>检修后恢复；交换机网线恢复错误造成数据冲突；</t>
  </si>
  <si>
    <t>荆门热电#1机组网络接线错误导致机组跳闸分析</t>
  </si>
  <si>
    <r>
      <rPr>
        <sz val="11"/>
        <color theme="1"/>
        <rFont val="宋体"/>
        <family val="3"/>
        <charset val="134"/>
        <scheme val="minor"/>
      </rPr>
      <t>#2</t>
    </r>
    <r>
      <rPr>
        <sz val="10.5"/>
        <color rgb="FF000000"/>
        <rFont val="宋体"/>
        <family val="3"/>
        <charset val="134"/>
      </rPr>
      <t>机组检修重启根交换机时，由于</t>
    </r>
    <r>
      <rPr>
        <sz val="10.5"/>
        <color rgb="FF000000"/>
        <rFont val="Times New Roman"/>
        <family val="1"/>
      </rPr>
      <t>#1</t>
    </r>
    <r>
      <rPr>
        <sz val="10.5"/>
        <color rgb="FF000000"/>
        <rFont val="宋体"/>
        <family val="3"/>
        <charset val="134"/>
      </rPr>
      <t>机组与</t>
    </r>
    <r>
      <rPr>
        <sz val="10.5"/>
        <color rgb="FF000000"/>
        <rFont val="Times New Roman"/>
        <family val="1"/>
      </rPr>
      <t>#2</t>
    </r>
    <r>
      <rPr>
        <sz val="10.5"/>
        <color rgb="FF000000"/>
        <rFont val="宋体"/>
        <family val="3"/>
        <charset val="134"/>
      </rPr>
      <t>机组根交换机网线存在错误连接，导致两台机组</t>
    </r>
    <r>
      <rPr>
        <sz val="10.5"/>
        <color rgb="FF000000"/>
        <rFont val="Times New Roman"/>
        <family val="1"/>
      </rPr>
      <t>DCS</t>
    </r>
    <r>
      <rPr>
        <sz val="10.5"/>
        <color rgb="FF000000"/>
        <rFont val="宋体"/>
        <family val="3"/>
        <charset val="134"/>
      </rPr>
      <t>网络数据包冲突。</t>
    </r>
    <r>
      <rPr>
        <sz val="10.5"/>
        <color rgb="FF000000"/>
        <rFont val="Times New Roman"/>
        <family val="1"/>
      </rPr>
      <t>#1</t>
    </r>
    <r>
      <rPr>
        <sz val="10.5"/>
        <color rgb="FF000000"/>
        <rFont val="宋体"/>
        <family val="3"/>
        <charset val="134"/>
      </rPr>
      <t>机组</t>
    </r>
    <r>
      <rPr>
        <sz val="10.5"/>
        <color rgb="FF000000"/>
        <rFont val="Times New Roman"/>
        <family val="1"/>
      </rPr>
      <t>DCS</t>
    </r>
    <r>
      <rPr>
        <sz val="10.5"/>
        <color rgb="FF000000"/>
        <rFont val="宋体"/>
        <family val="3"/>
        <charset val="134"/>
      </rPr>
      <t>系统崩溃，逻辑紊乱导致两台引风机跳闸，机组</t>
    </r>
    <r>
      <rPr>
        <sz val="10.5"/>
        <color rgb="FF000000"/>
        <rFont val="Times New Roman"/>
        <family val="1"/>
      </rPr>
      <t>MFT</t>
    </r>
    <r>
      <rPr>
        <sz val="10.5"/>
        <color rgb="FF000000"/>
        <rFont val="宋体"/>
        <family val="3"/>
        <charset val="134"/>
      </rPr>
      <t>动作</t>
    </r>
  </si>
  <si>
    <t>1、两台机组之间DCS网络连接错误未能及时发现。
3、因涉及到两台机组之间的网络通讯，在机组投产后两台机组的根交换机一直不具备条件检查和试验。机组检修期间安排了根交换机常规检查和网络切换试验，未安排停电检测，未能发现两台机组共有的安全隐患。</t>
  </si>
  <si>
    <t>3、 全面核查DCS网络接线正确性及完整性；
4、 择机进行#1机组数据服务器数据库清理优化工作；</t>
  </si>
  <si>
    <t>巢湖电厂#2机组误操作导致机组跳闸分析</t>
  </si>
  <si>
    <r>
      <rPr>
        <sz val="11"/>
        <color theme="1"/>
        <rFont val="宋体"/>
        <family val="3"/>
        <charset val="134"/>
        <scheme val="minor"/>
      </rPr>
      <t>#1</t>
    </r>
    <r>
      <rPr>
        <sz val="10.5"/>
        <color rgb="FF000000"/>
        <rFont val="宋体"/>
        <family val="3"/>
        <charset val="134"/>
      </rPr>
      <t>机组检修进行机炉电大连锁试验时，热工人员误将</t>
    </r>
    <r>
      <rPr>
        <sz val="10.5"/>
        <color rgb="FF000000"/>
        <rFont val="Times New Roman"/>
        <family val="1"/>
      </rPr>
      <t>#2</t>
    </r>
    <r>
      <rPr>
        <sz val="10.5"/>
        <color rgb="FF000000"/>
        <rFont val="宋体"/>
        <family val="3"/>
        <charset val="134"/>
      </rPr>
      <t>机组两个主汽门关闭，导致</t>
    </r>
    <r>
      <rPr>
        <sz val="10.5"/>
        <color rgb="FF000000"/>
        <rFont val="Times New Roman"/>
        <family val="1"/>
      </rPr>
      <t>#2</t>
    </r>
    <r>
      <rPr>
        <sz val="10.5"/>
        <color rgb="FF000000"/>
        <rFont val="宋体"/>
        <family val="3"/>
        <charset val="134"/>
      </rPr>
      <t>机组跳闸。</t>
    </r>
  </si>
  <si>
    <t>上海FOXBORO公司I/A Series控制系统，以交换机为核心的mash网结构，1号机组与2号机组通过公用系统交换机将两台机组控制器联络在同一网内，两台机组通过画面识别实现操作分离，组态工程师权限可以通过后台管理两台机组控制器。</t>
  </si>
  <si>
    <t>乌拉特电厂#5机组TSI振动卡件老化导致保护误动</t>
  </si>
  <si>
    <t>厂家技术人员给出的答复是可能是由于卡件长时间带电运行老化，导致物理特性降低，功能不准确，发出错误的信号，造成#1瓦保护通道接通引起保护误动</t>
  </si>
  <si>
    <t>#5机组汽轮机振动监测装置连续使用超过11年，电子元器件老化比较严重，稳定性得不到保证。
2、现我厂振动信号板卡通道设计集中，存在单一卡件故障引发振动保护误动的可能。</t>
  </si>
  <si>
    <t>1、汽轮机振动监测装置升级改造已纳入#4、5机组DCS改造项目。
2、利用DCS改造机会将所有保护测点进行分散布置，排除因一个卡件故障造成保护误动的可能性。</t>
  </si>
  <si>
    <t>接线松动；循环水泵控制柜24V直流电源接线；</t>
  </si>
  <si>
    <t>运河电厂#1机组循环水泵全停导致机组跳闸分析</t>
  </si>
  <si>
    <r>
      <rPr>
        <sz val="11"/>
        <color theme="1"/>
        <rFont val="宋体"/>
        <family val="3"/>
        <charset val="134"/>
        <scheme val="minor"/>
      </rPr>
      <t>#1</t>
    </r>
    <r>
      <rPr>
        <sz val="10.5"/>
        <color rgb="FF000000"/>
        <rFont val="宋体"/>
        <family val="3"/>
        <charset val="134"/>
      </rPr>
      <t>机组</t>
    </r>
    <r>
      <rPr>
        <sz val="10.5"/>
        <color rgb="FF000000"/>
        <rFont val="Times New Roman"/>
        <family val="1"/>
      </rPr>
      <t>A</t>
    </r>
    <r>
      <rPr>
        <sz val="10.5"/>
        <color rgb="FF000000"/>
        <rFont val="宋体"/>
        <family val="3"/>
        <charset val="134"/>
      </rPr>
      <t>循泵出口蝶阀因水工</t>
    </r>
    <r>
      <rPr>
        <sz val="10.5"/>
        <color rgb="FF000000"/>
        <rFont val="Times New Roman"/>
        <family val="1"/>
      </rPr>
      <t>400V I</t>
    </r>
    <r>
      <rPr>
        <sz val="10.5"/>
        <color rgb="FF000000"/>
        <rFont val="宋体"/>
        <family val="3"/>
        <charset val="134"/>
      </rPr>
      <t>段失电后，电源冗余切换继电器动作正常，但</t>
    </r>
    <r>
      <rPr>
        <sz val="10.5"/>
        <color rgb="FF000000"/>
        <rFont val="Times New Roman"/>
        <family val="1"/>
      </rPr>
      <t>UPS</t>
    </r>
    <r>
      <rPr>
        <sz val="10.5"/>
        <color rgb="FF000000"/>
        <rFont val="宋体"/>
        <family val="3"/>
        <charset val="134"/>
      </rPr>
      <t>提供的</t>
    </r>
    <r>
      <rPr>
        <sz val="10.5"/>
        <color rgb="FF000000"/>
        <rFont val="Times New Roman"/>
        <family val="1"/>
      </rPr>
      <t>24V</t>
    </r>
    <r>
      <rPr>
        <sz val="10.5"/>
        <color rgb="FF000000"/>
        <rFont val="宋体"/>
        <family val="3"/>
        <charset val="134"/>
      </rPr>
      <t>直流电源柜内的接线端子松动，造成</t>
    </r>
    <r>
      <rPr>
        <sz val="10.5"/>
        <color rgb="FF000000"/>
        <rFont val="Times New Roman"/>
        <family val="1"/>
      </rPr>
      <t>YV1</t>
    </r>
    <r>
      <rPr>
        <sz val="10.5"/>
        <color rgb="FF000000"/>
        <rFont val="宋体"/>
        <family val="3"/>
        <charset val="134"/>
      </rPr>
      <t>、</t>
    </r>
    <r>
      <rPr>
        <sz val="10.5"/>
        <color rgb="FF000000"/>
        <rFont val="Times New Roman"/>
        <family val="1"/>
      </rPr>
      <t>YV2</t>
    </r>
    <r>
      <rPr>
        <sz val="10.5"/>
        <color rgb="FF000000"/>
        <rFont val="宋体"/>
        <family val="3"/>
        <charset val="134"/>
      </rPr>
      <t>带电不正常，导致出口蝶阀关闭</t>
    </r>
    <r>
      <rPr>
        <sz val="10.5"/>
        <color rgb="FF000000"/>
        <rFont val="Times New Roman"/>
        <family val="1"/>
      </rPr>
      <t>,</t>
    </r>
    <r>
      <rPr>
        <sz val="10.5"/>
        <color rgb="FF000000"/>
        <rFont val="宋体"/>
        <family val="3"/>
        <charset val="134"/>
      </rPr>
      <t>循泵跳闸。</t>
    </r>
    <r>
      <rPr>
        <sz val="10.5"/>
        <color rgb="FF000000"/>
        <rFont val="Times New Roman"/>
        <family val="1"/>
      </rPr>
      <t>B</t>
    </r>
    <r>
      <rPr>
        <sz val="10.5"/>
        <color rgb="FF000000"/>
        <rFont val="宋体"/>
        <family val="3"/>
        <charset val="134"/>
      </rPr>
      <t>循泵因逻辑时序问题未联启，造成循环水中断，导致</t>
    </r>
    <r>
      <rPr>
        <sz val="10.5"/>
        <color rgb="FF000000"/>
        <rFont val="Times New Roman"/>
        <family val="1"/>
      </rPr>
      <t>#1</t>
    </r>
    <r>
      <rPr>
        <sz val="10.5"/>
        <color rgb="FF000000"/>
        <rFont val="宋体"/>
        <family val="3"/>
        <charset val="134"/>
      </rPr>
      <t>机组真空低保护动作。</t>
    </r>
  </si>
  <si>
    <t>1、未能发现电缆绝缘薄弱的隐患。
2、未能发现循环水泵联锁条件中存在的时序计算问题，对短联锁信号未进行逻辑保持，导致备用泵联锁未成功
3、1号A循环水泵出口蝶阀电源继电器接线松动，电源接触不良，造成YV1、YV2带电不正常。</t>
  </si>
  <si>
    <t>1、对车间盘电缆进行排查，消除电缆绝缘不良隐患。
2、结合热工逻辑隐患排查活动，按照热工组态逻辑指导意见，重点对重要机组保护、重要辅机保护、联锁的逻辑进行排查，落实整改。</t>
  </si>
  <si>
    <t>LVDT；中压缸供热排汽蝶阀阀位反馈；拉杆脱开，质量不佳；</t>
  </si>
  <si>
    <t>供热排汽蝶阀LVDT质量不佳，拉杆脱开</t>
  </si>
  <si>
    <r>
      <rPr>
        <sz val="11"/>
        <color theme="1"/>
        <rFont val="宋体"/>
        <family val="3"/>
        <charset val="134"/>
        <scheme val="minor"/>
      </rPr>
      <t>#1</t>
    </r>
    <r>
      <rPr>
        <sz val="10.5"/>
        <color rgb="FF000000"/>
        <rFont val="宋体"/>
        <family val="3"/>
        <charset val="134"/>
      </rPr>
      <t>机组中压缸供热排汽蝶阀</t>
    </r>
    <r>
      <rPr>
        <sz val="10.5"/>
        <color rgb="FF000000"/>
        <rFont val="Times New Roman"/>
        <family val="1"/>
      </rPr>
      <t>LVDT</t>
    </r>
    <r>
      <rPr>
        <sz val="10.5"/>
        <color rgb="FF000000"/>
        <rFont val="宋体"/>
        <family val="3"/>
        <charset val="134"/>
      </rPr>
      <t>拉杆由于质量问题，运行中突然脱开，蝶阀全关，中压供热抽汽压力快速上升，机组运行参数、热网参数异常变化，运行人员手动停机。</t>
    </r>
  </si>
  <si>
    <t>1、对中压缸供热排汽蝶阀行程反馈拉杆（LVDT）进行加固。
2、运行中对该阀增加巡视，核对就地远方阀位一致，发现中排蝶阀就地开度指示与DCS显示不符时，应将蝶阀指令迅速开大，并禁止操作此阀，及时联系处理</t>
  </si>
  <si>
    <t>DCS；AO模件；新华 XDPS-400E；运行6-10年</t>
  </si>
  <si>
    <t>呼和浩特热电厂#3机组卡件故障导致信号波动</t>
  </si>
  <si>
    <r>
      <rPr>
        <sz val="11"/>
        <color theme="1"/>
        <rFont val="宋体"/>
        <family val="3"/>
        <charset val="134"/>
        <scheme val="minor"/>
      </rPr>
      <t>#3</t>
    </r>
    <r>
      <rPr>
        <sz val="10.5"/>
        <color rgb="FF000000"/>
        <rFont val="宋体"/>
        <family val="3"/>
        <charset val="134"/>
      </rPr>
      <t>机组</t>
    </r>
    <r>
      <rPr>
        <sz val="10.5"/>
        <color rgb="FF000000"/>
        <rFont val="Times New Roman"/>
        <family val="1"/>
      </rPr>
      <t>DCS</t>
    </r>
    <r>
      <rPr>
        <sz val="10.5"/>
        <color rgb="FF000000"/>
        <rFont val="宋体"/>
        <family val="3"/>
        <charset val="134"/>
      </rPr>
      <t>卡件故障，</t>
    </r>
    <r>
      <rPr>
        <sz val="10.5"/>
        <color rgb="FF000000"/>
        <rFont val="Times New Roman"/>
        <family val="1"/>
      </rPr>
      <t>B</t>
    </r>
    <r>
      <rPr>
        <sz val="10.5"/>
        <color rgb="FF000000"/>
        <rFont val="宋体"/>
        <family val="3"/>
        <charset val="134"/>
      </rPr>
      <t>凝泵变频频率给定信号由</t>
    </r>
    <r>
      <rPr>
        <sz val="10.5"/>
        <color rgb="FF000000"/>
        <rFont val="Times New Roman"/>
        <family val="1"/>
      </rPr>
      <t>76.63</t>
    </r>
    <r>
      <rPr>
        <sz val="10.5"/>
        <color rgb="FF000000"/>
        <rFont val="宋体"/>
        <family val="3"/>
        <charset val="134"/>
      </rPr>
      <t>瞬间回零。凝结水母管压力下降，两台汽动给水泵因密封水进出水压差低跳闸，最终导致锅炉给水流量低保护动作。</t>
    </r>
  </si>
  <si>
    <t>给煤机控制电源；逆变器主板故障；UPS切旁路未实现零秒切换；运行不足6年</t>
  </si>
  <si>
    <t>西宁热电#1机组电子间及工程师站中央空调漏水导致机组跳闸分析</t>
  </si>
  <si>
    <r>
      <rPr>
        <sz val="10.5"/>
        <color rgb="FF000000"/>
        <rFont val="宋体"/>
        <family val="3"/>
        <charset val="134"/>
      </rPr>
      <t>锅炉电子间中央空调换热器盘管堵头焊缝突然开裂，换热器大量漏水，漏水通过锅炉电子间（</t>
    </r>
    <r>
      <rPr>
        <sz val="10.5"/>
        <color rgb="FF000000"/>
        <rFont val="Times New Roman"/>
        <family val="1"/>
      </rPr>
      <t>12.6</t>
    </r>
    <r>
      <rPr>
        <sz val="10.5"/>
        <color rgb="FF000000"/>
        <rFont val="宋体"/>
        <family val="3"/>
        <charset val="134"/>
      </rPr>
      <t>米）进入</t>
    </r>
    <r>
      <rPr>
        <sz val="10.5"/>
        <color rgb="FF000000"/>
        <rFont val="Times New Roman"/>
        <family val="1"/>
      </rPr>
      <t>#1</t>
    </r>
    <r>
      <rPr>
        <sz val="10.5"/>
        <color rgb="FF000000"/>
        <rFont val="宋体"/>
        <family val="3"/>
        <charset val="134"/>
      </rPr>
      <t>机组</t>
    </r>
    <r>
      <rPr>
        <sz val="10.5"/>
        <color rgb="FF000000"/>
        <rFont val="Times New Roman"/>
        <family val="1"/>
      </rPr>
      <t>UPS</t>
    </r>
    <r>
      <rPr>
        <sz val="10.5"/>
        <color rgb="FF000000"/>
        <rFont val="宋体"/>
        <family val="3"/>
        <charset val="134"/>
      </rPr>
      <t>（</t>
    </r>
    <r>
      <rPr>
        <sz val="10.5"/>
        <color rgb="FF000000"/>
        <rFont val="Times New Roman"/>
        <family val="1"/>
      </rPr>
      <t>6.3</t>
    </r>
    <r>
      <rPr>
        <sz val="10.5"/>
        <color rgb="FF000000"/>
        <rFont val="宋体"/>
        <family val="3"/>
        <charset val="134"/>
      </rPr>
      <t>米）配电室，致使</t>
    </r>
    <r>
      <rPr>
        <sz val="10.5"/>
        <color rgb="FF000000"/>
        <rFont val="Times New Roman"/>
        <family val="1"/>
      </rPr>
      <t>#1</t>
    </r>
    <r>
      <rPr>
        <sz val="10.5"/>
        <color rgb="FF000000"/>
        <rFont val="宋体"/>
        <family val="3"/>
        <charset val="134"/>
      </rPr>
      <t>机组</t>
    </r>
    <r>
      <rPr>
        <sz val="10.5"/>
        <color rgb="FF000000"/>
        <rFont val="Times New Roman"/>
        <family val="1"/>
      </rPr>
      <t>UPS</t>
    </r>
    <r>
      <rPr>
        <sz val="10.5"/>
        <color rgb="FF000000"/>
        <rFont val="宋体"/>
        <family val="3"/>
        <charset val="134"/>
      </rPr>
      <t>逆变器主板故障。</t>
    </r>
    <r>
      <rPr>
        <sz val="10.5"/>
        <color rgb="FF000000"/>
        <rFont val="Times New Roman"/>
        <family val="1"/>
      </rPr>
      <t>UPS</t>
    </r>
    <r>
      <rPr>
        <sz val="10.5"/>
        <color rgb="FF000000"/>
        <rFont val="宋体"/>
        <family val="3"/>
        <charset val="134"/>
      </rPr>
      <t>装置在自动从主路电源运行方式切至旁路电源运行方式过程中，给煤机控制电源瞬间失电，给煤机跳闸，锅炉燃料丧失保护动作。</t>
    </r>
  </si>
  <si>
    <t>1、中央空调换热器设计安装位置不合理，直接安装在工程师站及电子间和UPS配电室上部
2、中央空调换热器内部盘管堵头焊缝焊接质量不良
3 未及时发现换热器漏水
4、UPS装置存在逻辑缺陷，当UPS逆变器主板发生故障时，无法实现零秒切换到旁路运行。
5、给煤机控制电源接线设计不合理。</t>
  </si>
  <si>
    <r>
      <rPr>
        <sz val="11"/>
        <color theme="1"/>
        <rFont val="宋体"/>
        <family val="3"/>
        <charset val="134"/>
        <scheme val="minor"/>
      </rPr>
      <t>1</t>
    </r>
    <r>
      <rPr>
        <sz val="10.5"/>
        <color rgb="FF000000"/>
        <rFont val="宋体"/>
        <family val="3"/>
        <charset val="134"/>
      </rPr>
      <t xml:space="preserve">、将锅炉电子间和工程师站中央空调停运，隔离中央空调加热水管路，由新安装的单独电空调设备实现温度控制。
</t>
    </r>
    <r>
      <rPr>
        <sz val="10.5"/>
        <color rgb="FF000000"/>
        <rFont val="Times New Roman"/>
        <family val="1"/>
      </rPr>
      <t>2</t>
    </r>
    <r>
      <rPr>
        <sz val="10.5"/>
        <color rgb="FF000000"/>
        <rFont val="宋体"/>
        <family val="3"/>
        <charset val="134"/>
      </rPr>
      <t>、要求</t>
    </r>
    <r>
      <rPr>
        <sz val="10.5"/>
        <color rgb="FF000000"/>
        <rFont val="Times New Roman"/>
        <family val="1"/>
      </rPr>
      <t>UPS</t>
    </r>
    <r>
      <rPr>
        <sz val="10.5"/>
        <color rgb="FF000000"/>
        <rFont val="宋体"/>
        <family val="3"/>
        <charset val="134"/>
      </rPr>
      <t>装置供货厂家，对</t>
    </r>
    <r>
      <rPr>
        <sz val="10.5"/>
        <color rgb="FF000000"/>
        <rFont val="Times New Roman"/>
        <family val="1"/>
      </rPr>
      <t>UPS</t>
    </r>
    <r>
      <rPr>
        <sz val="10.5"/>
        <color rgb="FF000000"/>
        <rFont val="宋体"/>
        <family val="3"/>
        <charset val="134"/>
      </rPr>
      <t>在逆变器故障情况下，由主路运行方式切旁路运行方式过程中，发生给煤机控制电源顺时失电原因进一步进行分析</t>
    </r>
    <r>
      <rPr>
        <sz val="10.5"/>
        <color rgb="FF000000"/>
        <rFont val="宋体"/>
        <family val="3"/>
        <charset val="134"/>
      </rPr>
      <t xml:space="preserve">
</t>
    </r>
    <r>
      <rPr>
        <sz val="10.5"/>
        <color rgb="FF000000"/>
        <rFont val="Times New Roman"/>
        <family val="1"/>
      </rPr>
      <t>4</t>
    </r>
    <r>
      <rPr>
        <sz val="10.5"/>
        <color rgb="FF000000"/>
        <rFont val="宋体"/>
        <family val="3"/>
        <charset val="134"/>
      </rPr>
      <t>、</t>
    </r>
    <r>
      <rPr>
        <sz val="10.5"/>
        <color rgb="FF000000"/>
        <rFont val="宋体"/>
        <family val="3"/>
        <charset val="134"/>
      </rPr>
      <t>对</t>
    </r>
    <r>
      <rPr>
        <sz val="10.5"/>
        <color rgb="FF000000"/>
        <rFont val="Times New Roman"/>
        <family val="1"/>
      </rPr>
      <t>#1</t>
    </r>
    <r>
      <rPr>
        <sz val="10.5"/>
        <color rgb="FF000000"/>
        <rFont val="宋体"/>
        <family val="3"/>
        <charset val="134"/>
      </rPr>
      <t>、</t>
    </r>
    <r>
      <rPr>
        <sz val="10.5"/>
        <color rgb="FF000000"/>
        <rFont val="Times New Roman"/>
        <family val="1"/>
      </rPr>
      <t>2</t>
    </r>
    <r>
      <rPr>
        <sz val="10.5"/>
        <color rgb="FF000000"/>
        <rFont val="宋体"/>
        <family val="3"/>
        <charset val="134"/>
      </rPr>
      <t xml:space="preserve">机组给煤机给煤机控制电源供电方式进行改造，从本机组保安段各提供一路备用电源，实现电源无扰切换。
</t>
    </r>
    <r>
      <rPr>
        <sz val="10.5"/>
        <color rgb="FF000000"/>
        <rFont val="Times New Roman"/>
        <family val="1"/>
      </rPr>
      <t>5</t>
    </r>
    <r>
      <rPr>
        <sz val="10.5"/>
        <color rgb="FF000000"/>
        <rFont val="宋体"/>
        <family val="3"/>
        <charset val="134"/>
      </rPr>
      <t>、</t>
    </r>
    <r>
      <rPr>
        <sz val="10.5"/>
        <color rgb="FF000000"/>
        <rFont val="宋体"/>
        <family val="3"/>
        <charset val="134"/>
      </rPr>
      <t>给煤机运行信号增加延时模块。</t>
    </r>
  </si>
  <si>
    <t>新华电厂</t>
  </si>
  <si>
    <t>振动引起接线松动；运行超过10年；高压缸抽真空电动门已关</t>
  </si>
  <si>
    <t>新华电厂#6机组高压缸保护误动导致机组跳闸分析</t>
  </si>
  <si>
    <r>
      <rPr>
        <sz val="11"/>
        <color theme="1"/>
        <rFont val="宋体"/>
        <family val="3"/>
        <charset val="134"/>
        <scheme val="minor"/>
      </rPr>
      <t>#6</t>
    </r>
    <r>
      <rPr>
        <sz val="10.5"/>
        <color rgb="FF000000"/>
        <rFont val="宋体"/>
        <family val="3"/>
        <charset val="134"/>
      </rPr>
      <t>机组进行高压缸抽真空电动门门体螺丝松动紧固消缺时，门体振动导致关反馈信号接线松动接触电阻增大，已关反馈信号消失，触发关指令输出，高压缸跳机保护</t>
    </r>
    <r>
      <rPr>
        <sz val="10.5"/>
        <color rgb="FF000000"/>
        <rFont val="Times New Roman"/>
        <family val="1"/>
      </rPr>
      <t>70</t>
    </r>
    <r>
      <rPr>
        <sz val="10.5"/>
        <color rgb="FF000000"/>
        <rFont val="宋体"/>
        <family val="3"/>
        <charset val="134"/>
      </rPr>
      <t>秒延时动作，机组跳闸。</t>
    </r>
  </si>
  <si>
    <t>1. 机组无备用电源期间设备消缺工作把关不严，误认为紧固螺丝小缺陷不会影响机组安全运行，对存在的非停安全隐患分析预控不到位；
2. 检修管理不到位，机组C修时电气工地对送至热工保护回路的信号接线端子紧固排查不到位；</t>
  </si>
  <si>
    <t>2. 开展对有可能引起机组跳闸的电气继电保护、送至热工信号端子及热工接线端子紧固排查，落实控非停措施；</t>
  </si>
  <si>
    <t>电缆线芯绝缘融化；运行6-10年；关高加出口门</t>
  </si>
  <si>
    <t>海拉尔电厂#1机组控制电缆绝缘破损导致信号误发</t>
  </si>
  <si>
    <r>
      <rPr>
        <sz val="10.5"/>
        <color rgb="FF000000"/>
        <rFont val="宋体"/>
        <family val="3"/>
        <charset val="134"/>
      </rPr>
      <t>因控制电缆内部线芯绝缘融化破损短路，造成</t>
    </r>
    <r>
      <rPr>
        <sz val="10.5"/>
        <color rgb="FF000000"/>
        <rFont val="Times New Roman"/>
        <family val="1"/>
      </rPr>
      <t>#1</t>
    </r>
    <r>
      <rPr>
        <sz val="10.5"/>
        <color rgb="FF000000"/>
        <rFont val="宋体"/>
        <family val="3"/>
        <charset val="134"/>
      </rPr>
      <t>机组</t>
    </r>
    <r>
      <rPr>
        <sz val="10.5"/>
        <color rgb="FF000000"/>
        <rFont val="Times New Roman"/>
        <family val="1"/>
      </rPr>
      <t>#3</t>
    </r>
    <r>
      <rPr>
        <sz val="10.5"/>
        <color rgb="FF000000"/>
        <rFont val="宋体"/>
        <family val="3"/>
        <charset val="134"/>
      </rPr>
      <t>高加出口门突关，因高加出口电动门本身故障关闭不联开高加三通阀，造成主给水中断，锅炉汽包水位低保护动作。</t>
    </r>
  </si>
  <si>
    <t>1、隐患排查工作不细，没有检查出#1机组高加出口门控制电缆内部绝缘损伤。</t>
  </si>
  <si>
    <t>1、更换高加出口门控制电缆。
2、利用机组检修机会，全面检查#1机组汽机系统所有电缆。</t>
  </si>
  <si>
    <t>差压式流量变送器；给水流量；三阀组平衡阀阀芯泄漏；</t>
  </si>
  <si>
    <t>乌海电厂#1机组给水流量突变导致机组跳闸分析</t>
  </si>
  <si>
    <r>
      <rPr>
        <sz val="11"/>
        <color theme="1"/>
        <rFont val="宋体"/>
        <family val="3"/>
        <charset val="134"/>
        <scheme val="minor"/>
      </rPr>
      <t>#1</t>
    </r>
    <r>
      <rPr>
        <sz val="10.5"/>
        <color rgb="FF000000"/>
        <rFont val="宋体"/>
        <family val="3"/>
        <charset val="134"/>
      </rPr>
      <t>炉给水流量</t>
    </r>
    <r>
      <rPr>
        <sz val="10.5"/>
        <color rgb="FF000000"/>
        <rFont val="Times New Roman"/>
        <family val="1"/>
      </rPr>
      <t>1</t>
    </r>
    <r>
      <rPr>
        <sz val="10.5"/>
        <color rgb="FF000000"/>
        <rFont val="宋体"/>
        <family val="3"/>
        <charset val="134"/>
      </rPr>
      <t>差压变送器三阀组平衡阀阀芯泄漏，造成给水流量</t>
    </r>
    <r>
      <rPr>
        <sz val="10.5"/>
        <color rgb="FF000000"/>
        <rFont val="Times New Roman"/>
        <family val="1"/>
      </rPr>
      <t>1</t>
    </r>
    <r>
      <rPr>
        <sz val="10.5"/>
        <color rgb="FF000000"/>
        <rFont val="宋体"/>
        <family val="3"/>
        <charset val="134"/>
      </rPr>
      <t>突降至零，给水泵变频指令由</t>
    </r>
    <r>
      <rPr>
        <sz val="10.5"/>
        <color rgb="FF000000"/>
        <rFont val="Times New Roman"/>
        <family val="1"/>
      </rPr>
      <t>76%</t>
    </r>
    <r>
      <rPr>
        <sz val="10.5"/>
        <color rgb="FF000000"/>
        <rFont val="宋体"/>
        <family val="3"/>
        <charset val="134"/>
      </rPr>
      <t>升至</t>
    </r>
    <r>
      <rPr>
        <sz val="10.5"/>
        <color rgb="FF000000"/>
        <rFont val="Times New Roman"/>
        <family val="1"/>
      </rPr>
      <t>87.5%</t>
    </r>
    <r>
      <rPr>
        <sz val="10.5"/>
        <color rgb="FF000000"/>
        <rFont val="宋体"/>
        <family val="3"/>
        <charset val="134"/>
      </rPr>
      <t>。给水泵变频指令与反馈偏差大，给水自动跳，运行人员手动调节不及时，最终导致锅炉汽包水位高保护动作。</t>
    </r>
  </si>
  <si>
    <t>1、 #1炉给水流量1差压变送器平衡阀芯泄漏暴露出阀门使用年限过长，缺少检修手段，不能及时发现设备缺陷，及时处理。</t>
  </si>
  <si>
    <t>1、 对全厂给水流量变送器进行检查，对长期运行的利用停机机会安排检修，及时发现缺陷，予以消除。
2、 在DCS系统中加入锅炉给水流量高、低异常报警，在流量变送器出现泄漏等异常时及时发出警告信号，提醒运行人员及时采取手动调节，避免因发现不及时发生事故。</t>
  </si>
  <si>
    <t>未找到详细报告</t>
  </si>
  <si>
    <r>
      <rPr>
        <sz val="11"/>
        <color theme="1"/>
        <rFont val="宋体"/>
        <family val="3"/>
        <charset val="134"/>
        <scheme val="minor"/>
      </rPr>
      <t>#</t>
    </r>
    <r>
      <rPr>
        <sz val="11"/>
        <color theme="1"/>
        <rFont val="宋体"/>
        <family val="3"/>
        <charset val="134"/>
        <scheme val="minor"/>
      </rPr>
      <t>6</t>
    </r>
  </si>
  <si>
    <t>联锁；除氧器水位控制；无除氧器水位高联开溢流阀逻辑，无除氧器水位高报警；OVATION</t>
  </si>
  <si>
    <t>平凉电厂除氧器水位控制系统缺陷导致机组跳闸</t>
  </si>
  <si>
    <t>运行人员手动干预调整不及时，造成除氧器水位持续上升，最终水位高Ⅲ值保护信号发出，联关四抽电动门和逆止门，A、B小机失去驱动汽源，锅炉给水流量低，锅炉MFT动作。
除氧器水位控制逻辑功能不完善，没有设置水位高Ⅱ值强开除氧器溢流阀逻辑；DCS主报警画面功能不完善，未设置除氧器水位越限报警，未能及时提醒运行人员调整操作。</t>
  </si>
  <si>
    <t>1、运行人员培训工作不到位，操作技能差，异常情况下应急处置能力不足，风险分析、评估不足，调整操作不及时。
2、除氧器水位控制逻辑存在的安全隐患，在水位高时，不能联锁强制开启除氧器溢流阀；DCS主报警画面中未设置除氧器水位高报警，水位高时，运行人员不能够及时发现。</t>
  </si>
  <si>
    <t>1、加强运行人员技能培训
2、立即组织所有生产人员学习讨论本次事件经过
3、加强隐患排查治理，策划部组织热工人员和运行人员梳理核对同型号机组逻辑一致性和重要参数报警功能，举一反三，深入排查落实设计隐患，制定整改计划。运行部组织专业人员，全面核对规程和控制逻辑的对应关系，排查治理深层次的安全隐患，对排查出的隐患按照“六定”原则及时整改。</t>
  </si>
  <si>
    <t>DCS；分支；底座松动，不符合独立性要求（OVATION中同一分支）；艾默生OVATION；运行超过10年</t>
  </si>
  <si>
    <t>珞璜电厂#1机组控制器分支底座松动引起设备失电动作</t>
  </si>
  <si>
    <t>#1净烟气挡板拆除信号电缆包扎不严，接地引起D1P1B3L4卡件故障报警。且#1控制器B3分支底座松动，底座虚接引起该分支直供的直流电源瞬时波动，使得“原烟气挡板开信号2”、“原烟气挡板开信号3”的开关设备无工作电源，开关内部触点断开，2S后#1增压风机本体保护动作，增压风机停止运行，机组跳闸。</t>
  </si>
  <si>
    <t>1. 1号脱硫原烟气挡板开反馈信号2、3尽管使用不同的电缆、不同卡件，但是均处于1号控制器的C分值。
2. 1号增压风机跳闸前，1号净烟气挡板信号多次出现信号闪烁，检查发现净烟气挡板在移位安装过程中，控制器侧的信号电缆未拆线，就地侧电缆头包扎不完善，电缆头接地或短路造成信号闪烁。
3. 一期热工逻辑审查会上要求烟气挡板三取二再加上入口压力低于-1500Pa这个条件，该逻辑条件并未加入</t>
  </si>
  <si>
    <t>1. 更换1号脱硫机组1号控制器故障卡件，紧固1号控制器B3分支底座。
2. 检查1号和2号机组DCS系统其他卡件状态，对故障进行排查分类，制定专项检查及处理措施。
3. 利用停机机会对三个原烟气挡板开信号的IO通道进行调整，实现三个原烟气挡板开信号的IO通道处于不同分支、不同卡件。
4. 对1号脱硫系统增压风机本体保护逻辑修改为：在1号脱硫原烟气挡板开信号丢失且增压风机入口压力低于-1500Pa后才触发1号增压风机本体保护信号，并及时下装控制器；提高机组保护的可靠性</t>
  </si>
  <si>
    <t>消缺；空预器；单侧设备停运消缺前，未仔细观察运行设备状态</t>
  </si>
  <si>
    <t>达拉特电厂#8机组停运B空预器时为做好A空预器状态检查导致机组跳闸</t>
  </si>
  <si>
    <t>B空预器故障，消缺人员停运B空预器主辅电机时，未能发现A空预器主电机晃电保护器（由于辅机功率大，启动时会引起厂用电电压波动，增设晃电保护器）停运信号已闭合，引发A空预器主辅电机同时停运信号发出，触发MFT。</t>
  </si>
  <si>
    <t>检修人员对电气设备和保护逻辑不熟悉、检查不到位。</t>
  </si>
  <si>
    <t>做单侧设备停运措施，如定冷泵、火检风机、风烟系统时，运行牵头，联系热工、电气检修，对照逻辑全面排查设备停运信号输出引起设备跳闸情况，确保措施布置完善。</t>
  </si>
  <si>
    <t>调节；给水控制；坏品质传递功能未关闭造成设定值突变；新华 XDC 800;</t>
  </si>
  <si>
    <t>萨希瓦尔电厂#1机组过热器一级减温水调阀卡涩导致给水流量异常</t>
  </si>
  <si>
    <t>检修人员处理#1锅炉过热器B侧一级减温水电动调阀卡涩缺陷时，停电动调阀电源，调阀反馈变为坏点（-3.99%），品质传递至给水流量设定“TWOSEL”功能块，造成给水流量设定值由正常时的1336 t/h切换至模块设定值538t/h，给水泵指令、反馈快速下降，给水流量降至453t/h，给水流量低低保护动作，锅炉MFT，机组跳闸。</t>
  </si>
  <si>
    <t>（1）对两台机组“二选高值”模块坏品质传递功能进行关闭，防止异常事件的再次发生；（2）增加A/B汽泵DCS侧设定转速与实际转速偏差大报警，增加给水指令与实际给水流量偏差大报警，增加不同负荷下给水流量低报警，完善给水逻辑避免给水设定值扰动量过大，同时加强运行人员培训，避免给水量大幅波动；（3）全面核查两台机组DCS逻辑，对所有的不需要品质判断的功能模块，关闭其坏品质传递功能；对需要坏品质传递功能的模块重新进行试验验证，以保证逻辑功能正确。</t>
  </si>
  <si>
    <t>陕西公司</t>
  </si>
  <si>
    <t>秦岭电厂</t>
  </si>
  <si>
    <t>秦岭电厂#8机组DCS下装时计时器归零引起给水流量突变</t>
  </si>
  <si>
    <t>DCS软件下装过程中由于软件模块故障，“计时器”模块出现回零现象，导致锅炉给水流量校正平均值突变，运行人员应急处置不当，锅炉分离器出口温度达到480℃，锅炉MFT动作，机组跳闸</t>
  </si>
  <si>
    <t>对DCS在线下装的风险防范意识不足。</t>
  </si>
  <si>
    <t>全面排查#7、8机组DCS系统逻辑组态，对给水流量、锅炉风量、给煤量、主蒸汽流量等重要系统参数增加限幅功能，防止数据突变影响机组安全。</t>
  </si>
  <si>
    <t>呼和浩特热电#4机组小机真空开关取样管接头开裂引起小机跳闸</t>
  </si>
  <si>
    <t>3月24日，#4机组的小汽轮机真空压力开关取样管接头开裂松动，造成小机凝汽器漏真空，排气压力高跳闸。运行调整过程中，给水流量低，锅炉MFT动作，机组跳闸。</t>
  </si>
  <si>
    <t>测量回路不可靠，小机真空压力开关取样为单点。</t>
  </si>
  <si>
    <t>全面检查保护取源部件连接件，加强日常巡检力度，发现问题及时处理。</t>
  </si>
  <si>
    <r>
      <rPr>
        <sz val="11"/>
        <color theme="1"/>
        <rFont val="宋体"/>
        <family val="3"/>
        <charset val="134"/>
        <scheme val="minor"/>
      </rPr>
      <t>AST电磁阀；两路采取二极管耦合切换方式，B路电感线圈烧损导致A路输出电压降低；哈汽自带</t>
    </r>
    <r>
      <rPr>
        <sz val="11"/>
        <color theme="1"/>
        <rFont val="宋体"/>
        <family val="3"/>
        <charset val="134"/>
        <scheme val="minor"/>
      </rPr>
      <t>ETS电源装置；运行</t>
    </r>
    <r>
      <rPr>
        <sz val="11"/>
        <color theme="1"/>
        <rFont val="宋体"/>
        <family val="3"/>
        <charset val="134"/>
        <scheme val="minor"/>
      </rPr>
      <t>6-10年</t>
    </r>
  </si>
  <si>
    <t>瑞金电厂#2机组ETS电源装置故障导致AST电磁阀失电</t>
  </si>
  <si>
    <t>ETS电源装置中，B路24V DC变压器电感线圈烧损，同时B路24VDC输出二极管损坏，将A路24V电压拉低至仅4.5V，导致AST电磁阀失电，主汽门关闭。电源采用二极管耦合切换方式，直流系统两段母线环并运行，在B 路24V电源故障时，不能有效隔离，导致A路输出电压也降低。</t>
  </si>
  <si>
    <t>电源质量差；应加强对控制电源定期巡检，检修期间按照要求严格进行控制电源切换试验。</t>
  </si>
  <si>
    <t>（1）编制ETS电源的改造方案，按改造方案完成#2机组ETS电源装置的改造工作；（2）利用调停机会，对#1机组ETS电源装置进行检查。</t>
  </si>
  <si>
    <t>日照电厂#2机组循环水远程控制柜失电导致循环水中断</t>
  </si>
  <si>
    <t>运行人员进行一期“海水制氯6KV B段由检修转运行，循环水400V 工作B段母线由联络倒至正常方式运行”操作，在拉开循环水400V联络开关后，循环水远程控制柜应切至A路MCC供电。但由于A路24V电源模块输出端子TB2-11端子接线松动，导致控制柜失电，2A循泵出口蝶阀关闭，2B循泵未联启，循环水中断，汽轮机跳闸。</t>
  </si>
  <si>
    <t>检修质量不高，未能在检修中发现电源接线松动的缺陷；检修期间应按照要求严格进行控制电源切换试验。</t>
  </si>
  <si>
    <t>（1）加强检修管理和检修人员培训，提高检修工艺及质量；结合机组检修或调停机会，对控制系统电源进行全面排查及试验，对热工接线进行全面检查。（2）完善循泵远程I/O柜在内的热控控制柜电源的监视及报警功能，确保任一电源失去，在DCS上均有声光报警。</t>
  </si>
  <si>
    <t>调节；炉膛压力控制；炉膛压力闭锁增减仅作用于变频器，未同时作用于PID输出指令；西门子 T3000；</t>
  </si>
  <si>
    <t>杨柳青电厂#6机组炉膛压力控制缺陷导致机组跳闸</t>
  </si>
  <si>
    <t>运行人员把炉膛压力给定值设为-500Pa，引风机变频指令增大，炉膛压力下降，至闭锁增值-300Pa，变频操作器闭锁增，但炉膛压力PID继续调节，PID输出增至50Hz。在炉膛压力高于-300Pa后，操作器闭锁增消失，PID输出指令50Hz置入操作器，引风机出力突然加大，炉膛压力低低保护触发，锅炉MFT。炉膛压力闭锁增减逻辑不完善，只作用在引风机变频操作器，而没有对炉膛压力PID调节输出指令同时闭锁增。</t>
  </si>
  <si>
    <t>对T3000系统功能块理解不透彻，DCS改造调试期间也未能发现问题。</t>
  </si>
  <si>
    <t>修改炉膛负压调节闭锁增减逻辑，使炉膛压力PID调节输出同时闭锁，并举一反三，排查所有调节系统闭锁逻辑，发现类似隐患及时整改；日常工作中，如需修改逻辑，应对相关逻辑进行全面细致分析，及时发现隐患。</t>
  </si>
  <si>
    <t>检修中操作；DCS与就地变送器量程不一致；DCS改造；抽汽压力</t>
  </si>
  <si>
    <t>福州电厂#4机组变送器量程设置错误导致保护动作</t>
  </si>
  <si>
    <t>#4机组DCS改造逻辑组态在#3机组（DCS已改造完成）逻辑组态基础上修改完成。#4机组汽机5级抽汽压力测点变送器的量程为-0.1~1.6MPa，对应输出电流20~4mA（#3机组为4~20mA），DCS侧逻辑设置的量程为-0.1~1.6Mpa，对应输入电流为4~20mA。#4机汽机5级抽汽压力DCS侧逻辑量程设置与就地压力变送器的量程设置相反，当机组负荷上升时5级抽汽压力上升，汽机A5/A6压比保护动作，汽轮机跳闸。</t>
  </si>
  <si>
    <t>（1）重新进行主保护和重要辅机的逻辑排查，找出#3、#4机组差异，并进行消化整改；（2）全面核查现场变送器量程设置，查找反向设置的变送器，并与DCS侧进行核对。</t>
  </si>
  <si>
    <t xml:space="preserve">轴振；探头故障；EPRO MMS6000；运行超过10年； </t>
  </si>
  <si>
    <t>上都电厂#1机组由于振动探头故障导致保护误动</t>
  </si>
  <si>
    <t>#1机组2瓦X向振动传感器故障,振动达到保护动作值0.250mm，同时3瓦Y向振动波动达到报警值0.125mm，达到汽轮机保护动作条件，汽轮机跳闸。</t>
  </si>
  <si>
    <t>#1瓦及#3瓦轴承振动大的缺陷未处理，参数指示异常时易导致保护误动。</t>
  </si>
  <si>
    <t>认真核查各台机组主机保护，保证各参数、尤其是涉及主保护的参数指示正常，避免因参数指示异常导致保护误动；利用今年#1机组B级检修通流改造机会，彻底解决#1机组#1瓦及#3瓦轴承振动大的缺陷，并将机组各TSI探头送检，同时进行隐患排查，对容易出现问题的测点、电缆、支架等进行改造、更换。</t>
  </si>
  <si>
    <t>控制器FF总线卡内部通讯丢失；内部主管卡件通讯的程序崩溃；OVATION 3.5.0；运行不足6年；</t>
  </si>
  <si>
    <t>长兴电厂#2机组DCS总线卡件故障导致再热器保护动作</t>
  </si>
  <si>
    <t>#2机组DCS#14控制器下4块FF总线卡件内部通讯丢失，省煤器给水流量、炉侧主再热压力等保持通讯丢失前数值，引起机组减负荷时汽泵过调，给水流量快速下降，触发主汽压力低限制回路动作，汽机主、再热蒸汽调门逐渐关闭，机组再热器保护动作（总燃料量高且再热汽主汽门或调门关闭，旁路阀关）。艾默生OVATION系统ERROR LOG信息显示控制器主管FF卡件的程序崩溃，故障期间FF卡与总线设备之间通讯正常，控制器未能切换。</t>
  </si>
  <si>
    <t>控制器与FF总线卡件进程中止造成数据不能刷新，类似问题尚属首次，需要持续跟踪；运行人员应急处置能力不足。</t>
  </si>
  <si>
    <t>（1）更换出现异常的#14和#64控制器（含控制器卡和IOIC卡），由艾默生工程师带回进行检测分析；（2）梳理FF总线设备清单，针对FF总线卡与控制器通讯中止问题，编制应急处置操作卡，加强人员培训，提高应急处置能力。</t>
  </si>
  <si>
    <t>保护；浆液循环泵保护；吸收塔浆液密度未设置高低限，造成计算值失真；新华XDPS-400E</t>
  </si>
  <si>
    <t>瑞金电厂#1机组脱硫吸收塔浆液密度计故障导致浆液循环泵全停</t>
  </si>
  <si>
    <t>#1吸收塔密度计排放阀开启时因就地阀门卡涩，导致浆液充满取样管路，密度计取样管内发生堵塞。运行人员对密度计顺控块进行复位、投入密度计时，将当前测量到的密度值1104.31 kg/ m3置为本次测量的-65.38 kg/ m3，吸收塔液位由正常8m左右波动至-120m左右。DCS逻辑存在设计缺陷，未直接在密度计算值出口设置高低限幅块，使得密度在参与液位计算后，出现-120m的失真值，吸收塔液位低触发浆液循环泵A、B、C跳闸。</t>
  </si>
  <si>
    <t>浆液循环泵跳闸直接触发MFT的逻辑不合理，浆液循环泵跳闸触发MFT应加适当延时或用原烟气温度高触发MFT。</t>
  </si>
  <si>
    <t>（1）在密度计算值出口设置高低限幅块；（2）优化脱硫浆液循环泵相关跳闸逻辑，对相关信号增加延时以及速率判断，防止保护误动；加强各保护系统隐患排查；（3）运行人员加强技术培训，重视现场存在的问题和隐患，确保设备可靠运行。</t>
  </si>
  <si>
    <t>高压循环流化床</t>
  </si>
  <si>
    <t>DEH电源模块；质量问题，带载能力下降；XDPS-400e；运行6-10年</t>
  </si>
  <si>
    <t>包头第一热电厂#9机组DEH24V电源模件故障导致转速卡失电动作</t>
  </si>
  <si>
    <t>DEH控制系统两路24V电源模件在运行中先后出现带载能力下降，导致24V电源故障， DEH控制柜24V电源中断，SDP转速卡失电导致110%超速保护误动作，机组跳闸。</t>
  </si>
  <si>
    <t>应完善DCS的电源监视报警、重视DEH电源模件的日常巡检，检修时应注意完成电源的切换试验。</t>
  </si>
  <si>
    <t>（1）甩开故障电源模块(双路)，外接24VDC电源模块并进行性能检测和带载测试合格后，重新接线并接入负载恢复运行；（2）联系GE新华厂家制定技改方案，将现有双路24VDC电源模件由并联方式改为切换方式，待停机后进行改造；（3）加强对#8机组DEH系统电源模件的日常巡回检查；利用停机检修时机，对已使用一定年限的电源模件进行带负荷能力检测，消除隐患。</t>
  </si>
  <si>
    <t>电缆线间短路；运行超过10年；轴封溢流电动门开指令</t>
  </si>
  <si>
    <t>伊敏电厂#3机组轴封溢流电动门电缆短路导致电动门突开</t>
  </si>
  <si>
    <t>现场检查发现轴封溢流电动门执行机构至其DCS开指令线间短路，导致电动门突开，造成主机因轴封供汽中断，低压缸处轴封漏空气导致主机真空下降，达到保护动作值，机组跳闸。</t>
  </si>
  <si>
    <t>（1）机组运行期间加强对控制电缆绝缘易磨损部位的外观检查，及时处理发现的问题；（2）加强机组检修工作，在检修中安排专人对重要设备控制回路电缆绝缘情况开展进线测试，提高设备控制回路电缆的可靠性。</t>
  </si>
  <si>
    <t>总线通讯；阀门设置为失信关门；给水至高旁喷水隔离门；</t>
  </si>
  <si>
    <t>伊春热电#1机组给水至高旁喷水隔离门受到干扰误关</t>
  </si>
  <si>
    <t>给水至高旁喷水隔离门的“故障安全位置”设置为“失信关门”，旁路总线控制系统通讯受到干扰瞬间中断导致电动门关闭。</t>
  </si>
  <si>
    <t>将总线型电动门的“故障安全位置”设置为“保持”；加强总线设备通讯状态监视，在DCS上设置总线设备通讯状态监视画面；待机组停运期间对不规范的接线进行整改，提高现场总线设备抗干扰能力；与厂家联系对现场总线型电动门，重新校核总线设备抗干扰能力，对不满足现场要求的电动门厂家软件进行版本升级。</t>
  </si>
  <si>
    <t>功能块输出异常；比例积分块；新华XDPS 400+;</t>
  </si>
  <si>
    <t>包头第二热电厂#3机组比例积分调节块输出异常导致机组跳闸</t>
  </si>
  <si>
    <t>#3机组运行中#10DPU发生未知软件故障，给水自动的比例积分调节块输出由40%跳变至100%，#10DPU重启，造成#1、2给水泵勺管开度由40%至全开，“汽包水位高Ⅲ值”MFT动作，#3机组跳闸。</t>
  </si>
  <si>
    <t>DCS控制软件存在缺陷，DPU切换存在隐患，不能完全实现无扰切换。</t>
  </si>
  <si>
    <t>（1）将DCS#10DPU切至副控#138DPU运行，热工人员加强设备检查；（2）停机后更换#10 DPU控制器，将DPU II-E型控制器更换为DPU II型控制器，并对#10DPU点目录进行初始化，清理系统垃圾，重新编写给水自动PID控制页的逻辑。</t>
  </si>
  <si>
    <t>电缆绝缘破损，经桥架转角处接地打火；运行超过10年；吹灰电磁阀电源</t>
  </si>
  <si>
    <t>伊敏电厂#1机组控制电缆绝缘烧损导致引风机跳闸</t>
  </si>
  <si>
    <t>#1机组因#4灰库脉冲吹灰电磁阀电源电缆破损，经电缆桥架转角处接地打火，引燃电缆绝缘外皮，造成除灰室外10米平台处电缆槽盒着火，致使同在槽盒内的两台引风机入口挡板控制电缆绝缘相继烧损后短接，入口挡板关闭，两台引风机相继跳闸，导致“引风机全停” 保护动作，机组跳闸。</t>
  </si>
  <si>
    <t>一年2次电缆问题。检修部隐患排查不到位，对户外电缆检查存在死角，应定期对电缆槽易积灰处的清灰、防止燃烧。</t>
  </si>
  <si>
    <t>（1）组织专人对6台机组所有电缆桥架、槽盒（线管）的转角防护、防水封堵、防火封堵等措施进行全面排查，发现问题及时处理；（2）组织电气、热工专业对改造对交、直流电源配置合理性进行检查，并完善电源开关配置清册，对发现的问题立即组织整改。</t>
  </si>
  <si>
    <t>DCS通讯；多对控制器重启；控制器发“Shutdown for IO Driver Foil”；新华 XDPS-400；运行超过10年</t>
  </si>
  <si>
    <t>德州电厂#1机组DPU故障引起“网络风暴”</t>
  </si>
  <si>
    <t>#1机组28号DPU发“Shutdown for IO Driver Foil”故障报警引起“网络风暴”，DPU通讯异常致使“watch dog”看门狗发出复位指令，造成1（21）-9（29）号DPU重启。1～9号DPU为同一较早版本，IO站通讯卡为BC卡，DPU为10M网络，通讯能力较差。</t>
  </si>
  <si>
    <t>1、对超期服役设备的风险辨识不足。按照《火力发电厂燃煤机组热工监督标准》 4.5.3.2条，在机组运行满8～10年时，应对DCS、DEH系统升级改造。DCS系统1-9号DPU已投运20年，其它DPU也已达到12年，早已进入故障易发期，虽已启动改造流程，开始DCS升级改造招标，但对在改造前发生故障的隐患和后果估计不足。
2、运行人员没有按照《热工控制系统故障现场处置方案》的规定，及时打闸停机。虽没有造成其它后果，但存在较大设备损坏风险。</t>
  </si>
  <si>
    <t>（1）更换#28故障DPU主板，消除设备缺陷。将更换下的DPU故障主板发至厂家检测原因；（2）联系厂家技术人员来厂进行综合分析、确定处理方案（已确定临时部分升级方案）；（3）检查#1机组各工作站A、B网卡设置，取消网络共享等功能，节省A、B网通信资源，以防工作站异常影响系统通讯；（4）加强DCS日常巡检，在#1DCS改造实施之前增加巡检次数至每日2次，尤其注意查看故障报警信息，以便及时发现系统异常情况采取措施；（5）完善#1机组DCS报警信息，各DPU均增加DPU故障、卡件故障、DPU脱网、IO站故障等报警信息，增加语音报警，以便及时发现系统异常情况。</t>
  </si>
  <si>
    <t>DEH；SDP端子板；新华 XDPS-400；运行6-10年；</t>
  </si>
  <si>
    <t>大坝电厂#2机组SDP端子板故障造成汽机挂闸信号失去</t>
  </si>
  <si>
    <t>#2机组DEH中的SDP端子板（具备计算功能）故障，造成接入该卡件的3路汽机挂闸信号同时失去，致使高压主汽门、高压调门、中压调门指令自动归零，高压主汽门、高压调门、中压调门关闭，发电机程序逆功率保护动作，机组跳闸。</t>
  </si>
  <si>
    <t>运行时间较长的端子板应利用机组检修进行检测更换；对DEH系统SDP端子板存在的隐患分析辨识不到位。</t>
  </si>
  <si>
    <t>（1）将发生故障的DEH系统SDP端子板进行更换，换下的SDP端子板已送新华控制公司检测；（2）利用机组检修机会对其它机组DEH系统SDP端子板进行重点检查，对使用期限超过两个大修周期的SDP端子板进行抽样返厂检测；（3）定期对挂闸ASL信号进行趋势跟踪，加强设备巡检。</t>
  </si>
  <si>
    <t>左权电厂</t>
  </si>
  <si>
    <t>电缆绝缘破损；电缆槽盒T型接口处边缘锋利；UPS与保安电源电缆并排布置；运行6-10年；保安电源电缆</t>
  </si>
  <si>
    <t>左权电厂#2机组保安电源电缆破损导致机组失电</t>
  </si>
  <si>
    <t>DCS的UPS电源电缆与#14/#64 DCS主、辅控制器保安电源电缆并排布置，UPS电源电缆（单股电缆）故障放电断开时，造成临近布置的保安电源电缆损伤、接触不良，处于时通时断状态，造成汽机侧#14/#64 DCS主、辅控制器同时失电。18:26控制器发生重启，重启过程中数据初始化，扫描I/O信号时，信号产生突变（4个“A低压缸排汽温度”变为最大值，4个“B低压缸排汽温度”变为最小值），“A低压缸排汽温度高”保护动作，机组跳闸。电缆故障点位于电缆槽盒T型接口处，该处槽盒边缘锋利且存在高低错位，长期磨损造成电缆损伤。</t>
  </si>
  <si>
    <t>（1）针对该事件举一反三，组织专人对两台机组所有电缆桥架和槽盒的转角防护、防水封堵、防火封堵等措施进行全面排查，发现问题及时处理；（2）认真总结DCS系统故障事故教训，完善DCS系统故障应急预案，提高应急处置能力；（3）结合机组检修，增装“单组控制器电源消失”声光报警；（4）结合机组检修，调整测点布置，将“A低压缸排汽温度”及“B低压缸排汽温度”测点布置到不同的卡件。</t>
  </si>
  <si>
    <t>魏家峁电厂</t>
  </si>
  <si>
    <t>振动处理卡；OVATION CSI 6500；运行不足6年；</t>
  </si>
  <si>
    <t>魏家峁电厂#1机#7瓦振动卡件故障误发振动大信号</t>
  </si>
  <si>
    <t>DCS系统TSI控制系统控制柜内轴承绝对振动卡件6120故障，导致#7轴承绝对振动通道1、轴承绝对振动通道2故障。振动值超限，启动#1汽轮机“轴承绝对振动大”保护，造成汽轮机跳闸，锅炉MFT，发电机联跳</t>
  </si>
  <si>
    <t>汽轮机主保护轴承震动逻辑不完善；运行日常巡检工作不到位。</t>
  </si>
  <si>
    <t>（1）逻辑优化为轴承绝对振动测点通道故障与上该瓦相对振动测点高于130μm作为ETS保护动作条件；（2）对TSI控制系统卡件及就地探头做定期检查。</t>
  </si>
  <si>
    <t>压力开关；一次风机润滑油压力低；受潮锈蚀；</t>
  </si>
  <si>
    <t>鹤岗电厂压力开关受潮导致误发“润滑油压力低”</t>
  </si>
  <si>
    <t>A一次风机跳闸原因为润滑油压力低压控开关箱内受潮，微动开关锈蚀造成保护误动。A一次风机跳闸后，三台磨煤机火检不稳相继跳闸，后因运行操作不当，造成储水箱水位低跳炉水循环泵，主给水流量低于保护定值跳闸。</t>
  </si>
  <si>
    <t>（1）更换A一次风机润滑油压力低压控开关；（2）修改逻辑，利用就地润滑油压力高微压开关用做压力低检测，和现有的压力低微压开关信号构成润滑油压力低跳一次风机的二取二保护逻辑；（3）加强运行人员的事故处理能力的培训，提高应变能力，在重要辅机跳闸时做出快速反应，正确处理。</t>
  </si>
  <si>
    <t>北京热电</t>
  </si>
  <si>
    <t>直流炉</t>
  </si>
  <si>
    <t>轴振；插针式背板接触不良，卡件老化；bently 3500；运行超过10年；</t>
  </si>
  <si>
    <t>北京热电#2机组振动卡件老化导致保护误动</t>
  </si>
  <si>
    <t>2号机组汽机振动保护逻辑为：任一轴振大于跳闸值260um延时0.1秒保护动作。经现场检查和分析，判断本次跳闸原因为机组振动大保护测点故障误发所致。</t>
  </si>
  <si>
    <t>2号机组本体监测系统(TSI)为2000年技改时安装，设备元件老化造成误动的可能，此外，背板接线为插针式，存在接触不良误动的可能。</t>
  </si>
  <si>
    <t xml:space="preserve">1、更换1Y振动保护前置器及对应模件（包括模件背板）一套。
2、履行相关审批手续，修改1Y保护逻辑为：1Y保护值260um与逻辑1X报警值140um，触发保护动作。其他振动点仍为单点保护，定值260um。
3、将2号机组更换下来的前置器、模件及背板送至厂家进行检测，查找具体故障原因。
</t>
  </si>
  <si>
    <t>包头第一热电厂#2机轴振通道故障导致轴向振动大</t>
  </si>
  <si>
    <t>轴振跳闸逻辑为同瓦“X方向≥250 μm与上Y方向≥125μm或“Y方向≥250 μm与上X方向≥125μm”，机组跳闸时，#1-6瓦轴振均未达到动作条件。“轴振动线路故障报警”（通道故障）”触发的四个条件：“卡件供电电压异常、传感器工作范围超限、看门狗功能故障、在组态和参数化”不存在。电子间并无人工作，排除人为干扰因素。综上所述，认为TSI装置中轴振卡输出存在问题，#1瓦轴振卡件老化，输出异常，误发停机信号。</t>
  </si>
  <si>
    <t>DCS运行仅10年，DCS等系统的卡件日常故障及缺陷已较多。除设备本身问题外，检查是否与运行环境有关。</t>
  </si>
  <si>
    <t>（1）排查其它重要装置，更换部分使用时间较长的卡件，以消除隐患；（2）加强日常巡查，及时发现设备异常状态，及时进行处理。</t>
  </si>
  <si>
    <t>磨煤机出口电磁阀；逆变器电容爆裂；切旁路未实现零秒切换；运行不足6年；</t>
  </si>
  <si>
    <t>西宁热电#2机组锅炉热控电源柜失电导致电磁阀误关</t>
  </si>
  <si>
    <t>经检查，#2机组UPS主机柜逆变器电容其中一只爆裂，造成UPS故障。#2机组“锅炉热控UPS/保安电源柜”为两路电源供电，主路电源由UPS提供，保安段备用。当UPS切换时，“锅炉热控UPS/保安电源柜”就地交流双电源切换装置短暂失电，造成A、B、D磨煤机出口煤阀电磁阀失电，出口煤阀关闭，锅炉“失去全部火焰”,MFT动作。</t>
  </si>
  <si>
    <t>对于磨煤机出口闸阀等失电控制的设备若采用了交流电磁阀控制，应保证其控制电源的可靠性，电源装置的切换时间是否满足快速电磁阀的切换要求。</t>
  </si>
  <si>
    <t>（1）根据设备老化情况，加强设备巡视检查频次，对易损元器件缩短更换周期，加强日常维护；（2）将UPS输出电压接入故障录波器，梳理UPS负荷的供电情况，将重要负荷电源分散至不同的系统接带;(3)利用检修时间进行对UPS装置升级改造，提高设备可靠性。</t>
  </si>
  <si>
    <t>白山电厂</t>
  </si>
  <si>
    <t>亚临界流化床</t>
  </si>
  <si>
    <t>浮子液位计磁性开关；EH油位低；浮筒磁化，保护信号取样不符合独立性要求；</t>
  </si>
  <si>
    <t>白山煤矸石电厂#2机组EH油位开关误发油位低信号</t>
  </si>
  <si>
    <t>油位低开关采用浮子液位计磁性开关，设有EH油位低开关量4个和1个模拟量，低1用作DCS报警，低2、低3和模拟量三取二用作油位低跳EH泵保护。2个低3值开关接点串联至电气硬回路用作跳泵。由于停机时间过长，且EH油箱长期未清理，浮筒内存有大量金属颗粒，磁性浮子使金属颗粒及浮筒产生磁化现象，EH油长期处于静止状态，跳机当天两次对EH 油箱进行补油，油位升高后造成浮筒内沉积的磁化的金属颗粒扰动吸附到浮筒壁上至使磁性开关动作，是造成4个磁性油位开关动作的原因，至使EH油压低保护动作机组跳闸。</t>
  </si>
  <si>
    <t>（1）利用机组停运后对EH油箱进行彻底清理；（2）制定计划对全厂类似浮子测量筒进行定期冲洗；（3）对EH油位低跳泵保护逻辑进行优化。</t>
  </si>
  <si>
    <t>交换机；网络阻塞，所有控制器通讯超时；光电转换器传输不良；OVATION；运行6-10年；</t>
  </si>
  <si>
    <t>石洞口二厂#4机组网络交换机故障造成控制器大面积故障</t>
  </si>
  <si>
    <t>网络交换机光电转换器发生了网络阻塞，造成网络中所有控制器通讯超时， DROP1/DROP51控制器报警。DROP62控制器自动重启完毕，所有点和逻辑重新初始化运算，炉膛压力设定值瞬间变为0%，引风机动叶关至0%，炉膛压力跌至-3kPa，该信号送至位于DROP1/DROP51控制器的MFT判断逻辑，从而触发MFT。</t>
  </si>
  <si>
    <t>（1）更换光电转换器和全部交换机；（2）格式化所有控制器的闪存卡，重新下装；（3）更换DROP 1和DROP51控制器。对换下的DROP1/DROP51控制器及闪存卡等继续送艾默生公司研究分析，继续跟踪和督促厂家对于网络阻塞的动作机理和设计理念分析了解</t>
  </si>
  <si>
    <t>ETS；LPC端子板；不符合独立性要求；新华 XDPSS-400E；运行不足6年；</t>
  </si>
  <si>
    <t>大庆热电#2机组ETS柜端子板故障造成保护误动</t>
  </si>
  <si>
    <t>检查热工ETS保护柜发现，“发电机主保护动作”信号始终存在，后分别将“发电机主保护”信号接入的3块端子板（F0、F3、F6端子板）电源线及对应的LPC卡件间通讯电缆分别拆除时发现拆除F3端子板的板间通讯电缆后信号消失，确定#2机组跳闸原因为ETS柜端子板F3故障，造成ETS柜 “发电机主保护动作”信号误发，汽轮机跳闸，锅炉MFT保护动作，发电机逆功率保护动作。</t>
  </si>
  <si>
    <t>1路保护信号在LPC端子板变为3个信号，再进入LPC卡完成3取2保护逻辑，存在有较大的设计缺陷；设备维护不到位。</t>
  </si>
  <si>
    <t>（1）加强对ETS系统设备管理，对故障板件返厂检测，分析厂家同类设备质量状况；（2）加强对ETS等重要保护、监测系统的维护，完善相关管理制度，提高设备维护质量；（3）制定机组重要保护系统卡件更换计划，逐步更换；（4）对A屏和B屏发出的保护信号分别按3路硬接线引入ETS,各自通过3块端子板采用3取2保护逻辑实现发电机主保护动作联跳汽轮机功能。</t>
  </si>
  <si>
    <t>DEH；DO模件；不符合独立性要求；华能新锐 Pinecontrol；运行超过10年；</t>
  </si>
  <si>
    <t>白杨河电厂#4机组DEH卡件故障导致主汽门关闭</t>
  </si>
  <si>
    <t>SOE记录为“8：18：43主汽门关闭”，查看DCS状态图无异常报警，检查DDEH控制站主汽门控制回路逻辑，DO控制信号未发出。检查DO输出模块DO012（#1高主门开关电磁阀）、DO013（#2高主门开关电磁阀）、DO029（#1中主门开关电磁阀）、DO030（#2中主门开关电磁阀）继电器指示灯均点亮，而模块相应指示灯未点亮，判断DO模块故障误发DO信号，造成汽轮机主汽门关闭，主汽门全关信号送至电气逆功率保护回路，发电机保护动作。</t>
  </si>
  <si>
    <t>各主汽门开关指令未充分相互独立，重要DO输出测点未充分冗余配置；检查是否存在外部因素造成2块DO卡件通道同时损坏。</t>
  </si>
  <si>
    <t>（1）对更换下的DO故障卡件发至厂家进行硬件检测；（2）增加2块DO模件，将4个主汽门开关电磁阀信号分别接入4个DO模件，使各主汽门开关指令相互独立；（3）加强DCS日常巡检，在DCS改造实施之前增加巡检次数至每日2次，尤其注意查看故障报警信息，以便及时发现系统异常情况。</t>
  </si>
  <si>
    <t>AST电磁阀；厂用电压突降引起UPS切旁路闭锁；蓄电池容量不足引起输出电压过低；运行超过10年</t>
  </si>
  <si>
    <t>平凉电厂#3机组厂用电压突降引起AST电磁阀动作</t>
  </si>
  <si>
    <t>#3机组厂用电压突降，UPS系统切旁路功能闭锁（电压瞬间降低,旁路输入电压低于10%，旁路自动切换功能闭锁），UPS系统关闭整流功能（主路输入电压低于15%，主路整流功能关闭），启动电池组供电，电池组瞬间接带电流达90A，因电池组性能不佳，造成UPS输出电压瞬间降低，汽轮机AST电磁阀线圈电压过低，磁力减弱，机组ETS系统危急遮断一、二通道电磁阀开启，汽轮机危急遮断油压快速下降。造成汽轮机跳闸，锅炉MFT，发电机程跳逆功率解列</t>
  </si>
  <si>
    <t>对于AST电磁阀等失电控制的设备若采用了交流电磁阀控制，应保证其控制电源的可靠性，电源装置的切换时间是否满足快速电磁阀的切换要求。</t>
  </si>
  <si>
    <t>（1）从#3机组直流屏引一路电源至UPS整流器后（逆变器前），用机组直流系统电池组代替UPS电池组；（2）与汽轮机ETS装置供应商沟通，研究将ETS系统AST电磁阀供电方式更改为直流供电方式。</t>
  </si>
  <si>
    <t>轴振；探头与延长线转换接头松动，单点保护；本特利 3500；运行不足6年；</t>
  </si>
  <si>
    <t>伊春电厂#2机组振动探头延长线接头松动导致保护误动</t>
  </si>
  <si>
    <t>#2汽轮机#1轴承振动（Y）振动探头与延长线金属转换接头松动，虚接导致传感器电压突变，#2汽轮机#1轴承振动（Y）振动突升，触发ETS保护动作，机组跳闸</t>
  </si>
  <si>
    <t>机组运行期间未对TSI延长电缆及转换接头进行检查工作。
目前TSI系统内轴承振动大保护判断方式为单点动作，该逻辑可优化。</t>
  </si>
  <si>
    <t>1. 紧固#2汽轮机#1轴承振动（Y）振动探头与延长线金属转换接头，并进行测试。
2. 检查#1、#2机组TSI系统中其他电涡流（8mm、11mm）探头金属转换接头
3.对两台机组所有TSI测点接线进行检查，重点检查就地延长电缆与转接接头
4. 立即与哈尔滨汽轮机厂联系，对单点振动大保护逻辑进行完善。</t>
  </si>
  <si>
    <t>运行；磨煤机跳闸引起给水控制切自动，运行调整不及时</t>
  </si>
  <si>
    <t>上都电厂#2炉三台磨煤机跳闸，运行调整不及时引起汽包水位高</t>
  </si>
  <si>
    <t>上都电厂#2机原煤湿度大导致三台磨煤机相继失去火检跳闸，受扰动影响汽包水位设定值与实际值偏差大联锁给水自动切为手动，运行人员未及时手动控制，汽包水位持续升高至保护值，触发锅炉MFT。</t>
  </si>
  <si>
    <t>1、#2机组汽动给水泵在变工况下，自动调节品质差。
2、运行人员在发生异常时，未能抓住事故处理要点，水位监视调整不到位，操作水平及应急处理能力差。
3、配煤掺烧方案不够细化，对降雪导致的原煤湿度大可能造成的低负荷燃烧不稳考虑不周。</t>
  </si>
  <si>
    <t xml:space="preserve"> 1、进一步优化汽动给水泵调节参数和逻辑，提高变工况下的调节品质，确保机组在正常运行及变工况情况下，给水自动调节稳定可靠。
2、加强人员培训力度，提高人员操作技能。根据各台机组的不同特点，进一步细化相关反事故技术措施，下发运行值班人员组织学习，确保事故处理时，判断及时准确，处理有效得当，日常加强事故预想和反事故演习培训，以提高值班人员紧急情况下的事故处理能力。
3、进一步优化配煤掺烧方案，保证机组在各种工况下锅炉燃烧稳定。
4 检查、核实给水泵小汽轮机低负荷时的备用汽源能否正常投入，若不具备热备用应进行改造。优化完善备用汽源投入的逻辑。</t>
  </si>
  <si>
    <t>轴振；升级改造后，报警自保持功能激活；本特利 3500；运行不足6年</t>
  </si>
  <si>
    <t>嘉祥电厂#1机TSI由于DO通道报警锁定功能设置错误，#1瓦X向“轴向振动大”误动作，汽机跳闸</t>
  </si>
  <si>
    <t>2018年#1机组C修期间TSI DO卡件升级时，轴承振动&gt;254um跳闸报警输出自保持功能被激活。1月25日，#1机组调峰停机惰走过临界时，1Y振动值曾达到284.3μm，所以1Y振动大报警输出状态被自保持。3月4日，当1X振动大于125μm时，触发轴承振动大保护动作</t>
  </si>
  <si>
    <t xml:space="preserve">1、TSI系统升级改造过程中，未严格落实集团公司关于“TSI装置中报警不应设置保持，以防报警保持后引起保护误动”的反措要求，过程监督不到位，危险点分析及预控不全面。
2、升级改造项目质检点设置不具体，技术监督管理不到位。
3、设备管理不到位。TSI系统升级改造后专业人员验收把关不严，未能及时发现Y相振动大于254μm报警动作后锁定功能被重新开放、报警后存在振动小于254μm不自动消失的隐患。
</t>
  </si>
  <si>
    <r>
      <rPr>
        <sz val="10.5"/>
        <color rgb="FF000000"/>
        <rFont val="宋体"/>
        <family val="3"/>
        <charset val="134"/>
        <scheme val="minor"/>
      </rPr>
      <t>（</t>
    </r>
    <r>
      <rPr>
        <sz val="10.5"/>
        <color rgb="FF000000"/>
        <rFont val="Times New Roman"/>
        <family val="1"/>
      </rPr>
      <t>1</t>
    </r>
    <r>
      <rPr>
        <sz val="10.5"/>
        <color rgb="FF000000"/>
        <rFont val="宋体"/>
        <family val="3"/>
        <charset val="134"/>
        <scheme val="minor"/>
      </rPr>
      <t>）全面检查并解除</t>
    </r>
    <r>
      <rPr>
        <sz val="10.5"/>
        <color rgb="FF000000"/>
        <rFont val="Times New Roman"/>
        <family val="1"/>
      </rPr>
      <t>#1</t>
    </r>
    <r>
      <rPr>
        <sz val="10.5"/>
        <color rgb="FF000000"/>
        <rFont val="宋体"/>
        <family val="3"/>
        <charset val="134"/>
        <scheme val="minor"/>
      </rPr>
      <t>、</t>
    </r>
    <r>
      <rPr>
        <sz val="10.5"/>
        <color rgb="FF000000"/>
        <rFont val="Times New Roman"/>
        <family val="1"/>
      </rPr>
      <t>#2</t>
    </r>
    <r>
      <rPr>
        <sz val="10.5"/>
        <color rgb="FF000000"/>
        <rFont val="宋体"/>
        <family val="3"/>
        <charset val="134"/>
        <scheme val="minor"/>
      </rPr>
      <t>机组振动大于</t>
    </r>
    <r>
      <rPr>
        <sz val="10.5"/>
        <color rgb="FF000000"/>
        <rFont val="Times New Roman"/>
        <family val="1"/>
      </rPr>
      <t>254</t>
    </r>
    <r>
      <rPr>
        <sz val="10.5"/>
        <color rgb="FF000000"/>
        <rFont val="宋体"/>
        <family val="3"/>
        <charset val="134"/>
        <scheme val="minor"/>
      </rPr>
      <t>μ</t>
    </r>
    <r>
      <rPr>
        <sz val="10.5"/>
        <color rgb="FF000000"/>
        <rFont val="Times New Roman"/>
        <family val="1"/>
      </rPr>
      <t>m</t>
    </r>
    <r>
      <rPr>
        <sz val="10.5"/>
        <color rgb="FF000000"/>
        <rFont val="宋体"/>
        <family val="3"/>
        <charset val="134"/>
        <scheme val="minor"/>
      </rPr>
      <t>报警自保持功能；（</t>
    </r>
    <r>
      <rPr>
        <sz val="10.5"/>
        <color rgb="FF000000"/>
        <rFont val="Times New Roman"/>
        <family val="1"/>
      </rPr>
      <t>2</t>
    </r>
    <r>
      <rPr>
        <sz val="10.5"/>
        <color rgb="FF000000"/>
        <rFont val="宋体"/>
        <family val="3"/>
        <charset val="134"/>
        <scheme val="minor"/>
      </rPr>
      <t>）提高</t>
    </r>
    <r>
      <rPr>
        <sz val="10.5"/>
        <color rgb="FF000000"/>
        <rFont val="Times New Roman"/>
        <family val="1"/>
      </rPr>
      <t>ETS</t>
    </r>
    <r>
      <rPr>
        <sz val="10.5"/>
        <color rgb="FF000000"/>
        <rFont val="宋体"/>
        <family val="3"/>
        <charset val="134"/>
        <scheme val="minor"/>
      </rPr>
      <t>、</t>
    </r>
    <r>
      <rPr>
        <sz val="10.5"/>
        <color rgb="FF000000"/>
        <rFont val="Times New Roman"/>
        <family val="1"/>
      </rPr>
      <t>TSI</t>
    </r>
    <r>
      <rPr>
        <sz val="10.5"/>
        <color rgb="FF000000"/>
        <rFont val="宋体"/>
        <family val="3"/>
        <charset val="134"/>
        <scheme val="minor"/>
      </rPr>
      <t>等检修、技改验收标准，涉及主辅机保护的技改项目，将组态检查设置为</t>
    </r>
    <r>
      <rPr>
        <sz val="10.5"/>
        <color rgb="FF000000"/>
        <rFont val="Times New Roman"/>
        <family val="1"/>
      </rPr>
      <t>H</t>
    </r>
    <r>
      <rPr>
        <sz val="10.5"/>
        <color rgb="FF000000"/>
        <rFont val="宋体"/>
        <family val="3"/>
        <charset val="134"/>
        <scheme val="minor"/>
      </rPr>
      <t>点，执行三级验收制度；（</t>
    </r>
    <r>
      <rPr>
        <sz val="10.5"/>
        <color rgb="FF000000"/>
        <rFont val="Times New Roman"/>
        <family val="1"/>
      </rPr>
      <t>3</t>
    </r>
    <r>
      <rPr>
        <sz val="10.5"/>
        <color rgb="FF000000"/>
        <rFont val="宋体"/>
        <family val="3"/>
        <charset val="134"/>
        <scheme val="minor"/>
      </rPr>
      <t>）完善主机及重要辅机连锁保护试验卡，杜绝试验漏项</t>
    </r>
  </si>
  <si>
    <t>压力开关；炉膛压力；定值漂移，运行超10年；美国 UE；</t>
  </si>
  <si>
    <t>鹤岗电厂#3机组炉膛压力保护开关定值偏移造成炉膛压力高高保护误动，锅炉跳闸</t>
  </si>
  <si>
    <t>#3机组由于空预器跳闸造成炉膛压力波动，而炉膛压力保护所用的压力开关（美国UE品牌，使用12年）存在严重定值偏移，未达到设定值（2.5 kPa）便提前动作（动作值分别为1.45、1.65和2.1kPa），造成炉膛压力高高保护误动，锅炉跳闸</t>
  </si>
  <si>
    <t>重视设备选型，确保新购热控设备及元件质量；
（2）严格执行压力开关定期校验制度，检定周期一般不超过一年。服役超高8年的压力开关逢停必须检验。对定值偏差和回差较大的压力开关应予更换；
（3）有条件时，可采用压力变送器替代压力开关作为炉膛压力保护的测量元件。</t>
  </si>
  <si>
    <t>间接空冷</t>
  </si>
  <si>
    <t>行程开关；受潮使开到位信号接点短路闭合，信号误发；空冷安全放水阀</t>
  </si>
  <si>
    <t>#4机组空冷系统安全放水阀A103阀开关开到位信号误发，空冷保护动作，机组跳闸。</t>
  </si>
  <si>
    <t>空冷系统安全放水阀行程开关内部有水渍，受潮使绝缘降低，开到位接点短路闭合，造成A103阀开到位信号误发。</t>
  </si>
  <si>
    <t xml:space="preserve">对一些重要开关的防进水措施检查不到位；未充分考虑潮湿环境对行程开关的影响，未及时进行环境整治和设备替换。
</t>
  </si>
  <si>
    <t>对A103阀、A104阀的电源柜或开关用塑料布彻底包好，并定期打开苫盖的塑料布进行检查、通风。对机组安全放水阀行程开关灌注绝缘密封胶，喷涂电气设备防潮脱湿保护剂，安装防护罩等方法改进开关的防水防潮性。空冷系统#6阀门室应做好防进水措施并加装防雨通风罩，避免因阀门室高温、潮湿造成设备损坏。
5、依据重要测点三取二的原则，空冷系统放水阀行程开关应冗余设计，应另外增加两组开限位开关，在DCS逻辑中进行二取二计算。
6、空冷系统冲洗前，对可能被冲洗污水浸湿、喷溅到的设备进行检查，检查并保证其遮盖防护措施到位。</t>
  </si>
  <si>
    <t>调节；炉膛负压控制；调节用计算值滞后于保护测量值；ovation</t>
  </si>
  <si>
    <t>珞璜电厂#2锅炉因燃烧不稳，炉膛压力调节滞后，导致压力低保护动作MFT</t>
  </si>
  <si>
    <t>炉膛负压自动调节系统适应能力不足。炉膛负压计算值滞后原始测量计算值跟不上测量值的变化，锅炉MFT时炉膛负压原始值-1.327/-1.316/-1.268Kpa，已经达到跳闸值-1.2Kpa，但计算值才到-0.33Kpa。由于炉膛负压调节滞后，负压波动大增加了燃烧的扰动。两侧引风机变频器速率受限，导致引风机变频动作滞后。</t>
  </si>
  <si>
    <t>1、 对锅炉低负荷燃烧恶化、炉膛灭火的风险辨识与隐患排查存在不足，锅炉防熄火措施有待完善。
2、 配煤掺烧工作有待提高。锅炉低负荷时段配煤质量下限应适当提高，同时当掺配煤中有煤质较差的煤种时，应提前给运行部通报信息
3、 锅炉低负荷稳定燃烧、防止熄火的措施有待强化。对低负荷时停运给粉机对燃烧产生扰动的预想和防范措施准备不足，低负荷时燃烧器的投运方式有待试验优化。
4、 锅炉负压自动调节能力还有待提高,未针对变频器的相关性能进一步优化炉膛压力控制系统参数。</t>
  </si>
  <si>
    <t>1、 强化配煤掺烧工作。加强入厂煤煤质监管，完善入厂煤矿发煤质预报机制；提高入炉煤热值允许范围的下限（由原18MJ/KG提高至18.5MJ/KG），完善并落实确保掺配均匀的措施，避免因煤质不均、劣质煤集中燃烧造成的燃烧波动、恶化；对掺配煤中单一煤种热值低于18MJ/KG，及时向运行部通报。
2、 综合考虑给粉机转速和粉管风压的影响，保证燃烧稳定的前提下，进行低负荷停运给粉机的试验，尽量多停运给粉机，提高一次风压，提高燃烧器的稳定性。
3、 对给粉机垮粉进行分析检查，查找原因，消除缺陷，减少运行中对燃烧的扰动。
4、 制定给粉机停运的技术措施：停运给粉机时，应逐步降低转速再停运，并密切监视主汽压力、汽包水位、炉膛负压、炉膛温度等参数及锅炉火焰电视。
5、 适当优化炉膛负压保护动作的控制策略。在满足规范、保证安全的前提下，适当放宽保护设定值，并增加延时。
6、 优化油枪热备用自动投入逻辑，准确判断燃烧异常、及时投入油枪，提高燃烧波动时的稳燃能力。
7、 两侧引风机变频模式运行时影响升降速率，降低了自动控制系统异常工况的响应能力。对变频器的性能的适应性重新评估，在评估前引风机变频切至工频运行。
8、 对协调控制方式下送风机、引风机、增压风机等自动调节控制系统进行优化，应根据变频器的相关性能进一步优化炉膛压力控制系统参数，提高自动调节系统适应复杂工况的能力。
9、 组织技术人员对低氮燃烧器改造后的燃烧稳定性进行分析，排查分析低氮燃烧器燃烧扰动的影响因素，针对性修改完善低负荷稳燃和防止熄火措施。</t>
  </si>
  <si>
    <t>运行循环水泵变频器故障，循环水流量低，备用泵未联启，低真空保护动作，机组跳闸</t>
  </si>
  <si>
    <t>汽机循泵变频器故障，运行频率、电流下降，导致循泵无出力。但未发出变频器故障信号，循环水压力未降低到备用循泵联启值，备用循泵未联启，引起循环水流量减小，低真空保护动作跳机。机组跳闸时，凝汽器模拟量显示值与开关量保护动作值偏差6kPa</t>
  </si>
  <si>
    <t xml:space="preserve">1、设备管理不到位。该变频器生产厂家：安川，型号：CIMR-MVISDC 30C，2011年出厂，原为增压风机使用，2015年退役。2017年9月通过修旧利废，将闲置2年的变频器改造至循环泵使用，现场使用环境温度高，灰尘大，电子元件老化导致变频器运行异常；
2、机组跳闸时，凝汽器模拟量显示值与开关量保护动作值偏差6KPa，未能准确指导运行人员的及时调整；
</t>
  </si>
  <si>
    <t>#4循环泵工频运行，变频器隔离，联系设备生产厂家技术人员进行设备的全面检查评估，根据评估结果确认是否继续使用。
对变送器及保护开关进行校验，确认原件测量的准确性，同时检查确定凝汽器真空压力变送器与压力开关取样位置，找出测量存在差异的原因；在凝汽器保护真空开关末端增加压力变送器，确保保护与监视原件同源取样，采用三取中方式用于运行监视调整，开关量三取二保护方式不变，同时排查其他相关保护项目，具备条件按此方案优化；修订循环泵压力联锁定值，将定值由0.1MPa提升至0.13MPa（暂定）联锁启动；</t>
  </si>
  <si>
    <t>检修中操作；DCS与就地变送器量程不一致；DCS改造；高加水位</t>
  </si>
  <si>
    <t>德州电厂#1机组高加水位测点量程设置错误引起高加解列，调节过程中汽泵出力过大导致汽包水位高</t>
  </si>
  <si>
    <t>3号高加水位（43L01）测点DCS量程与变送器量程设置反向，引起高加水位自动调节方向错误，造成高加水位高保护动作，高加解列，导致汽包水位异常变化</t>
  </si>
  <si>
    <t>1、 高加水位调节采用单一测点，设计不符合规范要求，可靠性不高；高加水位测点43L01量程设置反向。
3、 DCS报警画面不完善，运行人员无法及时发生设备异常情况。
4、 DCS项目实施工期过短，设计、安装、调试过程时间不足，工作不细致、质量不高，存在诸多安全隐患</t>
  </si>
  <si>
    <t>1、 完善DCS高加水位调节回路，采用三取中逻辑；改正3号高加水位测点43L01组态，达到DCS量程与变送器一致。
3、 设计调试单位完善报警，并全面进行传动试验，保证报警光字牌的全面、正确。</t>
  </si>
  <si>
    <t>AST电磁阀；两路电源取自同一母段；GE新华OC6000e；运行超过10年</t>
  </si>
  <si>
    <t>乌海电厂#2机组直流220V电源失电造成AST电磁阀失电，机组跳闸</t>
  </si>
  <si>
    <t>热工#2机直流电源消失，AST1、AST2、AST3、AST4电磁阀线圈失电，电磁阀复位打开是造成#2机组跳闸</t>
  </si>
  <si>
    <t>热工直流电源都引自#2机直流动力屏，单电源接带，存在安全隐患，需进行技术改造</t>
  </si>
  <si>
    <t>由于#2机组只有1路220VDC直流电源，热工专业可以考虑：自UPS的220VAC引一路电源，经AC/DC转换装置后的220VDC电源，给AST电磁阀1、3供电；直流动力屏的220VDC电源给AST电磁阀2、4供电。</t>
  </si>
  <si>
    <t>电动执行机构；阀位传感器故障引起信号误发；汽动给水泵低压给水阀；</t>
  </si>
  <si>
    <t>大坝电厂#7机组电动执行装置故障导致给水泵低压给水电动阀开状态消失，汽泵跳闸，锅炉MFT</t>
  </si>
  <si>
    <t xml:space="preserve"> #7机汽动给水泵低压给水电动阀开状态消失（发“0”），汽动给水泵低压给水电动阀关状态信号发“1”，汽动给水泵低压给水电动阀远方信号消失“发0”，触发“汽动给水泵保护跳闸”逻辑，造成汽动给水泵跳闸，锅炉MFT动作，汽机跳闸</t>
  </si>
  <si>
    <t>1、汽动给水泵低压给水电动阀电动执行装置内阀位传感器质量差。
2、单体设备信号故障即引发机组跳闸逻辑不完善。</t>
  </si>
  <si>
    <t>更换汽动给水泵低压给水电动阀电动执行装置内阀位传感器。
2、普查同型号电动执行装置。
3、修改完善保护逻辑，优化汽动给水泵低压给水电动阀关联跳闸汽动给水泵</t>
  </si>
  <si>
    <t>运行；小机进汽调门调节差，运行并汽操作不当；</t>
  </si>
  <si>
    <t>大坝电厂#7机组汽动引风机小机因汽源切换不当引起“超速保护”动作，引风机跳闸，锅炉MFT</t>
  </si>
  <si>
    <r>
      <rPr>
        <sz val="11"/>
        <color theme="1"/>
        <rFont val="宋体"/>
        <family val="3"/>
        <charset val="134"/>
        <scheme val="minor"/>
      </rPr>
      <t>小机进汽调门在60%以上开度时调节特性较差，运行执行小汽机并汽操作</t>
    </r>
    <r>
      <rPr>
        <sz val="11"/>
        <color theme="1"/>
        <rFont val="宋体"/>
        <family val="3"/>
        <charset val="134"/>
        <scheme val="minor"/>
      </rPr>
      <t>时</t>
    </r>
    <r>
      <rPr>
        <sz val="11"/>
        <color theme="1"/>
        <rFont val="宋体"/>
        <family val="3"/>
        <charset val="134"/>
        <scheme val="minor"/>
      </rPr>
      <t>，四段抽汽至小汽机供汽电动阀门开启过快，导致小汽机进汽流量突增，超速</t>
    </r>
    <r>
      <rPr>
        <sz val="11"/>
        <color theme="1"/>
        <rFont val="宋体"/>
        <family val="3"/>
        <charset val="134"/>
        <scheme val="minor"/>
      </rPr>
      <t>保护动作。</t>
    </r>
  </si>
  <si>
    <t xml:space="preserve">1、网调给定的机组AGC指令高且加负荷速度过快。
2、吸风机汽引小机转速接近超速动作值未能及时报警，未设置报警信号。
</t>
  </si>
  <si>
    <t xml:space="preserve">1、根据设计规范，大坝四期公司以书面报告形式汇报网调机组夏季运行带负荷能力。
2、制定夏季运行曲线，根据机组真空及辅机出力能力向调度申报带负荷能力，危及机组运行安全时及时减负荷。
3、增设吸引风机小汽机超过5200RPMr/min报警声光信号。
</t>
  </si>
  <si>
    <t>运行；运行解除燃料主控自动，造成煤水比失调；</t>
  </si>
  <si>
    <r>
      <rPr>
        <sz val="11"/>
        <color theme="1"/>
        <rFont val="宋体"/>
        <family val="3"/>
        <charset val="134"/>
        <scheme val="minor"/>
      </rPr>
      <t>莱芜电厂#</t>
    </r>
    <r>
      <rPr>
        <sz val="11"/>
        <color theme="1"/>
        <rFont val="宋体"/>
        <family val="3"/>
        <charset val="134"/>
        <scheme val="minor"/>
      </rPr>
      <t>6炉B磨煤机跳闸，运行调节不当引起给水流量低，锅炉MFT</t>
    </r>
  </si>
  <si>
    <t>B磨煤机跳闸后，总燃料量突降，根据给水自动控制逻辑中水煤比计算函数，15s内给水流量由1347t/h降至1066t/h。此时为确保锅炉燃烧稳定，运行人员解除燃料主控自动，给水自动联锁解除，给水泵转速下降至3480rpm保持不变，锅炉给水压差降至0.7MPa（正常值不低于1.2MPa），导致给水流量继续下降，给水流量低低MFT保护动作。</t>
  </si>
  <si>
    <r>
      <rPr>
        <sz val="11"/>
        <color theme="1"/>
        <rFont val="宋体"/>
        <family val="3"/>
        <charset val="134"/>
        <scheme val="minor"/>
      </rPr>
      <t xml:space="preserve">1、设备管理不到位。对辅机的重要辅助设备重视程度不够，维护保养不及时，可靠性差。
2、隐患排查治理不到位。电气专业对重要辅助设备电源冗余、分散配置隐患排查不深入、不全面。
3、技术培训不到位。热控、运行人员对自动逻辑不熟悉，不能全面了解、掌握机组重要自动、控制逻辑的原理、控制策略和紧急处理方式。
</t>
    </r>
    <r>
      <rPr>
        <sz val="11"/>
        <color theme="1"/>
        <rFont val="宋体"/>
        <family val="3"/>
        <charset val="134"/>
        <scheme val="minor"/>
      </rPr>
      <t>1</t>
    </r>
    <r>
      <rPr>
        <sz val="11"/>
        <color theme="1"/>
        <rFont val="宋体"/>
        <family val="3"/>
        <charset val="134"/>
        <scheme val="minor"/>
      </rPr>
      <t xml:space="preserve">、设备管理不到位。对辅机的重要辅助设备重视程度不够，维护保养不及时，可靠性差。
</t>
    </r>
    <r>
      <rPr>
        <sz val="11"/>
        <color theme="1"/>
        <rFont val="宋体"/>
        <family val="3"/>
        <charset val="134"/>
        <scheme val="minor"/>
      </rPr>
      <t>2</t>
    </r>
    <r>
      <rPr>
        <sz val="11"/>
        <color theme="1"/>
        <rFont val="宋体"/>
        <family val="3"/>
        <charset val="134"/>
        <scheme val="minor"/>
      </rPr>
      <t xml:space="preserve">、隐患排查治理不到位。电气专业对重要辅助设备电源冗余、分散配置隐患排查不深入、不全面。
</t>
    </r>
    <r>
      <rPr>
        <sz val="11"/>
        <color theme="1"/>
        <rFont val="宋体"/>
        <family val="3"/>
        <charset val="134"/>
        <scheme val="minor"/>
      </rPr>
      <t>3</t>
    </r>
    <r>
      <rPr>
        <sz val="11"/>
        <color theme="1"/>
        <rFont val="宋体"/>
        <family val="3"/>
        <charset val="134"/>
        <scheme val="minor"/>
      </rPr>
      <t xml:space="preserve">、技术培训不到位。热控、运行人员对自动逻辑不熟悉，不能全面了解、掌握机组重要自动、控制逻辑的原理、控制策略和紧急处理方式。
</t>
    </r>
    <r>
      <rPr>
        <sz val="11"/>
        <color theme="1"/>
        <rFont val="宋体"/>
        <family val="3"/>
        <charset val="134"/>
        <scheme val="minor"/>
      </rPr>
      <t>1</t>
    </r>
    <r>
      <rPr>
        <sz val="11"/>
        <color theme="1"/>
        <rFont val="宋体"/>
        <family val="3"/>
        <charset val="134"/>
        <scheme val="minor"/>
      </rPr>
      <t xml:space="preserve">、设备管理不到位。对辅机的重要辅助设备重视程度不够，维护保养不及时，可靠性差。
</t>
    </r>
    <r>
      <rPr>
        <sz val="11"/>
        <color theme="1"/>
        <rFont val="宋体"/>
        <family val="3"/>
        <charset val="134"/>
        <scheme val="minor"/>
      </rPr>
      <t>2</t>
    </r>
    <r>
      <rPr>
        <sz val="11"/>
        <color theme="1"/>
        <rFont val="宋体"/>
        <family val="3"/>
        <charset val="134"/>
        <scheme val="minor"/>
      </rPr>
      <t xml:space="preserve">、隐患排查治理不到位。电气专业对重要辅助设备电源冗余、分散配置隐患排查不深入、不全面。
</t>
    </r>
    <r>
      <rPr>
        <sz val="11"/>
        <color theme="1"/>
        <rFont val="宋体"/>
        <family val="3"/>
        <charset val="134"/>
        <scheme val="minor"/>
      </rPr>
      <t>3</t>
    </r>
    <r>
      <rPr>
        <sz val="11"/>
        <color theme="1"/>
        <rFont val="宋体"/>
        <family val="3"/>
        <charset val="134"/>
        <scheme val="minor"/>
      </rPr>
      <t xml:space="preserve">、技术培训不到位。热控、运行人员对自动逻辑不熟悉，不能全面了解、掌握机组重要自动、控制逻辑的原理、控制策略和紧急处理方式。
</t>
    </r>
  </si>
  <si>
    <t xml:space="preserve">1、加强设备管理。严格执行磨煤机油站油泵等辅机重要辅助设备的定期保养计划和检修计划。对长期存在隐患的设备尽快实施改造，提高设备可靠性。
2、开展电气、热控电源专项检查。排查电气、热控电源配置，讨论冗余、分散配置的合理性、可行性，制定整改计划。
3、继续深入开展DCS、PLC逻辑梳理、隐患排查工作。
4、开展自动逻辑专项培训，熟练掌握AGC、锅炉主控、汽机主控、一次调频、给水控制、燃烧控制等重要自动控制原理、策略，提高在自动解除情况下手动处理异常的能力。
5、完善运行规程，明确事故处理原则，细化操作步骤，以指导运行人员操作。
6、加强仿真机事故演练。重点演练机组低负荷重要辅机设备异常跳闸事故处理，提高运行人员应急处置能力。
7、提高风险意识。加强对重要设备异常情况下风险分析，制定防范措施，做好事故预想。
8、利用停机机会，继续做好机组动态RB试验。通过试验获取自动调节数据，完善控制逻辑。
</t>
  </si>
  <si>
    <r>
      <rPr>
        <sz val="11"/>
        <color theme="1"/>
        <rFont val="宋体"/>
        <family val="3"/>
        <charset val="134"/>
        <scheme val="minor"/>
      </rPr>
      <t>#</t>
    </r>
    <r>
      <rPr>
        <sz val="11"/>
        <color theme="1"/>
        <rFont val="宋体"/>
        <family val="3"/>
        <charset val="134"/>
        <scheme val="minor"/>
      </rPr>
      <t>1</t>
    </r>
  </si>
  <si>
    <t>检修后恢复；投入前未对取样管进行彻底冲洗，管内空气引起测点突变；高加水位</t>
  </si>
  <si>
    <r>
      <rPr>
        <sz val="11"/>
        <color theme="1"/>
        <rFont val="宋体"/>
        <family val="3"/>
        <charset val="134"/>
        <scheme val="minor"/>
      </rPr>
      <t>伊敏电厂#</t>
    </r>
    <r>
      <rPr>
        <sz val="11"/>
        <color theme="1"/>
        <rFont val="宋体"/>
        <family val="3"/>
        <charset val="134"/>
        <scheme val="minor"/>
      </rPr>
      <t>1机组高加水位变送器测量信号失准，保护误动，汽机跳闸</t>
    </r>
  </si>
  <si>
    <t>6号高压加热器液位高Ⅲ值保护变送器正压侧取样表管投运前未彻底注水冲洗，取样表管内存有气泡，在开启三段抽汽至6号高压加热器进汽阀RD543过程中，瞬间进汽对差压式液位变送器正压侧压力产生扰动，导致液位测量值瞬间波动，6号高压加热器液位高ⅢRN525L升至6462mm，RN510L升至4768mm（画面值）超过保护动作值4870mm，6号高加液位高Ⅲ保护逻辑三取二出口，汽轮机跳闸，机组停运。</t>
  </si>
  <si>
    <r>
      <rPr>
        <sz val="11"/>
        <color theme="1"/>
        <rFont val="宋体"/>
        <family val="3"/>
        <charset val="134"/>
        <scheme val="minor"/>
      </rPr>
      <t xml:space="preserve">1、高加投入前未严格按照《热控设备检修规程》要求进行操作，暴露出部分员工安全生产意识不强，现场执行检修规程随意。
2、调查中发现员工对变送器正压侧注水标准、原理掌握不清。暴露出伊敏电厂技术培训工作不到位，人员专业技术能力较弱，不能针对现场实际存在的风险落实有效的预控措施。
3、近期多起非停事件发生，暴露出伊敏电厂对“控非停”工作重视不够，未能切实吸取教训，挖掘出深层次的管理原因，制定切实有效的防范措施。
</t>
    </r>
    <r>
      <rPr>
        <sz val="11"/>
        <color theme="1"/>
        <rFont val="宋体"/>
        <family val="3"/>
        <charset val="134"/>
        <scheme val="minor"/>
      </rPr>
      <t>1</t>
    </r>
    <r>
      <rPr>
        <sz val="11"/>
        <color theme="1"/>
        <rFont val="宋体"/>
        <family val="3"/>
        <charset val="134"/>
        <scheme val="minor"/>
      </rPr>
      <t xml:space="preserve">、高加投入前未严格按照《热控设备检修规程》要求进行操作，暴露出部分员工安全生产意识不强，现场执行检修规程随意。
</t>
    </r>
    <r>
      <rPr>
        <sz val="11"/>
        <color theme="1"/>
        <rFont val="宋体"/>
        <family val="3"/>
        <charset val="134"/>
        <scheme val="minor"/>
      </rPr>
      <t>2</t>
    </r>
    <r>
      <rPr>
        <sz val="11"/>
        <color theme="1"/>
        <rFont val="宋体"/>
        <family val="3"/>
        <charset val="134"/>
        <scheme val="minor"/>
      </rPr>
      <t xml:space="preserve">、调查中发现员工对变送器正压侧注水标准、原理掌握不清。暴露出伊敏电厂技术培训工作不到位，人员专业技术能力较弱，不能针对现场实际存在的风险落实有效的预控措施。
</t>
    </r>
    <r>
      <rPr>
        <sz val="11"/>
        <color theme="1"/>
        <rFont val="宋体"/>
        <family val="3"/>
        <charset val="134"/>
        <scheme val="minor"/>
      </rPr>
      <t>3</t>
    </r>
    <r>
      <rPr>
        <sz val="11"/>
        <color theme="1"/>
        <rFont val="宋体"/>
        <family val="3"/>
        <charset val="134"/>
        <scheme val="minor"/>
      </rPr>
      <t xml:space="preserve">、近期多起非停事件发生，暴露出伊敏电厂对“控非停”工作重视不够，未能切实吸取教训，挖掘出深层次的管理原因，制定切实有效的防范措施。
</t>
    </r>
  </si>
  <si>
    <t xml:space="preserve">1、细化《热控设备检修规程》中对高压加热器液位高Ⅲ值保护测点投运前工作要求，并严格执行，对于高加解列检修完成后重新并入运行的特殊运行方式，探讨制定有针对性的高加液位保护方法（投入条件、顺序和时间），并且举一反三，监督厂内其它反事故措施执行到位。
2、积极开展检修人员基础技能培训，重点针对检修规程及专项措施进行学习、讨论，使班组人员全面掌握设备原理及工艺标准。
3、重新认真对照《呼伦贝尔能源公司控非停专项整治年活动方案》要求，规范厂内“控非停”管理工作。生产管理人员以身作则，认真执行《华能伊敏电厂生产管理人员到位管理办法》相关要求，强化对生产现场重大操作及不安全事件处置的监督与指导。对现场设备重大操作、作业必须制定专项措施，升级管理。严格落实相关奖惩条例。
</t>
  </si>
  <si>
    <r>
      <rPr>
        <sz val="11"/>
        <color theme="1"/>
        <rFont val="宋体"/>
        <family val="3"/>
        <charset val="134"/>
        <scheme val="minor"/>
      </rPr>
      <t>#</t>
    </r>
    <r>
      <rPr>
        <sz val="11"/>
        <color theme="1"/>
        <rFont val="宋体"/>
        <family val="3"/>
        <charset val="134"/>
        <scheme val="minor"/>
      </rPr>
      <t>4</t>
    </r>
  </si>
  <si>
    <t>低压缸胀差；卡件老化，停送电后输出异常；EPRO MMS6000；运行超过10年；</t>
  </si>
  <si>
    <t>上都电厂#4机因卡件故障导致低压缸胀差值跳变，保护动作，汽机跳闸</t>
  </si>
  <si>
    <t>机组低压缸胀差TSI监测卡件老化，在汽轮机TDM升级维护过程中系统停送电，导致低压缸胀差1点卡件故障输出异常。</t>
  </si>
  <si>
    <t>#4机组TSI卡件自2007年投产运行至今，运行时间已超出设计寿命，老化严重，且汽轮机ETS高低压胀差保护设计为单点保护，且没有数据突变闭锁保护功能，保护可靠性差，易误动。</t>
  </si>
  <si>
    <r>
      <rPr>
        <sz val="11"/>
        <color theme="1"/>
        <rFont val="宋体"/>
        <family val="3"/>
        <charset val="134"/>
        <scheme val="minor"/>
      </rPr>
      <t xml:space="preserve"> 1、热工检修队对#4机组TSI卡件及系统主要参数进行全面核查，对于老化严重的机组TSI卡件，利用合适机会尽快进行检修技改更换，涉及机组主保护的参数实时校核，消除类似隐患。
2、热工专业组织召开专业会，讨论优化解决ETS保护中存在单点保护可靠性差的问题。
</t>
    </r>
    <r>
      <rPr>
        <sz val="11"/>
        <color theme="1"/>
        <rFont val="宋体"/>
        <family val="3"/>
        <charset val="134"/>
        <scheme val="minor"/>
      </rPr>
      <t xml:space="preserve"> </t>
    </r>
    <r>
      <rPr>
        <sz val="11"/>
        <color theme="1"/>
        <rFont val="宋体"/>
        <family val="3"/>
        <charset val="134"/>
        <scheme val="minor"/>
      </rPr>
      <t>论优化解决</t>
    </r>
    <r>
      <rPr>
        <sz val="11"/>
        <color theme="1"/>
        <rFont val="宋体"/>
        <family val="3"/>
        <charset val="134"/>
        <scheme val="minor"/>
      </rPr>
      <t>ETS</t>
    </r>
    <r>
      <rPr>
        <sz val="11"/>
        <color theme="1"/>
        <rFont val="宋体"/>
        <family val="3"/>
        <charset val="134"/>
        <scheme val="minor"/>
      </rPr>
      <t xml:space="preserve">保护中存在单点保护可靠性差的问题。
</t>
    </r>
  </si>
  <si>
    <t>电动执行机构；控制板烧毁造成挡板突关；脱硫出口烟气挡板；</t>
  </si>
  <si>
    <r>
      <rPr>
        <sz val="11"/>
        <color theme="1"/>
        <rFont val="宋体"/>
        <family val="3"/>
        <charset val="134"/>
        <scheme val="minor"/>
      </rPr>
      <t>岳阳电厂#</t>
    </r>
    <r>
      <rPr>
        <sz val="11"/>
        <color theme="1"/>
        <rFont val="宋体"/>
        <family val="3"/>
        <charset val="134"/>
        <scheme val="minor"/>
      </rPr>
      <t>1机组脱硫吸收塔出口烟气挡板突关引起炉膛压力正压</t>
    </r>
  </si>
  <si>
    <t xml:space="preserve">（1）脱硫吸收塔出口净烟气挡板运行中突然关闭，引起锅炉烟气通道堵塞，是造成此次事故的直接原因。
（2）脱硫吸收塔出口净烟气挡板运行中突然关闭原因为脱硫吸收塔出口净烟气挡板电动执行器控制板烧损。详见附图2
（3）由于脱硫吸收塔出口净烟气挡板防关定位销未锁定，为净烟气挡板误关埋下了隐患。详见附图3
</t>
  </si>
  <si>
    <t xml:space="preserve">2.隐患排查工作不到位，未做到全覆盖，还存在盲区和死点。隐患排查工作开展不够全面，忽视了特许经营单位和外围热控设备的安全事故隐患排查治理。
3. 特许经营单位设备检修维护不到位。脱硫特许经营单位对管辖范围设备检修维护不到位，设备隐患治理投入不足。
</t>
  </si>
  <si>
    <t xml:space="preserve">2.对1号机组脱硫吸收塔出口净烟气挡板执行器停电上锁，防止执行器误动并对脱硫吸收塔出口净烟气挡板定位销进行台账管理。举一反三，对2号机组脱硫吸收塔出口净烟气挡板执行器停电上锁，防止执行器误动并对净烟气挡板定位销进行台账管理。
3.加强对脱硫特许经营单位的监管，按照集团公司外包管理“四个一样”的要求，加大对其检修维护管理监督管理，提升本质安全水平。同时，将控非停工作延伸至脱硫特许经营单位。
4.对全厂外围辅助设备进行一次全面的安全隐患排查，消除现场安全隐患。
</t>
  </si>
  <si>
    <t>性能试验；给水流量性能试验仅强制保护信号，未解除自动控制；</t>
  </si>
  <si>
    <r>
      <rPr>
        <sz val="11"/>
        <color theme="1"/>
        <rFont val="宋体"/>
        <family val="3"/>
        <charset val="134"/>
        <scheme val="minor"/>
      </rPr>
      <t>众泰电厂#</t>
    </r>
    <r>
      <rPr>
        <sz val="11"/>
        <color theme="1"/>
        <rFont val="宋体"/>
        <family val="3"/>
        <charset val="134"/>
        <scheme val="minor"/>
      </rPr>
      <t>1机组给水流量性能试验测点安装时，未解除汽包水位自动，给水调节异常，汽包水位高</t>
    </r>
  </si>
  <si>
    <t>#1炉给水流量试验测点安装过程中， A汽泵在自动状态，DCS给水流量测点处于强制状态，机组负荷变化，给水自动出现扰动，导致汽包水位波动，升高至+210mm，达到汽包水位高三值保护动作，锅炉MFT，机组跳闸</t>
  </si>
  <si>
    <t xml:space="preserve">2、热力试验涉及到给水自动测点安装、拆除，检修部编制的试验测点拆装安全技术措施未辨识出给水流量试验测点安装导致汽包水位波动的风险。
3、工作票办理过程中未在试验测点拆装安全技术措施的基础上进一步分析测点安装带来的风险。工作票签发人、值长未能发现工作票所列的安全措施不全面。
4、热工操作票中给水流量信号强制前，无检查强制信号影响的自动、保护逻辑工作步骤。
5、汽包紧急放水门开启逻辑存在安全隐患，汽包水位高二值（+150mm）时联开汽包紧急放水门1，汽包紧急放水门1开行程到位后延时3S联开汽包紧急放水门2，汽包紧急放水门开启时间为20S，从汽包紧急放水门1开启到汽包紧急放水门2开启时间持续43S，开启时间过长，没有达到紧急放水的目的。
</t>
  </si>
  <si>
    <t xml:space="preserve">1、加强风险预控工作，深刻吸取事故教训，举一反三，针对热力试验及检修维护工作中测点拆装可能发生的风险，制定典型工作票及操作票，将相关措施落实到日常工作中，提高设备运行维护水平。
5、优化汽包紧急放水门联锁逻辑，将汽包紧急放水门2联开条件设为汽包水位高二值与汽包紧急放水门1关信号消失3S，缩短汽包紧急放水门开启时间。
2、提高安全生产人员控非停意识，通过两票管理、运行管理、检修管理、技术监督等工作使控非停的要求落到实处，进一步夯实安全生产管理工作。
</t>
  </si>
  <si>
    <t>射频干扰；控制器发断线报警，进入自保持状态；LV控制器；</t>
  </si>
  <si>
    <r>
      <rPr>
        <sz val="11"/>
        <color theme="1"/>
        <rFont val="宋体"/>
        <family val="3"/>
        <charset val="134"/>
        <scheme val="minor"/>
      </rPr>
      <t>西宁热电#</t>
    </r>
    <r>
      <rPr>
        <sz val="11"/>
        <color theme="1"/>
        <rFont val="宋体"/>
        <family val="3"/>
        <charset val="134"/>
        <scheme val="minor"/>
      </rPr>
      <t>1机组中压缸排汽至低压缸供热压力调门突关，手动MFT</t>
    </r>
  </si>
  <si>
    <t>LV控制器受外界射频干扰严重。频繁射频干扰后导致控制器发出断线报警，控制器进入自保持状态并持续输出关阀指令，LV突关造成五抽曲管压力平衡补偿器裂开导致本次停机。</t>
  </si>
  <si>
    <t xml:space="preserve">1、LV控制器可靠性差，不能防止射频干扰。
2、设计方面：由于LV快开调节阀设计选型不合理，在LV阀全关（执行器机械限位6°）时，供热抽汽管道安全阀启座未能起到快速泄压作用，LV快开调节阀执行器机械限位6°限流量与安全阀排泄量不符，使中压排汽室压力突升，导致五抽曲管压力平衡补偿器超压裂开。
3、隐患排查不到位。对LV快开阀逻辑设计不合理未及时发现。
</t>
  </si>
  <si>
    <t xml:space="preserve">建议LV阀就地配备冗余控制器，并且增加防干扰措施，如：使用安全可靠的屏蔽线、屏蔽箱。
2、如有条件，取消LV阀就地控制器，改为DCS控制。
3、针对MFT首出紊乱问题。建议择机对DCS控制器进行清空下装，替换主保护逻辑中的AND算法块，并对组态算法块进行时序重排。
</t>
  </si>
  <si>
    <r>
      <rPr>
        <sz val="11"/>
        <color theme="1"/>
        <rFont val="宋体"/>
        <family val="3"/>
        <charset val="134"/>
        <scheme val="minor"/>
      </rPr>
      <t>#</t>
    </r>
    <r>
      <rPr>
        <sz val="11"/>
        <color theme="1"/>
        <rFont val="宋体"/>
        <family val="3"/>
        <charset val="134"/>
        <scheme val="minor"/>
      </rPr>
      <t>5</t>
    </r>
  </si>
  <si>
    <t>静电干扰；人员消缺造成静电冲击；浆液循环泵由同一母线供电，不符合独立性要求；</t>
  </si>
  <si>
    <r>
      <rPr>
        <sz val="11"/>
        <color theme="1"/>
        <rFont val="宋体"/>
        <family val="3"/>
        <charset val="134"/>
        <scheme val="minor"/>
      </rPr>
      <t>杨柳青电厂#</t>
    </r>
    <r>
      <rPr>
        <sz val="11"/>
        <color theme="1"/>
        <rFont val="宋体"/>
        <family val="3"/>
        <charset val="134"/>
        <scheme val="minor"/>
      </rPr>
      <t>5机组</t>
    </r>
    <r>
      <rPr>
        <sz val="11"/>
        <color theme="1"/>
        <rFont val="宋体"/>
        <family val="3"/>
        <charset val="134"/>
        <scheme val="minor"/>
      </rPr>
      <t>6kV母线进线开关因分闸指令电缆短路跳闸，脱硫6kV设备全部停运</t>
    </r>
  </si>
  <si>
    <t>检修人员处理B5卡件6号脱硫供浆管线冲洗门远方/就地信号故障过程中，静电影响B3卡件，且B5卡件DI点与B5卡件DI之间有公共线，由于B3（DIO）卡件电子元器件老化（2006年生产），防静电等级降低为1级（静电2000V引发输出误动），静电冲击误发开关跳闸指令，6KVA进线开关及脱硫变开关跳闸，引起脱硫系统停运。</t>
  </si>
  <si>
    <t xml:space="preserve">1、B3（DIO）卡件电子元器件老化（2006年生产），防静电等级降低。
2、冬季处理DCS系统输入信号故障时防静电措施不到位，电子间防静电措施不足。
3、运行人员事故处理能力不足，对脱硫循环泵全停后处理方向把控不到位。未制定脱硫系统厂用电全部失去事故处置方案，对 “FGD跳闸”的事故预想未做到全覆盖。
4、脱硫系统停运后#5脱硫事故喷淋阀无法及时投入，除雾器冲洗水泵电源不可靠。
5、由于5号脱硫4台浆液循环泵在同一6kV母线取电，基建时5、6号脱硫系统6kV母线容量设计偏小，后期脱硫系统扩容新增设备较多，5号及6号脱硫系统6kV母线母联开关无法投入,脱硫电气系统容错能力低。
</t>
  </si>
  <si>
    <t xml:space="preserve">1、更换6KVA母线进线开关分合闸控制卡件（5号柜B3卡件）、卡件底座、输出预制电缆, 由于厂家对卡件性能下降无法给出定性分析，为评估7、8机组及脱硫DCS系统设备的可靠性，将同时期7、8机组DIO卡件送厂家检测，鉴定卡件防静电能力下降的范围，梳理DCS系统存在的问题，争取在升级改造中进行解决。
2、将5号柜B3卡件所控制6kVA母线进线开关、5号脱硫变A开关、6号脱硫变B开关远控分合闸指令线在就地开关处解除，开关切就地控制。举一反三，对四期脱硫母线进线开关及脱硫变开关切就地控制，防止远方误动，电气专业下发确保脱硫6kV开关防误动措施，规范运行及检修操作。
3、研究提高脱硫电气系统可靠性的措施。
4、制定DCS系统防静电措施并发布执行。要求接触控制柜要释放静电，在控制柜内工作时带防静电手环。
</t>
  </si>
  <si>
    <t>DCS通讯；MET跳闸继电器已动作信号坏质量；服务器NIS/ICT、NTCL01通讯组件故障引起环路通讯中断；ABB；运行超过10年；</t>
  </si>
  <si>
    <r>
      <rPr>
        <sz val="11"/>
        <color theme="1"/>
        <rFont val="宋体"/>
        <family val="3"/>
        <charset val="134"/>
        <scheme val="minor"/>
      </rPr>
      <t>上安电厂#</t>
    </r>
    <r>
      <rPr>
        <sz val="11"/>
        <color theme="1"/>
        <rFont val="宋体"/>
        <family val="3"/>
        <charset val="134"/>
        <scheme val="minor"/>
      </rPr>
      <t>4机组DCS通讯模件故障致环路通讯中断，MFT已动作信号误发</t>
    </r>
  </si>
  <si>
    <r>
      <rPr>
        <sz val="11"/>
        <color theme="1"/>
        <rFont val="宋体"/>
        <family val="3"/>
        <charset val="134"/>
        <scheme val="minor"/>
      </rPr>
      <t>42S服务器NIS/ICT、NTCL01通讯组件故障，</t>
    </r>
    <r>
      <rPr>
        <sz val="11"/>
        <color theme="1"/>
        <rFont val="宋体"/>
        <family val="3"/>
        <charset val="134"/>
        <scheme val="minor"/>
      </rPr>
      <t>A/B/C/D</t>
    </r>
    <r>
      <rPr>
        <sz val="11"/>
        <color theme="1"/>
        <rFont val="宋体"/>
        <family val="3"/>
        <charset val="134"/>
        <scheme val="minor"/>
      </rPr>
      <t>磨</t>
    </r>
    <r>
      <rPr>
        <sz val="11"/>
        <color theme="1"/>
        <rFont val="宋体"/>
        <family val="3"/>
        <charset val="134"/>
        <scheme val="minor"/>
      </rPr>
      <t>MFT</t>
    </r>
    <r>
      <rPr>
        <sz val="11"/>
        <color theme="1"/>
        <rFont val="宋体"/>
        <family val="3"/>
        <charset val="134"/>
        <scheme val="minor"/>
      </rPr>
      <t>跳闸继电器已动作通讯信号坏质量是造成一次风机跳闸继而触发锅炉</t>
    </r>
    <r>
      <rPr>
        <sz val="11"/>
        <color theme="1"/>
        <rFont val="宋体"/>
        <family val="3"/>
        <charset val="134"/>
        <scheme val="minor"/>
      </rPr>
      <t>MFT</t>
    </r>
    <r>
      <rPr>
        <sz val="11"/>
        <color theme="1"/>
        <rFont val="宋体"/>
        <family val="3"/>
        <charset val="134"/>
        <scheme val="minor"/>
      </rPr>
      <t>保护动作</t>
    </r>
  </si>
  <si>
    <t xml:space="preserve">1．4号机DCS系统通讯组件自改造后投运至今已连续使用10年，可靠性下降，故障率增高，未采取有效防范措施。
2. ABB公司DCS硬件故障率偏高。
3. 原设计磨MFT跳闸继电器已动作通讯信号全部故障延时5S后，即认为MFT继电器已动作信号发出，触发一次风机跳闸逻辑的合理性，有待进一步探讨确认。 
</t>
  </si>
  <si>
    <t xml:space="preserve">2. 已更换4号机组 42S服务器通讯组件，其它机组利用停机机会检查更换同批次通讯组件。故障NIS/ICT、NTCL01通讯组件已送至ABB公司检测，初步检测结果分析为NIS模件在运行期间未能检测出存储器工作异常而旁路通讯接点导致环路中断。目前，电厂已要求北京ABB贝利彻底测试分析，出具正式测试报告，并制定后续针对性措施，完善网络异常报警机制，及时提醒运行人员发现网络异常问题，以便通知相关人员检查处理。
3．暂将4号机组磨MFT跳闸继电器已动作通讯信号全部故障延时5S后触发一次风机跳闸保护退出，计划检修时从各磨组PCU敷设电缆硬线送至12号PCU,取消环路信号故障判断逻辑。
4.梳理其他机组磨MFT跳闸继电器已动作通讯信号全部故障延时5S后触发一次风机跳闸保护逻辑，3号机存在同样问题，已临时解除3号机组A/B/C/D磨MFT跳闸继电器已动作环路信号故障延时5S跳闸A\B一次风机的保护（12/2/1057、1060、4061、1062延时由5秒改为无穷大）。
5.逐一审核DCS通讯中断后的机组主保护、重要辅机保护条件，确认通讯中断后重要保护来自硬接线，环路中断后可正常保护动作。电厂梳理主要模拟量、开关量环路信号，并将发现问题清单化，逐项提出改进方案，形成总结报告，落实执行。
</t>
  </si>
  <si>
    <t>调节；外挂协调控制；改造后DCS与DEH传输信号不同步，引起负荷控制和压力控制频繁切换；FOXBORO I/A Series</t>
  </si>
  <si>
    <t>福州电厂#5机组主汽压力波动，DEH控制器逻辑设计存在缺陷，引起调门快关</t>
  </si>
  <si>
    <t>机组外挂协调系统调节不良，DEH负荷控制器、压力控制器选小输出逻辑在特殊工况下存在缺陷，引起所有调门快关保护动作，调门全关</t>
  </si>
  <si>
    <t xml:space="preserve">机组外挂协调系统调节不良，提高机组升负荷速率后，导致在连续升负荷过程中，主汽压力与设定压力偏差大。
2、控制逻辑不完善，无主蒸汽压力与设定值偏差大报警，不利于运行人员发现异常及时干预。
3、在新外挂协调系统及DEH控制系统方面，对生产人员培训不到位。
</t>
  </si>
  <si>
    <t xml:space="preserve">1、立即停用协调外挂系统，联系清能院继续分析优化机组协调外挂控制系统，满足运行生产要求。
2、机组协调控制画面增加主汽压力与设定值偏差大于±1.0MPa的报警逻辑。
3、对检修、运行人员进行专项的协调控制及DEH控制系统培训，提高生产人员技术水平。
</t>
  </si>
  <si>
    <t>电动执行机构；传动部分与执行机构连接松动造成反馈突增；增压风机动叶；EMG；</t>
  </si>
  <si>
    <t>日照电厂#3炉增压风机因动叶执行器故障关闭，引起炉膛压力高保护动作</t>
  </si>
  <si>
    <t>增压风机动叶控制指令不变，反馈快速升高，引起增压风机处理下降。该执行机构采用的是德国EMG公司的智能型电动执行机构，位置反馈信号测量装置采用组合传感器。该反馈装置集成度很高，从外观没有发现损坏痕迹,造成开度反馈型号测量错误的原因可能是动叶传动部分与电动执行机构连接存在滑动情况。</t>
  </si>
  <si>
    <t>1.事故预想不到位，对单增压风机配置可能出现的故障对整台机组的影响估计不足，没有考虑到配套电动执行机构出现故障可能带来的风险。
2.设备隐患排查工作不到位，没有针对单风机配置的系统可能存在的隐患进行排查。</t>
  </si>
  <si>
    <t xml:space="preserve">1. 更换增压风机动叶执行机构控制单元，做好各型号电动执行机构控制板卡的备品储备。将本次怀疑出现问题的执行机构卡件返厂检测，确定原因。
2.尽快实施引增合一改造项目，将单风机配置方式改为双风机配置方式。如果“引增合一”改造计划不能落实，应进行增压风机加装烟气旁路（“增压风机小旁路”）改造的可行性研究。
3、建议停机时检查动叶与电动执行机构的连接情况，并进行紧固。
4、建议修复就地动叶开度指示器，运行中注意观察就地动叶开度与执行机构反馈的一致性。
5、与执行机构厂家论证电子组合式位置反馈装置的可靠性，确定是否更换为原普遍采用的电位器与力矩开关分开的反馈装置。
6、对于暂无改造机会的单台增压风机运行机组，可临时优化逻辑使增压风机跳闸后强制其前后挡板打开，以避免增压风机跳闸导致机组非停。
7、当前情况下，可考虑对增压风机动叶最小开度作20%~30%的机械限位，防止动叶异常关闭。
</t>
  </si>
  <si>
    <t>消缺；EH油压低在线试验块；消缺后手动门未关；</t>
  </si>
  <si>
    <t>蒙西电厂消缺后手动门未关严造成#2机组EH油压低</t>
  </si>
  <si>
    <t>检修人员更换#2机EH油系统试验模块压力表2时，手动门未关严密造成EH油系统泄压，EH油压力低保护动作</t>
  </si>
  <si>
    <t>1、机组消缺时风险辨识不足，未充分辨识开展EH油系统压力表更换的安全隐患，是本次不安全事件的主要原因。
2、技能培训不到位，值班员技能及素质低下，对EH油系统的重要性不熟悉，当做一般设备对待。
3、未针对当日的消缺计划针对性地布置安全措施，对重点工作未提高重视程度，运行人员与检修人员现场确认安全措施的过程中，误认为压力表上显示的压力是因表计故障所引起，未确认压力表手动门是否关严，未再次确认安全隔离措施是否可靠。</t>
  </si>
  <si>
    <t>1、详细从管理、思想、设备、人员等方面排查目前存在的问题，逐一解决，提升安全生产管理水平。
2、对EH油系统进行全面排查，消除设备缺陷，在更换压力表等设备一定要密切监视EH油压力，防止因突发事件应对不急而造成停机等不安全事件。</t>
  </si>
  <si>
    <t>压力变送器；高旁压力；运行超10年引起元件老化、电压波动；</t>
  </si>
  <si>
    <t>达拉特电厂#5机组压力变送器故障引起主汽压力高信号误发</t>
  </si>
  <si>
    <t>5机高旁压力变送器1出现电压由24V降低至16V波动，误发主汽压力高信号，高旁“主汽压力升高斜率超限”保护动作，高旁快开。运行人员调整不及时，锅炉灭火。</t>
  </si>
  <si>
    <t>1.#5机高旁压力变送器2003年投运，存在元件老化现象，大修时进行了检验，未发现元件老化会引发电压突降隐患，检修发现设备缺陷能力不足。
2.运行人员在发现主汽流量突增，汽包水位突降现象后，没有进行综合判断，发现高旁快开情况，运行事故处置能力不足。</t>
  </si>
  <si>
    <t xml:space="preserve">1.更换#5机高旁故障压力变送器。
3.高旁压力信号更换为机侧主汽压力信号，采用“三取中”的逻辑判断方式。
4.完善以下报警：高旁压力任一点坏质量或偏差越限，任意两点间偏差大，高旁“主汽压力升高斜率超限”保护动作，“高旁快开”动作报警。任两信号值偏差越限时，高旁压力调节系统应切至手动。
5.变送器已投运16年，建议电厂结合机组检修机会安排热工一次设备技改计划，更换同批投运的变送器，对可能影响机组安全运行应尽早更换。
</t>
  </si>
  <si>
    <t>高温引起电缆绝缘破损；运行6-10年；AST油压低信号</t>
  </si>
  <si>
    <t>达赉湖热电#1机电缆绝缘层受热损坏，内部导线相间发生间断虚接，引起信号误发</t>
  </si>
  <si>
    <t>高压缸导汽管道外层保温部分脱落，上方电缆盒内电缆长期受高温辐射影响，误发AST油压低信号</t>
  </si>
  <si>
    <t>1、热工控制电缆槽盒布置在高压导汽管附近，未考虑环境温度所造成的危害，未按要求开展高温区控制电缆定期检查。
2、高温管道保温外层部分脱落未及时发现，现场巡检存在漏项。
3、涉及机组停机条件的主要测点未接入SOE系统，不利于停机事件发生后事故分析、判断。。</t>
  </si>
  <si>
    <t>1、重新敷设所有绝缘损坏的电缆，检查槽盒内所有铺设电缆相间及对地绝缘均合格。
2、更换高压缸导汽管脱落保温，检修人员定期对高温管道进行测温检查。
3、对更换电缆的测点及主保护回路进行传动试验，传动情况均正常。
4、排查主保护逻辑，利用机组检修期间将涉及机组保护的测点加入SOE系统；将DEH系统中相关保护的源头点引入DEH画面，并添加到历史趋势中。
5、全厂范围排查高温区电缆布置情况，利用机组检修期间对高温区电缆槽盒进行移位改造，不具备改造条件的电缆槽盒做好防护措施。
6、结合机组检修对重要保护设备的信号电缆的进行绝缘检测，按照DL/T 774-2015中6.2.2项的要求规范测试方法，并加强日常的巡检维护。</t>
  </si>
  <si>
    <t>误操作；备用泵检修关门时误关运行泵；</t>
  </si>
  <si>
    <t>轮台热电#2误关定冷水泵出口门，定冷水流量低保护动作</t>
  </si>
  <si>
    <t>#2发电机备用泵振动大需检修，执行关闭B定子冷却水泵出口门措施时，误关闭正在运行的A定子冷却水泵出口门，造成A泵运行期间突然无法出力，导致发电机定子冷水流量低低</t>
  </si>
  <si>
    <t xml:space="preserve">1.运行操作人员安全意识淡薄，未认真核对设备标识牌，在执行关闭B定子冷却水泵出口门的措施时，误关闭正在运行的A定子冷却水泵出口门
2.运行操作人员危险点分析不到位。对执行“B定子冷却水泵检修工作任务”的安全措施“关闭B定子冷却水泵进出口门”时，对危险因素认识不足，麻痹大意。
3.运行监盘人员对现场操作的设备的参数变化疏于监视，未能及时在事故发生前做出反应，终止操作。
</t>
  </si>
  <si>
    <t>1.对重要设备、重要逻辑保护退出备用时，必须通知部门专业专工及主任、生产副总，经许可后方可执行,在工作票执行安全措施过程中，必须做到两人共同执行，一人监护，一人操作，避免误操作的发生。
2.对重要设备工作票安全措施执行时，操作过程有影响设备安全时，值长对操作人做详细的安全交底，并安排专人跟踪操作，防止出现人员误操作事件发生。
3.明确运行人员盘前分工，加强盘前沟通协作，谨慎调整，精心操作，加强运行人员技术培训，提升运行值班人员的危险点分析与风险防范能力。</t>
  </si>
  <si>
    <t>消缺；锅炉疏水扩容器冷凝水想至凝汽器电动门；操作阀门前未确认设备状态</t>
  </si>
  <si>
    <t>福州电厂运行误开#5锅炉疏水扩容器冷凝水箱至凝汽器电动门导致凝汽器压力快速上升，凝汽器压力高保护动作</t>
  </si>
  <si>
    <t>运行人员处理#5锅炉疏水扩容器冷凝水箱水位高时，对电动门操作画面未仔细确认，点开#5锅炉疏水扩容器冷凝水箱至凝汽器电动门，而因为运行中锅炉启动疏水至循环水回水管路电动截止阀在开启状态且循环水排水管道内空气无法排尽（循环水排水为虹吸井排水方式），锅炉启动疏水两路排水管道汇通后，导致凝汽器压力快速上升，凝汽器压力高保护动作，汽机跳闸。</t>
  </si>
  <si>
    <t>1、运行部对防误操作措施执行不力，未能有效管控操作风险。
2、运行操作人员安全风险意识薄弱，责任心不强。培训不到位，操作技能不足。
4、专业管理不到位，疏水扩容器冷凝水箱至凝汽器电动门的控制逻辑不完善，且未手操闭锁。
5、隐患排查不深入，未能及时排查出该门开启会影响主机真空的隐患。</t>
  </si>
  <si>
    <t xml:space="preserve">1）锅炉启动疏水至凝汽器管路电动阀门开启逻辑除设置闭锁条件外，还应在操作票中增设：开启前确认锅炉疏水泵出口调阀与至凝汽器电动阀和循环水回水电动阀之间管路满水无积存空气。
2）检查确认锅炉启动疏水至凝汽器管路电动阀门前管道上是否设置有高点排空气阀门，若未设置则应在该段管道高点增设排空气阀门（两台串联手动阀门），以便在回收锅炉疏水时对该路管道进行充水排气，避免因管道中空气无法排尽而对凝汽器真空产生较大的影响。
3）增加锅炉疏水扩容器水箱水位低报警。
1）建议增加启动疏水至凝汽器电动门的中停功能。
2）建议对直接影响机组安全运行的重要电动门控制逻辑进行全面排查，规范电动门开、关、中停、联锁开关和闭锁等控制逻辑，确保机组运行安全。
3）锅炉冷态冲洗及湿态运行期间，根据锅炉疏水水质情况，锅炉启动疏水系统采取疏水外排或回收至凝汽器两种运行方式，且两种运行方式需要根据疏水水质化验结果及时切换，以达到回收合格工质的节水目的。建议电厂在运行操作卡中明确规定锅炉启动疏水系统投用前注水排气及两路启动疏水排水管路切换时的操作步骤，在确保凝汽器真空的前提条件下，及时回收合格工质，从而实现节约除盐水消耗量的设计初衷。
</t>
  </si>
  <si>
    <t>主汽门伺服模件，ABB HSS13；质量问题；ABB SYMPHONY；模件更换不足6年</t>
  </si>
  <si>
    <t>伊敏电厂#1机DEH伺服模件故障使主汽门关闭</t>
  </si>
  <si>
    <t>#1主汽门控制伺服卡模件HSS13故障，模件状态灯、通道灯2、5、6为红灯，FC55功能码N+8首报为1，造成主汽门关闭，主汽压力升高，安全门动作；内置阀前压力低保护动作，机组停运。</t>
  </si>
  <si>
    <t>1．#1主汽门伺服模件HSS13为2018年5月控制系统升级改造中更换的，现运行不到2年即发生硬件故障，质量问题较为严重。
2．主汽安全门脉冲阀RA046开到位行程反馈信号故障，导致压力降低后脉冲阀联关信号无法发出，暴露出检修专业对脉冲阀行程反馈维护不到位。
3.安全门控制逻辑不完善，压力变化4秒内信号不能正常转换。</t>
  </si>
  <si>
    <t>1．#1主汽门液压伺服模件已更换，电厂联系ABB公司将故障模件返厂检测，须跟踪落实故障原因，核实HSS13伺服模件故障后关闭主汽门动作是否为出厂设定，并根据检测结果制定具体防范措施，防止类似事故发生。
2．主汽安全门动作控制逻辑需进行完善，对安全门联开、联关指令采用4秒脉冲信号应进行合理优化，如增加压力信号作为优先判断或通过试验后适当调整脉冲时间等，以保证压力快速变化时能及时发出相应的控制信号。</t>
  </si>
  <si>
    <r>
      <rPr>
        <sz val="11"/>
        <color theme="1"/>
        <rFont val="宋体"/>
        <family val="3"/>
        <charset val="134"/>
        <scheme val="minor"/>
      </rPr>
      <t>DCS；AO卡件；在线更换AI卡件，导致相邻AO卡件输出丢失</t>
    </r>
    <r>
      <rPr>
        <sz val="11"/>
        <color theme="1"/>
        <rFont val="宋体"/>
        <family val="3"/>
        <charset val="134"/>
        <scheme val="minor"/>
      </rPr>
      <t>；</t>
    </r>
    <r>
      <rPr>
        <sz val="11"/>
        <color theme="1"/>
        <rFont val="宋体"/>
        <family val="3"/>
        <charset val="134"/>
        <scheme val="minor"/>
      </rPr>
      <t>OVATION 3.5.0；运行</t>
    </r>
    <r>
      <rPr>
        <sz val="11"/>
        <color theme="1"/>
        <rFont val="宋体"/>
        <family val="3"/>
        <charset val="134"/>
        <scheme val="minor"/>
      </rPr>
      <t>不足6年</t>
    </r>
  </si>
  <si>
    <t>大坝电厂#7机更换AI卡件时引起相邻AO卡输出丢失</t>
  </si>
  <si>
    <t>在线更换AI卡件，引起相邻AO卡件输出丢失，导致汽动引风机小机远方指令瞬间突变置零，引风机失去动力，炉膛负压，锅炉MFT</t>
  </si>
  <si>
    <t>1、机组停运期间，对46站A5卡件更换完保险后只对AO口的输出在DCS查阅趋势验证正常，但未对接收端8站A3卡件AI口输入状态查阅趋势进行验证；
消缺过程中只切除CCS侧锅炉自动，未将MEH转速自动切除。</t>
  </si>
  <si>
    <t>1、将#7机组引风机汽轮机CCS输出指令由硬接线方式改为网络点传输；
    2、利用停机机会对46站A4、A5卡件进行更换，发至DCS厂家进行检验；
    3、利用停机机会对46站A5卡件输出至8站A3卡件电缆进行检查。</t>
  </si>
  <si>
    <t>信号强制；累计块清零时误操作；</t>
  </si>
  <si>
    <t>嘉祥电厂人员误操作使#2机燃油流量信号突增</t>
  </si>
  <si>
    <t>热工人员在重置燃油累积流量时，因误动导致燃油流量实时值突然增加。逻辑组态不合理，在燃油泵未运行、各油枪均未投入、燃油无压力情况下，燃油流量不应参与锅炉主控调节。</t>
  </si>
  <si>
    <t>3、现场维护工作危险点分析不到位，未能辨识出在检查燃油累积流量过程中可能产生的危及机组安全运行的风险。
4、燃油系统长期备用期间维护管理不到位、重视程度不足，未能发现燃油累积流量为零的参数异常现象。
5、落实山东公司热工逻辑梳理及隐患排查不到位，排查深度、广度不够，未能发现锅炉主控逻辑不合理的安全隐患。</t>
  </si>
  <si>
    <t xml:space="preserve">燃油流量逻辑应增加限幅模块，上限可采用油枪投运数量*单支油枪出力*1.2，下限可采用油枪投运数量*单支油枪出力*0.8。
（3）任何测点拆除或强制时，必须事先排查清楚用途，逐一采取措施后，方可允许工作。
（4）机组检修、设备消缺、系统巡检、定期工作、逻辑修改、保护投退等应制定相关操作规程及工作标准，杜绝人员的不规范操作行为。
</t>
  </si>
  <si>
    <t>继电器故障；DEH至ETS停机信号误发；继电器公共簧片异常，单点保护；运行超过10年</t>
  </si>
  <si>
    <t>南京热电输出继电器接点误发”DEH请求停机“信号</t>
  </si>
  <si>
    <t>“DEH请求停机”信号输出继电器公共簧片异常接近常开触点簧片，用螺丝刀头拨开该簧片再轻轻释放后，该簧片在自由状态下明显有一个与“常开触点”簧片的接触闭合过程，判断为继电器触点误动作。</t>
  </si>
  <si>
    <t>1.设备维护不够严细、认真，重要保护继电器触点检查不到位。设备日常维护、定期检修存在死角，各级专业管理人员监督管理不到位。 
2.设备隐患排查不到位，对重要继电器未进行定期检查。</t>
  </si>
  <si>
    <t>1.更换“DEH请求停机”指令输出继电器。
2 建议增加两路DEH至ETS请求停机信号，在ETS控制器进行三取二判断后生成跳闸指令。
3）定期工作应增加和完善保护输出继电器的定期检查、测试内容,防止继电器失效。</t>
  </si>
  <si>
    <t>锅炉热控电源柜电源模块；元件老化，互为冗余的设备由同一电源模块供电；FOXBORO IA70；运行超过10年</t>
  </si>
  <si>
    <t>包一热电#2炉送风机24V电源模块故障，误发润滑油压低信号，送风机跳闸</t>
  </si>
  <si>
    <t>2号机组锅炉热控电源柜DC24V电源模块故障，导致A、B 送风机油站润滑油压变送器失电，油压低低信号误发，联跳A、B送风机。故障电源模块自从2008年投产使用至今，由于电子元器件老化造成元件损坏；经测试电源模块无24V电压输出。</t>
  </si>
  <si>
    <t xml:space="preserve">1、隐患排查不彻底，对锅炉热控电源柜24V电源检查不到位，未及时发现设备隐患。
2、热控电源柜DC24V配置不合理，同一台机组两台送风机油站润滑油压变送器的DC24V电源由同一电源模块供电，存在电源模块故障引起保护动作的安全隐患。
</t>
  </si>
  <si>
    <t xml:space="preserve"> 1、加强老化设备的日常维护，完善设备台账，制定针对性的应急处理措施。
2、日常巡检应执行到位，重视对电源模块的检查，机组检修时完成各类电源的切换试验。
3、增加一块24V电源模块，分别给A、B送风机油站润滑油压力变送器单独供电。</t>
  </si>
  <si>
    <t>脱硫DCS柜；空调电源电缆短路，两路电源取自同一母段；国电智深EDPF-NT；运行超过10年</t>
  </si>
  <si>
    <t>包二热电#4炉脱硫DCS电源供电电压降低导致控制器重启信号清零</t>
  </si>
  <si>
    <t>空调电源电缆短路，引起脱硫事故保安MCC电压瞬时降低，造成DCS双路电源电压随之瞬时降低，脱硫DCS两对DPU重启，所有参数在重启后回零，2秒后恢复原值。</t>
  </si>
  <si>
    <t xml:space="preserve">1、脱硫DCS两路电源设计有缺陷，一路来自#4机组脱硫事故保安MCC段，另一路来自#4机组脱硫UPS，但UPS主电源也接于#4机组脱硫事故保安MCC段。
2、 仅对“四台浆液循环泵全停”无延时触发MFT增加10秒延时，未对吸收塔液位低跳浆液循环泵逻辑进行优化。
3、脱硫DCS卡件已使用13年，故障率较高，未采取有效防控措施。
4、脱硫DCS系统无工作电源失电报警或记录，不利于事故分析及处理。
</t>
  </si>
  <si>
    <t>3、加强隐患排查治理工作。对全厂DCS系统进行逻辑优化、定值核查，增加电源失电报警。对使用时间较长的设备（DPU、模件、电源等）进行定期检测。
2、脱硫吸收塔 “浆液循环泵全停”触发锅炉MFT保护逻辑需进一步优化完善。</t>
  </si>
  <si>
    <t>主控制器死机，辅控制器冗余切换失败；老化；霍尼韦尔 TPS；运行超过10年</t>
  </si>
  <si>
    <t>蒙西电厂#2机DEH系统控制器切换过程中信号坏点</t>
  </si>
  <si>
    <t>LM控制器产品开发年代较长，自2007年投产至今，元器件老化，稳定性差，导致LM39控制器死机切换至LM40控制器过程中出现扰动，3个转速信号短时消失变坏点，110%超速直接动作。</t>
  </si>
  <si>
    <t>1、安全生产责任制落实不到位。设备专责人对设备使用寿命性能不熟悉，日常检查不到位。
2、设备管理不到位。DCS和DEH系统卡件已使用13年，老化卡件未及时升级改造，未采取有效防控措施。
3、隐患排查不到位。热工专业对近年来系统内外电厂因卡件老化等问题造成的非计划停运事件排查不细致</t>
  </si>
  <si>
    <t>1、强化安全生产责任制，加强设备的日常维护。
2、加强隐患排查治理工作。对两台机组DCS和DEH系统使用时间较长的卡件等设备进行定期检测。
3、加强设备缺陷管理，及时消除影响机组安全、稳定运行的缺陷，暂时消除不了的缺陷，制定切实可行的安全运行措施。
4、加强人员培训，提高检修人员专业技能及风险防控能力。
5、针对热工DCS和DEH系统运行时间较长的老化卡件设备，及时安排进行升级改造。、</t>
  </si>
  <si>
    <t>电动执行机构；位置传感器反馈磁环与传动齿轮脱开造成反馈不变；引风机动叶；EMG；</t>
  </si>
  <si>
    <t>日照电厂#2机组B引风机动叶反馈装置故障引起动叶全开</t>
  </si>
  <si>
    <t>B引风机动叶电动执行机构组合传感器的反馈磁环与传动齿轮脱开(磁环与传动齿轮链接方式为胶黏结式)，导致动叶反馈保持在53%。解除自动后，尽管执行机构接受的指令维持不变，但与位置反馈数值一直存在正偏差，导致执行机构一直开到全开位，炉膛压力快速降低至MFT跳闸值，机组跳闸。</t>
  </si>
  <si>
    <t xml:space="preserve">1、设备隐患排查工作不到位，技术监督不到位，没有发现B引风机动叶电动执行机构组合传感器存在的隐患。
2、风险分析工作不到位，没有针对此类设备故障做好事故预想。
3、运行人员针对此类设备异常应急处置能力不足。
</t>
  </si>
  <si>
    <t>1、 针对现场在装4台同批次电动执行机构制定更换计划。利用停机机会更换。
3、 加强设备日常维护工作，针对该类型设备加强检查和维护频次。
4、 制定类似设备故障事故预想，指导运行人员操作。运行人员针对此类故障应对能力加强培训。
5、修改控制指令与反馈偏差大报警定值（由10%改为5%），早报警、便于运行人员及时判断故障原因。</t>
  </si>
  <si>
    <t>给煤机控制电源；静态开关驱动板故障引起输出电压大幅波动、频繁切换；未实现双路电源冗余配置；运行不足6年</t>
  </si>
  <si>
    <r>
      <rPr>
        <sz val="11"/>
        <color theme="1"/>
        <rFont val="宋体"/>
        <family val="3"/>
        <charset val="134"/>
        <scheme val="minor"/>
      </rPr>
      <t>萨希瓦尔电厂#</t>
    </r>
    <r>
      <rPr>
        <sz val="11"/>
        <color theme="1"/>
        <rFont val="宋体"/>
        <family val="3"/>
        <charset val="134"/>
        <scheme val="minor"/>
      </rPr>
      <t>1机组UPS静态开关驱动板故障引起输出电压大幅波动，给煤机跳闸</t>
    </r>
  </si>
  <si>
    <t>UPS电源1为1号炉A、C、E给煤机控制电源供电且为唯一电源，UPS输出异常导致A、C、E给煤机控制电源跳闸；A、C、E给煤机停运后入炉煤量快速下降，主汽温突降，运行人员手动打闸。</t>
  </si>
  <si>
    <t>1、UPS制造质量不良，专业管理上未能及时发现板卡的质量隐患。
2、依据《火力发电厂热工自动化系统可靠性评估技术导则》“当采用一路UPS和一路保安电源供电，正常运行时工作电源应保证为UPS 供电”，集控室操作台电源和锅炉220V热控电源柜电源的切换装置均按照“UPS电源1优先”配置，但因现场机组实际配置两路UPS电源，实际配置中应该取消切换优先级，避免UPS电源输出波动时频繁切换。
3、虽制定给煤机控制电源增加双电源切换改造方案，并进行订货采购，但对疫情给现场生产的影响分析判断不足，不能及时将设备运抵项目现场，致使隐患一直存在。</t>
  </si>
  <si>
    <t>1、加强对同类产品设备的隐患排查，联系了解国内兄弟电厂同类产品出现的问题，制定相应隐患排查措施，在机组检修及调停期间实施。
2、在板卡未到货，UPS手动旁路运行方式下，做好旁路失电事故预想，制定特护措施加强监视。
3、要求厂家对更换的板卡严把质量关，提供质量可靠备品，到货后择机进行更换。
4、加强国内物资协调，尽快将设备运抵现场，给煤机控制电源双电源切换装置到货后择机尽快实施改造。
5、调研国内UPS产品的可靠性，制定更换计划和方案，择机进行更换。
6、排查热控电源装置由两路电源按照“优先级”切换的配置隐患，在机组检修期间改造为两路电源分别供电模式。</t>
  </si>
  <si>
    <t>铜川电厂</t>
  </si>
  <si>
    <t>保护；延迟点火MFT；未考虑正常运行期间投油助燃工况引起保护误动；OVATION</t>
  </si>
  <si>
    <r>
      <rPr>
        <sz val="11"/>
        <color theme="1"/>
        <rFont val="宋体"/>
        <family val="3"/>
        <charset val="134"/>
        <scheme val="minor"/>
      </rPr>
      <t>铜川电厂#</t>
    </r>
    <r>
      <rPr>
        <sz val="11"/>
        <color theme="1"/>
        <rFont val="宋体"/>
        <family val="3"/>
        <charset val="134"/>
        <scheme val="minor"/>
      </rPr>
      <t>1机组“延时点火”逻辑设计缺陷引起锅炉MFT</t>
    </r>
  </si>
  <si>
    <t>MFT延迟点火保护逻辑存在设计缺陷。该逻辑适用于锅炉启动期间使用等离子方式投运A制粉系统，或者使用油枪点火启动的情况。对于机组在正常运行期间投油助燃的工况考虑欠缺，机组正常运行期间发生OFT后重新开启燃油快关阀且A给煤机未运行的情况下，如果10分钟内无油枪投入运行则会触发保护动作。在机组调试阶段设计组态时，考虑到等离子点火和A磨相关，采取了只与A磨相关的临时措施，事后并未恢复正常组态逻辑。</t>
  </si>
  <si>
    <t>1. MFT逻辑中“延迟点火”保护存在设计缺陷，未充分考虑机组在运行期间保护误动的风险，调试期间未发现此错误并予以完善。电厂运行规程中关于热工逻辑的描述不细致、不准确，生产人员在逻辑梳理排查中，未能发现此隐患，专业技术能力不足。
2. 技术监督工作还不够细致、不够深入，在历年的热工逻辑检查工作中未能排查出不合理的组态逻辑。</t>
  </si>
  <si>
    <t>1、在#1#2机组停机期间，修改“延迟点火”保护逻辑，将保护复位信号中“任一油角阀打开或A给煤机运行”修改为“任一油角阀打开或任一给煤机运行”。
2、开展逻辑合理性分析与排查工作，消除深层次逻辑隐患。热工人员开展逻辑翻译，生产部、运行部、检修部人员对照集中讨论，邀请系统内专家，开展逻辑合理性分析与排查。完善运行规程、逻辑说明等制度，确保制度要求与实际逻辑设计一致。
3、主要保护长延时加上倒计时，增加报警提醒功能。</t>
  </si>
  <si>
    <t>低压调门伺服模件，IMHSS03模件；质量问题；ABB SYMPHONY；投运超过10年；</t>
  </si>
  <si>
    <t>伊敏电厂#5机组小机低压调门伺服模件故障引起调门突关，锅炉给水中断</t>
  </si>
  <si>
    <t>5A小机低压调门位置反馈信号变粉色（正常为绿色），检查5A小机低压调门液压伺服子模件（ABB公司生产），4通道故障灯亮，故障信息为“伺服禁制”，该故障结果为关闭汽门。</t>
  </si>
  <si>
    <t>2014年至今IMHSS03模件在伊敏电厂已经出现过19次故障（2015年6月5日，北京ABB贝利工程公司发函说明IMHSS03模件对外界敏感，易于损坏。）。暴露出热工专业技术管理上不到位，对IMHSS03模件故障率高的问题重视程度不够,未能及时采取有效措施，使设备安全隐患长期存在。 
2. 检修管理不到位，机组检修存在的管理漏洞，检修工艺不规范，没有将汽泵联轴器喷油管路检查、清洗列入检修规程。检修质量把关不严，未能发现检修质量存在的问题。专业技术培训不到位，部分检修人员不能胜任检修工作，导致设备隐患不能得到有效消除。
3.液压伺服子模件台账不完善，无模件进口原产地证明及故障模件检测证明。设备采购需求管理存在漏洞，关键备品备件未约定产地证明。</t>
  </si>
  <si>
    <t xml:space="preserve">1.利用5号机组检修机会，完成5A、5B小机高、低压调门液压伺服子模件升级改造。统计各机组主机、小机未升级模件数量，联系厂家制定可靠的模件升级改造方案，按照使用年限和重要性制定滚动升级计划，逐步完成控制模件的升级改造，提高机组运行可靠性。
2.规范检修管理,结合三期机组临停及检修定期开展给水泵联轴器喷油管路检查、清洗工作，并列入机组检修规程。结合设备检修，加强专业技术培训，提升检修人员及专业技术人员检修技能和专业技术水平，切实提高设备检修质量。 
3. 加强采购需求和备件到货验收管理，规范关键备品备件技术要求和到货验收标准，确保产品质量。建立建全液压伺服子模件台账，完善模件型号、出厂序列号、生产时间、模件更换时间、模件进口设备原产地证明、故障模件检测证明等信息。
4.结合电厂实际开展辅机设备状态检修，加强与集团内其他电厂的交流，提升辅机设备状态检修水平。
</t>
  </si>
  <si>
    <r>
      <rPr>
        <sz val="11"/>
        <color theme="1"/>
        <rFont val="宋体"/>
        <family val="3"/>
        <charset val="134"/>
        <scheme val="minor"/>
      </rPr>
      <t>大庆热电#</t>
    </r>
    <r>
      <rPr>
        <sz val="11"/>
        <color theme="1"/>
        <rFont val="宋体"/>
        <family val="3"/>
        <charset val="134"/>
        <scheme val="minor"/>
      </rPr>
      <t>1机组消缺时误操作导致给水流量低保护误动</t>
    </r>
  </si>
  <si>
    <t>热工人员消缺时执行给水流量低低保护动作模块输出D强制为0操作时，误操作将输出D的值由“0”改为了“1”，引起保护误发</t>
  </si>
  <si>
    <t>1、风险管控工作不到位，风险意识不强，对可能引起机组非停的操作，未引起足够重视。操作人执行保护退出操作时，麻痹大意，未经监护人确认即执行了操作，监护未能起到作用。
2、专业管理不到位，操作人员对热工保护投退操作不认真细致，没有执行操作监护制度。
3、设备检修维护工作质量不良，机组检修后仍出现给水流量变送器取样管接头渗漏点的缺陷。</t>
  </si>
  <si>
    <t>1、加强专业技术管理，细化热工保护投退的操作步骤，执行保护投退操作卡和监护复诵制度。
2、加强现场作业的风险管控和人员培训，提高风险防范意识，进一步落实各级人员风险管控责任制。
3、进一步提高控非停意识，完善控非停措施，对可能引起机组非停的操作，提高监护等级，由专业技术管理人员执行现场监护。
4、加强设备检修质量管理，严格执行修后质量验收，提高设备可靠性。 
5、组织开展安全生产大讨论活动，切实提高安全生产意识，克服长周期安全运行的麻痹思想，全面梳理反事故措施落实执行情况，完善相关操作规程及工作标准，杜绝人员的不规范操作行为。</t>
  </si>
  <si>
    <t>热工220V电源柜；可控硅或输出二极管击穿引起切换器故障；磨煤机控制电源未分组分散布置；ovation；运行不足6年</t>
  </si>
  <si>
    <r>
      <rPr>
        <sz val="11"/>
        <color theme="1"/>
        <rFont val="宋体"/>
        <family val="3"/>
        <charset val="134"/>
        <scheme val="minor"/>
      </rPr>
      <t>伊春电厂#</t>
    </r>
    <r>
      <rPr>
        <sz val="11"/>
        <color theme="1"/>
        <rFont val="宋体"/>
        <family val="3"/>
        <charset val="134"/>
        <scheme val="minor"/>
      </rPr>
      <t>2机组控制系统电源配电盘内电源切换故障引起磨煤机比例油阀失效</t>
    </r>
  </si>
  <si>
    <t>交流电源切换器B路电源控制模块故障（厂家判断可能为可控硅或输出二极管击穿），导致工作A路开关过流跳闸，B路即使合闸状态但因回路故障无法切换进行供电，进而导致磨煤机液压油站作用力、反作用力（比例调节阀）控制电源失电，磨煤机磨辊全部升起，不能有效磨制煤粉，磨煤机虽然处于运行状态，但锅炉燃烧器已失去煤粉无法继续稳定燃烧，全部火检摆动，触发全炉膛无火，引发机组MFT</t>
  </si>
  <si>
    <t>1. 电源分布隐患排查不到位，未对磨煤机比例调节阀控制电源进行分散布置。
2. 日常巡视不到位，未及时发现220V电源控制模块的隐患。
3. 检修维护不到位，检修期间只进行220V电源柜电源切换试验，未对220V电源柜内切换模块进行解体检查。
4. 隐患排查不到位，未能对引起机组非停的设备给予足够重视，未能及时发现设备存在风险隐患并制定整改措施。</t>
  </si>
  <si>
    <t>1. 优化热工电源配置，将重要电源进行分散处理，从保安MCC增加一路A、B磨煤机油站控制电源，并在磨煤机油站控制柜内搭建电源切换回路与电子间220V电源柜输出互为冗余。
2. 更换#1、#2机组电子间220V、380V电源柜内所有电源切换器，采用更为可靠的电源切换器进行替换。
3. 加强电子间220V、380V电源柜巡视，及时发现电源状态切换等隐患。
4. 利用检修机会，对汽机、锅炉电子间内所有220V、380V电源柜内电源切换器进行检查，并将故障的切换器进行拆解，了解内部结构，确定是否还有其他隐患。</t>
  </si>
  <si>
    <t>和林电厂</t>
  </si>
  <si>
    <t>MEH总线通讯模件；转速卡故障、转速测点坏质量；DP插头插针松动虚接；ABB symphony+；运行不足6年；</t>
  </si>
  <si>
    <r>
      <rPr>
        <sz val="10.5"/>
        <color theme="1"/>
        <rFont val="宋体"/>
        <family val="3"/>
        <charset val="134"/>
      </rPr>
      <t>和林电厂</t>
    </r>
    <r>
      <rPr>
        <sz val="10.5"/>
        <color theme="1"/>
        <rFont val="Times New Roman"/>
        <family val="1"/>
      </rPr>
      <t>#1</t>
    </r>
    <r>
      <rPr>
        <sz val="10.5"/>
        <color theme="1"/>
        <rFont val="宋体"/>
        <family val="3"/>
        <charset val="134"/>
      </rPr>
      <t>机组汽动给水泵通讯模件</t>
    </r>
    <r>
      <rPr>
        <sz val="10.5"/>
        <color theme="1"/>
        <rFont val="Times New Roman"/>
        <family val="1"/>
      </rPr>
      <t>PDP800</t>
    </r>
    <r>
      <rPr>
        <sz val="10.5"/>
        <color theme="1"/>
        <rFont val="宋体"/>
        <family val="3"/>
        <charset val="134"/>
      </rPr>
      <t>故障，汽动给水泵</t>
    </r>
    <r>
      <rPr>
        <sz val="10.5"/>
        <color theme="1"/>
        <rFont val="Times New Roman"/>
        <family val="1"/>
      </rPr>
      <t>MEH</t>
    </r>
    <r>
      <rPr>
        <sz val="10.5"/>
        <color theme="1"/>
        <rFont val="宋体"/>
        <family val="3"/>
        <charset val="134"/>
      </rPr>
      <t>超速跳闸，锅炉</t>
    </r>
    <r>
      <rPr>
        <sz val="10.5"/>
        <color theme="1"/>
        <rFont val="Times New Roman"/>
        <family val="1"/>
      </rPr>
      <t>MFT</t>
    </r>
  </si>
  <si>
    <r>
      <rPr>
        <sz val="11"/>
        <color theme="1"/>
        <rFont val="宋体"/>
        <family val="3"/>
        <charset val="134"/>
        <scheme val="minor"/>
      </rPr>
      <t>#1</t>
    </r>
    <r>
      <rPr>
        <sz val="10.5"/>
        <color theme="1"/>
        <rFont val="宋体"/>
        <family val="3"/>
        <charset val="134"/>
      </rPr>
      <t>机组汽动给水泵通讯模件</t>
    </r>
    <r>
      <rPr>
        <sz val="10.5"/>
        <color theme="1"/>
        <rFont val="Times New Roman"/>
        <family val="1"/>
      </rPr>
      <t>PDP800</t>
    </r>
    <r>
      <rPr>
        <sz val="10.5"/>
        <color theme="1"/>
        <rFont val="宋体"/>
        <family val="3"/>
        <charset val="134"/>
      </rPr>
      <t>主路突发故障，备用通讯模件没有跟踪切换，导致所有转速卡故障且转速测点坏质量，汽动给水泵</t>
    </r>
    <r>
      <rPr>
        <sz val="10.5"/>
        <color theme="1"/>
        <rFont val="Times New Roman"/>
        <family val="1"/>
      </rPr>
      <t>MEH</t>
    </r>
    <r>
      <rPr>
        <sz val="10.5"/>
        <color theme="1"/>
        <rFont val="宋体"/>
        <family val="3"/>
        <charset val="134"/>
      </rPr>
      <t>超速跳闸，锅炉</t>
    </r>
    <r>
      <rPr>
        <sz val="10.5"/>
        <color theme="1"/>
        <rFont val="Times New Roman"/>
        <family val="1"/>
      </rPr>
      <t>MFT</t>
    </r>
    <r>
      <rPr>
        <sz val="10.5"/>
        <color theme="1"/>
        <rFont val="宋体"/>
        <family val="3"/>
        <charset val="134"/>
      </rPr>
      <t>。</t>
    </r>
  </si>
  <si>
    <t xml:space="preserve">1、 MEH\METS系统的超速保护网络架构整体设计在软件回路中存在漏洞，瞬间单通道报警，没有及时切换为备用通道运行。
2、 转速模件总线通讯不稳定；
3、热工人员维护技能不熟悉，利用检修机会，使用专用总线通讯测试Pro-fitrace软件，进行在线监视，逐一记录，及时排查隐患。
4、热控盘柜维护不到位。
</t>
  </si>
  <si>
    <t>（1）更换转速模件的DP插头、电源供电模块；（2）重新对电源模块、转速模件、总线通讯接线、终端电阻进行紧固；（3）联系ABB厂家技术人员来现场，对系统进行软件优化及系统测试，及时排除隐患，避免类似事件发生；（4）对全厂DCS系统的软硬件进行全面排查，包括系统接地、电缆屏蔽的检查，加强班组技术管理培训，提高对DCS系统的维护水平。</t>
  </si>
  <si>
    <t>一次风机变频器；主控板损坏导致输出侧无电压；运行不足6年</t>
  </si>
  <si>
    <t>辛店电厂#5机组一次风机B变频柜UPS故障失电引起一次风机跳闸</t>
  </si>
  <si>
    <t xml:space="preserve">B一次风机变频器内部UPS装置输入侧电源电压正常，输出侧无电压，初步判断为UPS主控板损坏导致B一次风机变频器控制柜失电，变频器跳闸且无法切工频运行、无法联跳6kV开关。DCS的变频电流、频率、变压器温度反馈均为坏点，B一次风机出力丧失。B一次风机出力丧失后，出口挡板关闭时拉杆连接键失效，未完全关闭，致使一次风母管大量漏风，一次风压力快速下降，各磨一次风管不出粉、火检信号相继丧失，炉膛压力低低保护动作，触发锅炉MFT
</t>
  </si>
  <si>
    <t>1、B一次风机变频器内部UPS装置可靠性差。
2、B一次风机出口挡板检修不到位，检修列项不全，未能将拉杆连接键检查列入定期检修内容。
3、对设备维护管理不到位，对所属设备维护不细致，未能发现设备异常。
4、对重要辅机设备及附件重视不够，设备日常检查不严。</t>
  </si>
  <si>
    <t>1、采购质量可靠的UPS装置备品，备品到货后，对#5机组B一次风机变频器内部UPS装置进行更换。
2、加强风机挡板检修质量管理，完善检修文件包，增加挡板及附件检修质检点，发现检修质量隐患及时消除。
3、对挡板门设备在用连接键进行普查，确保固定可靠。
4、加强日常设备巡检管理，及时发现隐患并处理。
5、完善一次风机故障跳闸联关入口挡板逻辑。
6、加强运行人员岗位技能培训，做好主要辅机事故预想，提高事故状况下应急处置能力。</t>
  </si>
  <si>
    <t>DCS；AI模件；底座松动；OVATION；运行超过10年</t>
  </si>
  <si>
    <t>珞璜电厂#5机卡件底座松动引起高压缸排汽温度高信号误发，ETS动作。</t>
  </si>
  <si>
    <r>
      <rPr>
        <sz val="10.5"/>
        <color theme="1"/>
        <rFont val="宋体"/>
        <family val="3"/>
        <charset val="134"/>
      </rPr>
      <t>高压缸排汽温度两个测点信号分别接入</t>
    </r>
    <r>
      <rPr>
        <sz val="10.5"/>
        <color theme="1"/>
        <rFont val="Times New Roman"/>
        <family val="1"/>
      </rPr>
      <t>42</t>
    </r>
    <r>
      <rPr>
        <sz val="10.5"/>
        <color theme="1"/>
        <rFont val="宋体"/>
        <family val="3"/>
        <charset val="134"/>
      </rPr>
      <t>号控制器</t>
    </r>
    <r>
      <rPr>
        <sz val="10.5"/>
        <color theme="1"/>
        <rFont val="Times New Roman"/>
        <family val="1"/>
      </rPr>
      <t>A4</t>
    </r>
    <r>
      <rPr>
        <sz val="10.5"/>
        <color theme="1"/>
        <rFont val="宋体"/>
        <family val="3"/>
        <charset val="134"/>
      </rPr>
      <t>热电偶温度输入卡件第</t>
    </r>
    <r>
      <rPr>
        <sz val="10.5"/>
        <color theme="1"/>
        <rFont val="Times New Roman"/>
        <family val="1"/>
      </rPr>
      <t>7</t>
    </r>
    <r>
      <rPr>
        <sz val="10.5"/>
        <color theme="1"/>
        <rFont val="宋体"/>
        <family val="3"/>
        <charset val="134"/>
      </rPr>
      <t>、</t>
    </r>
    <r>
      <rPr>
        <sz val="10.5"/>
        <color theme="1"/>
        <rFont val="Times New Roman"/>
        <family val="1"/>
      </rPr>
      <t>8</t>
    </r>
    <r>
      <rPr>
        <sz val="10.5"/>
        <color theme="1"/>
        <rFont val="宋体"/>
        <family val="3"/>
        <charset val="134"/>
      </rPr>
      <t>通道。由于卡件底座松动、接触不良，导致该卡件所有温度测点信号瞬时波动，高压缸排汽温度超过保护定值，触发汽机</t>
    </r>
    <r>
      <rPr>
        <sz val="10.5"/>
        <color theme="1"/>
        <rFont val="Times New Roman"/>
        <family val="1"/>
      </rPr>
      <t>ETS</t>
    </r>
    <r>
      <rPr>
        <sz val="10.5"/>
        <color theme="1"/>
        <rFont val="宋体"/>
        <family val="3"/>
        <charset val="134"/>
      </rPr>
      <t>保护动作。</t>
    </r>
  </si>
  <si>
    <t>1.对DCS设备巡视维护不到位，未合理利用机组停运时机对重要保护回路检查维护，未能及时发现A4卡件底座松动的重大隐患。
2.隐患排查不系统、不全面、不深入，多次隐患排查均未能排查出作为保护的高缸排汽两点温度都接入同一卡件。该温度保护设置为2点温度取均值，取槛值后与上质量判断，虽设置了质量判断防止保护误动，但未设置滤波及延时。
3.检修人员技术技能水平不足，对DCS控制系统底座等硬件故障可能产生的风险认识不到位。</t>
  </si>
  <si>
    <t>（1）择机对所有机组DCS卡件、底座、通道接线进行全面检查、紧固；（2）全面排查汽轮机高缸排汽温度等机组重要保护及调节逻辑，合理设置信号的冗余、质量判据、滤波、延时等功能；（3）组织生产人员学习《火电专业反事故措施标准汇编》，提高专业技术水平和风险辨识能力。</t>
  </si>
  <si>
    <t>八角电厂</t>
  </si>
  <si>
    <t>瓦振；干扰，信号坏质量参与保护；EMERSON CSI 6500；运行不足6年</t>
  </si>
  <si>
    <t>八角电厂#1机组因TSI系统7号瓦振测点1、2通道OK信号消失，导致汽机振动保护动作，机组跳闸。</t>
  </si>
  <si>
    <r>
      <rPr>
        <sz val="10.5"/>
        <color theme="1"/>
        <rFont val="宋体"/>
        <family val="3"/>
        <charset val="134"/>
      </rPr>
      <t>现场查明</t>
    </r>
    <r>
      <rPr>
        <sz val="10.5"/>
        <color theme="1"/>
        <rFont val="Times New Roman"/>
        <family val="1"/>
      </rPr>
      <t>#1</t>
    </r>
    <r>
      <rPr>
        <sz val="10.5"/>
        <color theme="1"/>
        <rFont val="宋体"/>
        <family val="3"/>
        <charset val="134"/>
      </rPr>
      <t>汽机因外部干扰引起</t>
    </r>
    <r>
      <rPr>
        <sz val="10.5"/>
        <color theme="1"/>
        <rFont val="Times New Roman"/>
        <family val="1"/>
      </rPr>
      <t>TSI</t>
    </r>
    <r>
      <rPr>
        <sz val="10.5"/>
        <color theme="1"/>
        <rFont val="宋体"/>
        <family val="3"/>
        <charset val="134"/>
      </rPr>
      <t>振动测点跳变，</t>
    </r>
    <r>
      <rPr>
        <sz val="10.5"/>
        <color theme="1"/>
        <rFont val="Times New Roman"/>
        <family val="1"/>
      </rPr>
      <t>#7</t>
    </r>
    <r>
      <rPr>
        <sz val="10.5"/>
        <color theme="1"/>
        <rFont val="宋体"/>
        <family val="3"/>
        <charset val="134"/>
      </rPr>
      <t>瓦瓦振</t>
    </r>
    <r>
      <rPr>
        <sz val="10.5"/>
        <color theme="1"/>
        <rFont val="Times New Roman"/>
        <family val="1"/>
      </rPr>
      <t>X</t>
    </r>
    <r>
      <rPr>
        <sz val="10.5"/>
        <color theme="1"/>
        <rFont val="宋体"/>
        <family val="3"/>
        <charset val="134"/>
      </rPr>
      <t>方向、</t>
    </r>
    <r>
      <rPr>
        <sz val="10.5"/>
        <color theme="1"/>
        <rFont val="Times New Roman"/>
        <family val="1"/>
      </rPr>
      <t>Y</t>
    </r>
    <r>
      <rPr>
        <sz val="10.5"/>
        <color theme="1"/>
        <rFont val="宋体"/>
        <family val="3"/>
        <charset val="134"/>
      </rPr>
      <t>方向测点全部突变为坏点，触发</t>
    </r>
    <r>
      <rPr>
        <sz val="10.5"/>
        <color theme="1"/>
        <rFont val="Times New Roman"/>
        <family val="1"/>
      </rPr>
      <t>ETS</t>
    </r>
    <r>
      <rPr>
        <sz val="10.5"/>
        <color theme="1"/>
        <rFont val="宋体"/>
        <family val="3"/>
        <charset val="134"/>
      </rPr>
      <t>动作。</t>
    </r>
  </si>
  <si>
    <t xml:space="preserve">1、对TSI系统受外部干扰可能造成的影响认识不到位，同类型机组存在问题收资不足。
2、对主机厂提供的保护逻辑风险分析不足，特殊情况下可能造成机组保护误动。
</t>
  </si>
  <si>
    <r>
      <rPr>
        <sz val="10.5"/>
        <color rgb="FF000000"/>
        <rFont val="宋体"/>
        <family val="3"/>
        <charset val="134"/>
      </rPr>
      <t>（</t>
    </r>
    <r>
      <rPr>
        <sz val="10.5"/>
        <color rgb="FF000000"/>
        <rFont val="Times New Roman"/>
        <family val="1"/>
      </rPr>
      <t>1</t>
    </r>
    <r>
      <rPr>
        <sz val="10.5"/>
        <color rgb="FF000000"/>
        <rFont val="宋体"/>
        <family val="3"/>
        <charset val="134"/>
      </rPr>
      <t>）修改</t>
    </r>
    <r>
      <rPr>
        <sz val="10.5"/>
        <color rgb="FF000000"/>
        <rFont val="Times New Roman"/>
        <family val="1"/>
      </rPr>
      <t>TSI</t>
    </r>
    <r>
      <rPr>
        <sz val="10.5"/>
        <color rgb="FF000000"/>
        <rFont val="宋体"/>
        <family val="3"/>
        <charset val="134"/>
      </rPr>
      <t>组态，取消振动测点信号坏点跳闸。（</t>
    </r>
    <r>
      <rPr>
        <sz val="10.5"/>
        <color rgb="FF000000"/>
        <rFont val="Times New Roman"/>
        <family val="1"/>
      </rPr>
      <t>2</t>
    </r>
    <r>
      <rPr>
        <sz val="10.5"/>
        <color rgb="FF000000"/>
        <rFont val="宋体"/>
        <family val="3"/>
        <charset val="134"/>
      </rPr>
      <t>）在干扰源未彻底查清并采取可靠措施之前，暂在</t>
    </r>
    <r>
      <rPr>
        <sz val="10.5"/>
        <color rgb="FF000000"/>
        <rFont val="Times New Roman"/>
        <family val="1"/>
      </rPr>
      <t>#1</t>
    </r>
    <r>
      <rPr>
        <sz val="10.5"/>
        <color rgb="FF000000"/>
        <rFont val="宋体"/>
        <family val="3"/>
        <charset val="134"/>
      </rPr>
      <t>、</t>
    </r>
    <r>
      <rPr>
        <sz val="10.5"/>
        <color rgb="FF000000"/>
        <rFont val="Times New Roman"/>
        <family val="1"/>
      </rPr>
      <t>#2</t>
    </r>
    <r>
      <rPr>
        <sz val="10.5"/>
        <color rgb="FF000000"/>
        <rFont val="宋体"/>
        <family val="3"/>
        <charset val="134"/>
      </rPr>
      <t>机组轴瓦振动保护回路中将延时由</t>
    </r>
    <r>
      <rPr>
        <sz val="10.5"/>
        <color rgb="FF000000"/>
        <rFont val="Times New Roman"/>
        <family val="1"/>
      </rPr>
      <t>0.1s</t>
    </r>
    <r>
      <rPr>
        <sz val="10.5"/>
        <color rgb="FF000000"/>
        <rFont val="宋体"/>
        <family val="3"/>
        <charset val="134"/>
      </rPr>
      <t>改为</t>
    </r>
    <r>
      <rPr>
        <sz val="10.5"/>
        <color rgb="FF000000"/>
        <rFont val="Times New Roman"/>
        <family val="1"/>
      </rPr>
      <t>1s</t>
    </r>
    <r>
      <rPr>
        <sz val="10.5"/>
        <color rgb="FF000000"/>
        <rFont val="宋体"/>
        <family val="3"/>
        <charset val="134"/>
      </rPr>
      <t>，以躲过干扰信号。（</t>
    </r>
    <r>
      <rPr>
        <sz val="10.5"/>
        <color rgb="FF000000"/>
        <rFont val="Times New Roman"/>
        <family val="1"/>
      </rPr>
      <t>3</t>
    </r>
    <r>
      <rPr>
        <sz val="10.5"/>
        <color rgb="FF000000"/>
        <rFont val="宋体"/>
        <family val="3"/>
        <charset val="134"/>
      </rPr>
      <t>）对</t>
    </r>
    <r>
      <rPr>
        <sz val="10.5"/>
        <color rgb="FF000000"/>
        <rFont val="Times New Roman"/>
        <family val="1"/>
      </rPr>
      <t>#1</t>
    </r>
    <r>
      <rPr>
        <sz val="10.5"/>
        <color rgb="FF000000"/>
        <rFont val="宋体"/>
        <family val="3"/>
        <charset val="134"/>
      </rPr>
      <t>、</t>
    </r>
    <r>
      <rPr>
        <sz val="10.5"/>
        <color rgb="FF000000"/>
        <rFont val="Times New Roman"/>
        <family val="1"/>
      </rPr>
      <t>#2</t>
    </r>
    <r>
      <rPr>
        <sz val="10.5"/>
        <color rgb="FF000000"/>
        <rFont val="宋体"/>
        <family val="3"/>
        <charset val="134"/>
      </rPr>
      <t>发电机大轴汽侧接地碳刷刷架南侧加装铜编织线接地装置一套，铜编织线接地装置采用单独接地线接地，增加大轴接地接触面，加强发电机大轴接地可靠性，消除大轴表面静电电荷。</t>
    </r>
  </si>
  <si>
    <t>主控制器故障，辅控制器冗余切换失败；冗余芯片故障；和利时 MACS V；运行超过10年</t>
  </si>
  <si>
    <t>长春热电#1机组控制故障，切换至备用控制器时指令清零引起除氧器液位保护动作</t>
  </si>
  <si>
    <t>1号机组运行期间30号站主控单元A报故障，单元error故障灯闪烁。热控检修人员在对主控单元A进行更换，将主控单元A切换至主控单元B运行过程中，30号站模拟量数据及开关量全部置0，除氧器液位1、2同时被置为0，触发了除氧器液位低保护，导致 A、B小汽轮机跳闸，给水泵全停触发锅炉MFT主保护动作，汽轮机跳闸。DCS系统主控单元A、B设计上可以实现无扰切换，判断由于30号站主控单元A的冗余芯片发生故障，导致主控单元A、B无法自动进行无扰切换，在人为手动对主控单元切换过程中出现数据归0情况，进而导致机组跳闸。</t>
  </si>
  <si>
    <t xml:space="preserve">1、技术管理不到位，热控检修人员未能做好相应的风险防范，保护解除不彻底。
2、热控专业人员培训不到位，专业技术人员对热控DCS系统主控单元切换认知不足，没有意识到可能存在的风险。
4、卡件质量可靠性差，和利时DCS系统主控单元故障率较高，已多次出现主控单元故障。
</t>
  </si>
  <si>
    <t xml:space="preserve">1、完善主控单元更换技术措施，明确更换时注意事项，制定更换操作卡，确定操作级别，严格执行控制单元更换方案。
4、举一反三，对DCS控制系统主控单元进行全面隐患排查。
5、对DCS系统主控单元故障编制故障紧急处理预案。
6、利用机组停机机会，对DCS系统所有控制站主控单元进行主、辅切换。
</t>
  </si>
  <si>
    <r>
      <rPr>
        <sz val="11"/>
        <color theme="1"/>
        <rFont val="宋体"/>
        <family val="3"/>
        <charset val="134"/>
        <scheme val="minor"/>
      </rPr>
      <t>#</t>
    </r>
    <r>
      <rPr>
        <sz val="11"/>
        <color theme="1"/>
        <rFont val="宋体"/>
        <family val="3"/>
        <charset val="134"/>
        <scheme val="minor"/>
      </rPr>
      <t>2</t>
    </r>
  </si>
  <si>
    <t>达赉湖热电#2机组小机低压调门伺服模件故障引起调门突关，给水流量突降</t>
  </si>
  <si>
    <t>#2机组跳闸的直接原因为汽泵低调门IMHSS03液压伺服子模件故障，导致汽泵低调门突关，给水流量突降，因汽泵未跳闸电泵无法联启。运行人员手动启电泵后给水流量未能及时响应，导致汽包水位低低保护动作，锅炉MFT。</t>
  </si>
  <si>
    <t>1、二号机组汽泵低调门IMHSS03液压伺服子模件已使用10多年，存在使用年限过长的隐患。虽然IMHSS03液压伺服子模件未显示故障报警，但从故障现象发现IMHSS03液压伺服子模件的输出故障导致低调门误动关闭。
2、针对汽泵IMHSS03液压伺服子模件多次出现的故障问题，检修部未开展针对性的故障分析及防范，故障预警及技改规划落实不到位，缺陷管理存在漏洞。</t>
  </si>
  <si>
    <t xml:space="preserve">1、对故障的IMHSS03液压伺服子模件进行返厂检测，以确定未显示故障的原因。
2、统计两台机组IMHSS03模件使用数量，利用机组检修机会将DEH、MEH控制系统液压伺服子模件IMHSS03升级至IMHSS13，以确保设备可靠性。
3、加强设备巡检力度，发现DCS、DEH、MEH控制系统各卡件出现异常立即处理。同时对就地高中压调门反馈（LVDT）进行检查，检查固定螺丝是否松动、线圈内的铁芯是否弯曲、有裂纹，发现异常立即处理。
</t>
  </si>
  <si>
    <r>
      <rPr>
        <sz val="11"/>
        <color theme="1"/>
        <rFont val="宋体"/>
        <family val="3"/>
        <charset val="134"/>
        <scheme val="minor"/>
      </rPr>
      <t>#</t>
    </r>
    <r>
      <rPr>
        <sz val="11"/>
        <color theme="1"/>
        <rFont val="宋体"/>
        <family val="3"/>
        <charset val="134"/>
        <scheme val="minor"/>
      </rPr>
      <t>3</t>
    </r>
  </si>
  <si>
    <t>信号强制；消缺时逻辑信号跟踪错误；</t>
  </si>
  <si>
    <t>滇东电厂#3机组误操作使汽机侧抽汽逆止门误关</t>
  </si>
  <si>
    <t>热工检修人员在DCS工程师站强制信号时，由于逻辑信号跟踪错误，误将汽机跳闸信号强制为“1”，造成所有汽机侧抽汽逆止门、抽汽电动门联锁自动关闭，汽轮机本体管道疏水气动门、所有抽汽电动门前/后疏水气动门、A/B小机高/低压主汽阀前疏水气动门、A/B低旁阀后疏水气动门、BDV阀联锁自动打开。由于两台汽动给水泵汽源（四段抽汽）失去，给水流量快速下降，机组被迫快速手动减负荷。</t>
  </si>
  <si>
    <t>1、热工检修人员安全意识淡薄，安全技能缺失，风险辨识能力不足，安全规定执行不严，作业前没有意识到操作存在的风险。
2、热工检修人员技能水平不高，对DCS控制逻辑不熟悉，在本次事件中未能及时发现逻辑信号跟踪错误，同时没有进行信号确认，盲目进行操作，造成信号强制错误。
3、DCS电子间管理规定落实不到位。检修人员在工程师站进行逻辑信号强制工作时，未严格执行“一人操作、一人监护”的规定，在没有监护人员的情况下独自操作。</t>
  </si>
  <si>
    <t>1、加强检修人员安全教育培训，提高安全责任意识，提升安全技能。认真开展检修作业前安全风险分析及安全技术交底。
2、强化热工检修人员对DCS控制逻辑的学习培训，提升热工人员的技术能力，熟悉控制逻辑及信号强制操作步骤。
3、加强电子间、工程师站管理工作。在电子间、工程师站工作时，严格落实执行“一人操作、一人监护”的规定，在没有监护人员的情况下禁止在工程师站进行任何操作。</t>
  </si>
  <si>
    <t>胜利电厂</t>
  </si>
  <si>
    <t>高温引起电缆绝缘破损；建质量问题；运行不足6年；四抽电动门关指令；</t>
  </si>
  <si>
    <t>胜利电厂#2机组汽动给水泵四抽电动门突关，汽动给水泵小机失去汽源</t>
  </si>
  <si>
    <t>汽动给水泵四抽电动门过热导致绝缘老化，电缆内芯粘连误发关闭指令，引起四抽电动门关闭，汽动给水泵小机失去汽源。冷再备用汽源切换过程中，汽动给水泵运行工况恶化，振动大跳闸，给水泵全停导致锅炉 MFT。</t>
  </si>
  <si>
    <t xml:space="preserve">1、机组基建期间岗位安全生产责任制落实不到位。工程质量把关不严，电缆敷设工艺不符合要求,电缆穿线管接口处未做防划伤保护，导致穿线时电缆外皮损坏。电缆槽盒内电缆密度较大，动力、控制电缆混放，且电缆槽盒及穿线管离敷设离高压热源管道、阀门较近，设备电缆存在被水淹、热熔的风险。
2、设备隐患排查不够全面。检修部已对电缆桥架及竖井的分层布置情况进行了排查，未对就地设备设施处分支密封电缆小槽盒进行排查。对电缆受热导致的绝缘老化风险认识不足，没有及时发现电缆绝缘破损、老化现象，致使设备长期带病运行，隐患排查工作开展不彻底。
3、运行设备管理不到位。汽动给水泵的冷再备用汽源自动投入逻辑不够完善，无法实现全工况备用。辅汽汽源为启动、调试汽源，也无法实现全工况备用，且由于冬季供热期设备运行方式限制，辅汽要接带汽动热网循环泵，为保证汽动热网循环泵汽源而处于关闭状态，导致四段抽汽为汽动给水泵唯一汽源。
</t>
  </si>
  <si>
    <t>（1）开展电缆隐患专项治理，重点对电缆密度较大部位的通风情况以及电缆穿墙、穿线管部位的保护和布置情况进行检查，制定专项台账，设置专人负责；（2）做好电缆隔热措施，加强高温设备附近电缆的巡视检查，电缆桥架附近的高温设备、管道可能泄露部位应加装隔热板；（3）制定汽动给水泵汽源中断事故处理方案，并定期演练。</t>
  </si>
  <si>
    <r>
      <rPr>
        <sz val="11"/>
        <color theme="1"/>
        <rFont val="宋体"/>
        <family val="3"/>
        <charset val="134"/>
        <scheme val="minor"/>
      </rPr>
      <t>#</t>
    </r>
    <r>
      <rPr>
        <sz val="11"/>
        <color theme="1"/>
        <rFont val="宋体"/>
        <family val="3"/>
        <charset val="134"/>
        <scheme val="minor"/>
      </rPr>
      <t>7</t>
    </r>
  </si>
  <si>
    <t>轴振；使用对讲机引起信号误发，单点保护；本特利3500；运行超过10年；</t>
  </si>
  <si>
    <t>杨柳青电厂#7机1号瓦Y向轴振信号受对讲机干扰突升至保护动作值，汽轮机跳闸。</t>
  </si>
  <si>
    <r>
      <rPr>
        <sz val="11"/>
        <color theme="1"/>
        <rFont val="宋体"/>
        <family val="3"/>
        <charset val="134"/>
      </rPr>
      <t>轴承振动大保护为单点保护，</t>
    </r>
    <r>
      <rPr>
        <sz val="11"/>
        <color theme="1"/>
        <rFont val="宋体"/>
        <family val="3"/>
        <charset val="134"/>
      </rPr>
      <t>1瓦</t>
    </r>
    <r>
      <rPr>
        <sz val="11"/>
        <color theme="1"/>
        <rFont val="Times New Roman"/>
        <family val="1"/>
      </rPr>
      <t>Y</t>
    </r>
    <r>
      <rPr>
        <sz val="11"/>
        <color theme="1"/>
        <rFont val="宋体"/>
        <family val="3"/>
        <charset val="134"/>
      </rPr>
      <t>向振动测点前置器（使用</t>
    </r>
    <r>
      <rPr>
        <sz val="11"/>
        <color theme="1"/>
        <rFont val="Times New Roman"/>
        <family val="1"/>
      </rPr>
      <t>14</t>
    </r>
    <r>
      <rPr>
        <sz val="11"/>
        <color theme="1"/>
        <rFont val="宋体"/>
        <family val="3"/>
        <charset val="134"/>
      </rPr>
      <t>年）老化，抗干扰能力下降。运行人员进行低油压试验时，在</t>
    </r>
    <r>
      <rPr>
        <sz val="11"/>
        <color theme="1"/>
        <rFont val="Times New Roman"/>
        <family val="1"/>
      </rPr>
      <t>1</t>
    </r>
    <r>
      <rPr>
        <sz val="11"/>
        <color theme="1"/>
        <rFont val="宋体"/>
        <family val="3"/>
        <charset val="134"/>
      </rPr>
      <t>瓦振动接线盒附近使用对讲机，引起</t>
    </r>
    <r>
      <rPr>
        <sz val="11"/>
        <color theme="1"/>
        <rFont val="Times New Roman"/>
        <family val="1"/>
      </rPr>
      <t>Y</t>
    </r>
    <r>
      <rPr>
        <sz val="11"/>
        <color theme="1"/>
        <rFont val="宋体"/>
        <family val="3"/>
        <charset val="134"/>
      </rPr>
      <t>向振动数据异常，轴振保护动作。</t>
    </r>
  </si>
  <si>
    <t>1.1Y振动前置器使用年限过长，电子元器件性能下降，抗干扰能力下降，通过安装抗干扰接线盒仍无法有效防范。
2.2013年机组大修期进行振动探头回路校验，主要检测探头线性是否合格，没有进行抗干扰能力方面的检查。</t>
  </si>
  <si>
    <t>（1）更换#7机1瓦X、Y向振动探头前置器；（2）排查同批次及运行年限较长的振动前置器，随机组检修进行更换；（3）完善TSI系统检修文件包，在机组检修期间进行振动回路抗干扰试验；（4）在振动接线盒上张贴警示标志，制定机组巡视操作警示区域，对限制使用对讲机区域进行可视化管理。</t>
  </si>
  <si>
    <t>DEH；AO模件；通道故障；老化；DEH：新华XDPS400+ DEH-V，DCS：LN2000；运行超过10年</t>
  </si>
  <si>
    <t>运河电厂#6机组卡件故障导致供热调阀突关，负荷波动事件</t>
  </si>
  <si>
    <t>#6机组DCS系统供热抽汽调阀卡件故障，造成供热调阀突关，机组负荷异常变动，主汽压力大幅升高，给水泵上水困难，“炉水循环不良”保护动作，锅炉MFT。</t>
  </si>
  <si>
    <t>（1）6号机组DEH已连续运行超过15年，设备老化，可靠性降低；
（2）运行规程中缺少供热调阀异常关闭的应急措施；
（3）运行处理能力不足，CCS退出后未及时切除DEH遥控状态，手动投入DEH功率回路不成功。</t>
  </si>
  <si>
    <t>（1）故障卡件已更换，送厂家检测。针对运行超过10年的DCS\DEH系统制定特护措施，改造前实施特护；
（2）运行规程中增加供热调阀异常关闭的应急处理措施；
（3）加强运行人员培训</t>
  </si>
  <si>
    <t>消缺；发电机出口1PT B相熔丝更换；热工人员对上汽西门子 DEH 逻辑中负荷控制和压力控制切换的隐患预控措施不足</t>
  </si>
  <si>
    <t>莱芜电厂#7机组发电机出口1PT B相熔丝更换过程中，DEH系统中负荷测量值突升，中压调门全关</t>
  </si>
  <si>
    <t>在更换发电机1PT-B保险过程中， PT退出，功率控制回路测量功率突降为0MW，投入PT二次开关瞬间，测量的汽轮机功率上升速率远远大于正常运行的设定范围，功率控制回路输出指令迅速减小并低于压力控制回路指令，控制方式由压力控制回路切换至功率控制回路，DEH系统功率控制系统判断汽轮机功率变化过快， DEH发出中压调门逐步关闭指令，造成1、2号中压调门关闭，触发“蒸汽堵塞”条件引起再热器保护。</t>
  </si>
  <si>
    <t xml:space="preserve">1、风险防控意识不到位、防控能力不足。虽在检修工作前相关专业对DEH控制系统风险点进行了辨识并采取了防范措施,但对主机厂提供的控制逻辑风险分析不足，未能辨识出DEH控制系统全部风险点。
2、隐患排查治理不到位，特别是对相邻专业造成影响的隐患治理力度不足，对1PT带两个功率变送器的隐患在特殊情况下未采取有效预控措施。
3、技术培训不到位，专业技术人员对西门子T3000系统不能熟练掌握、对DEH系统逻辑认知不足，没有意识到可能存在的风险。
</t>
  </si>
  <si>
    <t xml:space="preserve">提高风险防控意识，举一反三梳理重大风险操作项目，在操作前后进行充分辨识和预控。
2、加强专业技术管理及技术人员培训，提高风险防控能力。针对DEH 、DCS系统进行专项培训，熟练掌握DEH、DCS相关逻辑及应急情况处理方案。
3、加大隐患排查治理力度，发电机功率变送器更换为智能变送器。举一反三对其他测量控制系统特别是跨专业的系统进行排查，对存在的隐患制定落实整改方案。
4、加强备品备件管理，做好从采购、验收、存储到使用的全过程质量管控。
</t>
  </si>
  <si>
    <t>曲阜热电</t>
  </si>
  <si>
    <t>高调门VPC卡；卡件通讯中断；老化；DEH：新华XDPS400+ DEH-V，DCS:新华XDPS400+；运行超过10年</t>
  </si>
  <si>
    <t>曲阜电厂#1机组#1高调门误关导致汽机振动大跳闸事件</t>
  </si>
  <si>
    <t># 1机组汽轮机#1高调门突关，造成汽轮机配汽方式改变，导致#1轴承振动异常增大至保护动作值，汽轮机跳闸。高调阀异常关闭的原因为DEH系统#1伺服卡通讯异常，影响伺服阀正常工作。</t>
  </si>
  <si>
    <t>1、 #1 机组 DEH 系统已连续运行超过 16 年，设备老化。
2、 未辨识到#1 高调门突关造成机组轴振大幅增加的风险；未充分认识到设备老化对机组运行带来的安全风险，未利用机组检修机会对 VPC 卡、卡件背板等设备进行更换。
3、 对 DEH 系统伺服阀、卡件等工作原理及事故应急处理培训不到位，对设备故障原因分析能力不足。</t>
  </si>
  <si>
    <t>1、 本次对#1 高调门 VPC 卡、卡件背板等进行更换；检查更换#1 高调门卸荷阀，加强 EH 油油质监督；两台机组 DCS 控制系统改造项目合同已签订，计划5 月份对#2 机组、10 月份对#1 机组控制系统进行更新改造。
2、 在#1 机组控制系统更新改造前，对 DCS、DEH 等系统制定特护措施并严格执行。
3、 联系汽轮机生产厂家，研究解决高调门单阀突关引起机组轴振大保护跳机问题。
4、 严格落实集团和山东公司 DEH 系统各项反措措施，确保 DEH 系统设备运行可靠。
5、 加强 DEH 系统控制原理、检修工艺、应急处置等技术培训，提高应急处理能力。</t>
  </si>
  <si>
    <t>磨煤机油站控制电源；消缺恢复时，UPS直流电源转换板故障导致无输出电压；未实现双路电源、分组分散布置；运行6年</t>
  </si>
  <si>
    <t>海勃湾电厂#5机组UPS故障引起#2热控220V总电源失电</t>
  </si>
  <si>
    <t>6月1日，#5机UPS装置出现故障报警及主电源与直流电源互切现象。6月3日，厂家到厂进行缺陷处理，UPS装置转为维修旁路运行方式，更换完交流电压模拟量采样板和输入输出接口板后，由维修旁路转自动旁路供电时静态切换开关因直流电源转换板故障未正确动作，导致UPS自动旁路没有电源输出，UPS母线失电。UPS所接带的DCS#2总电源、热控220V总电源等重要热工电源失电，由于#2热控220V总电源为UPS电路电源供电，五台磨煤机油站控制电源均取自此电源，油站失电跳闸，磨煤机跳闸，锅炉MFT，最终机组停运。</t>
  </si>
  <si>
    <t>2.设备消缺管理不到位。重要缺陷的处理前未结合缺陷情况制定相对应的处理方案和安全措施，未执行重要检修操作升级监护制度，电气检修队、检修部管理人员等在处理 UPS 问题时，未到场监护。
3.运行操作危险点辨识不全，风险防控不到位。UPS 处理完成后，运行人员未辨识出电源切换可能导致 UPS 供电中断的风险，对失电造成的后果预估不足，未制定和落实有效的预控措施，导致不安全事件的发生。
4.反事故措施落实、隐患排查不到位。未严格按照集团公司《火电专业反事故措施标准》进行细致排查，五台磨组油站控制电源均在同一路电源（热控总电源）接带，存在安全隐患。</t>
  </si>
  <si>
    <t>3、加强现场作业风险的管控。特别是电气重要保护、UPS 电源、直流系统、重要辅机控制等回路作业风险，认真辨识电气设备、回路及其相关联设备、区域上的作业风险，做到现场作业危险点分析和防控到位，确保控制措施执行到位。细化 UPS 设备切换、试验等作业风险分析，采取包括显示屏幕电压检查，输出总开关两侧电压测量等措施，有效管控作业风险。
4、按照华能反措细则，全面排查治理隐患。一是整改热工总电源一路电源供电的隐患，采取增设无扰动双电源切换装臵进行电源切换的方式或增加一套 UPS 电源，采取双 UPS 不间断供电方式，保证热工电源、DCS 控制系统、重要辅机控制电源等不发生中断供电。二是对重要设备如磨组油站、水环真空泵等重要控制电源进行改造，就地接入双路电源并实现无扰动切换的方式供电，保证控制电源运行的可靠性。三是按照集团公司反措要求和历年非停案例，全面梳理全厂各设备工作和控制电源配臵、接线方式，排查电源配臵上不合理、不安全隐患利用机组检修或设备停运机会，对照图纸核实现场，做到图实相符，通过加装电源切换装臵、合理调整电源配臵等手段，提高电源供电的可靠性。</t>
  </si>
  <si>
    <t>兰州热电</t>
  </si>
  <si>
    <t>调节；MEH自动控制模式；MEH罗致逻辑时序不合理，造成设定值跟踪反馈，指令反向下降；设备定期切换工作风险预控不到位；国电智深 EDPF-NT+</t>
  </si>
  <si>
    <t>兰州热电厂#2机组汽动给水泵RB动作，MEH闭环控制逻辑设计缺陷导致调门关小，给水流量低保护动作</t>
  </si>
  <si>
    <t>1、加强运行人员培训
2、利用机组停备时机，进行 A 汽动给水泵出口逆止门检查，消除设备缺陷。
3、加强专业技术管理，进一步完善重要辅机切换和运行操作卡，加强各级人员的技术交底及培训。
4、加强风险预控和事故预想，强化后备监护力量，强化责任落实，提高各级人员安全意识和责任意识。</t>
  </si>
  <si>
    <t>高压主汽门LVDT电源；LVDT线路板故障引起电源开关跳闸；互为冗余的设备由同一电源模块供电；西门子T3000；运行超过10年</t>
  </si>
  <si>
    <t>威海电厂#5机组#1高压主汽门位置变送器故障，造成#1、#2高压主汽门LVDT公用供电电源开关跳闸，再热器保护动作</t>
  </si>
  <si>
    <t>#5机组因#1高压主汽门位置变送器线路板局部电阻松脱，周围区域电子元器件管脚存在腐蚀碱化现象，线路板缺陷导致该位置变送器故障，位置变送器故障导致对应的供电电源开关跳闸，该开关为#1、#2高压主汽门位置变送器供电电源共用，因此又导致#1、#2高压主汽门关闭信号同一秒内先后发出，延时后触发机组再热器保护，锅炉MFT，机组跳闸。</t>
  </si>
  <si>
    <t xml:space="preserve">
2、隐患排查与风险分析预控不到位。未辨识出#1、#2高压主汽门位置变送器共用一路供电电源，电源跳闸将造成#1高压主汽门关闭、#2高压主汽门关闭信号同时发出，触发机组再热器保护动作MFT 的风险。
3、设备管理不到位，对沿海区域盐雾造成电子元器件腐蚀隐患及危害认识不足，对重要设备未制定专项检查、检修及维护措施。</t>
  </si>
  <si>
    <t>1、对共用电源的重要设备进行全面梳理排查，合理优化电源配置。
2、将#1、#2高压主汽门和#1、#2中压主汽门位置变送器共用供电电源改为独立供电。
3、及时采购位置变送器备品，利用停机机会对5、6号机组汽轮机主汽门、调门、补汽阀位置变送器进行更换。
4、完善检修规程，将汽轮机主汽门、调门、补汽阀位置变送器纳入定期检查及更换计划中，每六年进行更换。</t>
  </si>
  <si>
    <t>电缆屏蔽层未良好连接；电磁干扰引起信号误发；运行超过10年；交流油泵试验电磁阀开指令</t>
  </si>
  <si>
    <t>包二热电#3机高压保安油压低信号误发汽机跳闸</t>
  </si>
  <si>
    <t>#3机交流油泵试验电磁阀控制电缆屏蔽层与设备外壳之间未良好连接，在主机润滑油低联动试验时，多次发送开交流油泵试验电磁阀指令，使电缆屏蔽层出现电位差形成电磁干扰，引起高压保安油压低信号误发，“DEH遮断”保护动作，汽机跳闸。</t>
  </si>
  <si>
    <t>（1）定期试验管理不规范，主要设备定期工作监护不到位，试验时遇到问题应及时查找原因，排除问题后方可重新开始试验，切忌连续多次进行试验。（2）设备定期巡检不到位，未能及时发现交、直流油泵联锁试验电磁阀控制电缆屏蔽端接地不良的问题。</t>
  </si>
  <si>
    <t>1、暂停#3、#4 机组主机交、直流油泵低油压联锁定期试验，一周后 3#机组停机检修，再次进行模拟试验和回路排查，细查高压保安油压低信号误发原因。
2、利用机组检修机会，对各机组热工、电气控制电缆屏蔽层接地情况进行排查，对不符合接地要求的电缆进行整改。
3、规范运行定期试验管理，严格执行节假日期间不允许对运行中的主要设备进行定期工作的规定，主要设备定期工作必须进行升级监护。</t>
  </si>
  <si>
    <t>检修中操作；DCS与就地变送器量程不一致；DCS改造；汽包水位</t>
  </si>
  <si>
    <t>新华电厂#6机组汽包严重缺水事故</t>
  </si>
  <si>
    <t>#6机组在经过DCS改造重新启机过程中，汽包水位显示值失准运行人员监控不到位造成锅炉严重缺水，使部分水冷壁过热变形发生泄漏，运行人员手动MFT。</t>
  </si>
  <si>
    <t>（1）差压式汽包水位计量程问题，提资的IO清单和测点量程表汽包水位量程为0-800mmH2O，原PineControl逻辑中的量程为0-1360mmH2O。在组态时按0-800mm进行组态，与就地差压变送器实际量程0-1360mm不一致，致使汽包水位产生正向偏高432mm（汽包压力为3.8MPa的工况下），当实际水位低于-330mm（低三值）时，DCS显示102mm，未触发汽包水位保护动作。（2）新DCS系统投运后，机组检修后点火启动前 ，未进行汽包水位保护真实传动试检。（3）运行人员监控不到位，未对DCS汽包水位、电接点水位计、就地双色水位计进行对比分析，未能及时调整给水流量，导致长时间严重缺水状态。（4）实际水位严重低于DCS监控画面显示水位，显示汽包水位基本不变，导致锅炉严重缺水，水冷壁过热爆管泄漏。</t>
  </si>
  <si>
    <t>接线松动；引风机小机跳闸电磁阀电源插头；</t>
  </si>
  <si>
    <t>八角电厂#1机组引风机小机跳闸电磁阀失电引起引风机跳闸</t>
  </si>
  <si>
    <t>#1机组引风机全停保护动作，锅炉MFT，机组安全停运。经现场查看分析原因为引风机驱动汽轮机跳闸电磁阀电源插头接触不良造成瞬间失电，保安油压泄放，汽动引风机跳闸（单列风机配置），锅炉MFT。</t>
  </si>
  <si>
    <t>1、设备主人责任心不强。日常巡回检查不到位，机组检修过程中对停机电磁阀插头接线检查不细致全面。
2、风险分析不到位。停机电磁阀出厂设计为两个电磁阀并联设置，任一失电即跳机，可靠性差，设计上存在很大的安全隐患。我厂汽动引风机为100%容量的单列辅机布置方式，汽动引风机跳闸会导致机组跳闸，没有充分认识到该停机电磁阀的设计会带来极大的安全风险。
3、技术监督管理不到位。未针对停机电磁阀制定检修及停机期间进行检查、检测、试验的管理规定。</t>
  </si>
  <si>
    <t xml:space="preserve">1、严格执行设备巡检管理标准，对机组所有保护联锁电磁阀进行定期测温，检查带电状态指示正常；加强就地及开机盘各油压表计监视。
2、#2机组利用低谷调峰或停机时期，将引风机切至电动引风机，对引风机汽轮机跳闸电磁阀回路进行全面排查。
3、加强汽轮机油质化验监督管理，利用停机机会对润滑油及控制油系统管路，控制滑阀、油路切换阀、喷油试验阀、手动停机阀、复位阀进行全面检查清洗。
4、利用停机机会，对所有汽轮机的停机电磁阀控制回路进行检查，对电源进线、机柜端子排、电磁阀插头、继电器底座、DCS卡件进行接线紧固。
5、对#1、2机组引风机汽轮机跳闸电磁阀油路和控制回路的优化改造进行收资调研，由2个电磁阀并联控制改为4个电磁阀串并联控制，在确定设计图纸和改造方案后，利用停机检修机会对两台机组的引风机汽轮机跳闸电磁阀进行改造。
</t>
  </si>
  <si>
    <t>AST电磁阀；两路电源取自同一母段，蓄电池出口刀闸未与母线连接；华能新锐PineControl；运行超过10年</t>
  </si>
  <si>
    <t>岳阳电厂#3机组直流电源母线失电引起AST电磁阀失电</t>
  </si>
  <si>
    <t>#3机组AST电磁阀失电（ETS柜电源A和B均取自同一路220V直流电源母线），安全油泄压，主汽门关闭，汽轮机跳闸，锅炉MFT。现场检查发现直流失电原因为蓄电池出口刀闸未与母线连接，直流充电机过流导致熔断器熔断。</t>
  </si>
  <si>
    <t>1.运行人员责任心不强，机组开机前对220V直流系统各刀闸、开关状态和运行方式检查不到位。
2.隐患排查、整改不到位。此前已对重要电源系统进行隐患排查，发现3号机ETS柜双路直流电源均取至同一条直流母线，可靠性低隐患，但由于机组运行暂未实施整改。</t>
  </si>
  <si>
    <t>1.加大风险辨识培训工作力度
2.及时对ETS柜两路电源取自同一条母线的隐患进行整改，考虑将AST电磁阀电源改成110V直流或220V交流电源。举一反三，进一步加大对重要电源系统隐患排查整改力度。</t>
  </si>
  <si>
    <t>暂无详细报告</t>
  </si>
  <si>
    <t>呼和浩特热电#1机组卡件故障引起汽机手动打闸信号误发</t>
  </si>
  <si>
    <t>18日6时45分，1号机组汽机跳闸，首出“手动跳闸”，发电机“程跳逆功率”保护动作，锅炉MFT。经查：汽轮机“手动打闸”输入卡件故障，信号误发，导致汽轮机跳闸。</t>
  </si>
  <si>
    <t>蒙东公司</t>
  </si>
  <si>
    <t>液位变送器；除氧器液位；测点坏质量切除后自动恢复，未设计偏差大报警；</t>
  </si>
  <si>
    <t>伊敏电厂#6机组除氧器液位低保护动作给水泵全部跳闸锅炉MFT</t>
  </si>
  <si>
    <t>#6机组除氧器液位1、2号变送器相继故障，输出值过低，触发除氧器液位低保护，导致A、B小机跳闸，给水泵全停保护动作，锅炉MFT，机组跳闸。</t>
  </si>
  <si>
    <t>（1）除氧器液位保护逻辑设计不合理。除氧器液位低低保护为三取二，逻辑中设计三个液位测点分别与三取中输出值比较，偏差超过±300mm，判断该点为坏质量点，该液位测点自动退出保护逻辑，不参与保护动作；但未设置手动复位，与中值偏差正常即判断该测点恢复正常，并自动参与除氧器水位低低保护逻辑。液位测点1、2先后故障后输出值过低且互相接近，按照三取中输出值判断1、2为正常点，液位测点3因为偏差大反为坏点，屏蔽液位测点3参与保护的同时，恢复液位测点1自动参与到保护中。此时液位测点1、2均小于保护定值，三取二保护逻辑动作，给水泵全部跳闸，锅炉MFT，机组跳闸。（2）未设计除氧器水位测点偏差大报警，不能提醒运行人员发现处理。（3）除氧器水位#1、#2变送器在2分钟内相继故障，导致除氧器液位输出数值异常</t>
  </si>
  <si>
    <t xml:space="preserve">5、全面排查现场同类型重要变送器工作状态，对现场长时间使用的同类变送器进行更换，并提报物资计划，按照重要程度制定整改计划；联系设备厂家，对故障变送器进行返厂检测，分析具体原因。
6、完善除氧器液位低低保护及除氧器液位测点偏差大报警逻辑。
</t>
  </si>
  <si>
    <t xml:space="preserve">保护；煤层失去火焰跳磨煤机保护；DCS改造后，逻辑设计有缺陷，保护未投；ABB Symphony PLUS </t>
  </si>
  <si>
    <t>洛阳热电#1机组深调至110MW时，火检信号摆动，立即投入油枪稳燃，锅炉局部爆燃，炉膛压力高高保护动作，锅炉MFT</t>
  </si>
  <si>
    <t>#1机组深调负荷降至110MW时，发现煤火检信号摆动，立即投入油枪稳燃，锅炉局部爆燃，炉膛压力高高保护动作，锅炉MFT。 “煤层失去火焰保护”因为跳磨逻辑不满足实际工艺要求（无给煤量限制条件）而未投入，当炉膛燃烧不稳且失去多个煤着火信号时，未跳闸相应磨煤机以切断入炉燃料。</t>
  </si>
  <si>
    <t>1、锅炉灭火风险分析防控不到位，针对入炉煤热值较低、机组深度调峰炉膛温度低、锅炉燃烧系统抗干扰能力差等问题预判不足。针对低负荷稳燃优化试验深度、广度不够.
2、面对煤场库存高，加仓方式选择空间小，未针对低负荷稳燃制定精细化煤质掺配方案，未能保证入炉煤煤质的均匀性及稳定性。</t>
  </si>
  <si>
    <t xml:space="preserve">2、机组运行中加强燃烧监视与调整，发现制粉系统火检异常时，分析燃烧变化原因，采取相应措施精准调整，确保机组运行安全。加强结焦处理过程管控，减少对锅炉稳燃的影响。
3、加强配煤掺烧工作。配煤小组每天根据机组负荷、库存煤情况，制定上煤加仓方案，运行、燃料共同监督实施，严格按照配煤掺烧方案执行，特别针对低负荷时段，做到精细化调配，做好燃烧调整工作。针对煤场高库存运行，优化煤种掺配作业空间，保证入炉煤热值的均匀性及稳定性。
4、持续深化锅炉低负荷燃烧调整试验，完善低负荷常用煤种掺配方案，增强锅炉低负荷稳燃能力。
</t>
  </si>
  <si>
    <t>华源热电</t>
  </si>
  <si>
    <t>给水泵小机振动；电缆存在中间接头，干扰导致信号跳变；艾默生 AMS6500-ATG；运行不足6年</t>
  </si>
  <si>
    <t>华源热电厂#1机组汽泵振动大跳闸给水流量低锅炉MFT</t>
  </si>
  <si>
    <t xml:space="preserve">#1机给水泵小机振动大动作导致#1机组停机，原因可能与干扰有关。通过现场检查发现振动探头前置器至TSI的电缆存在中间接头，抗干扰能力降低，初步确定突发不明外部干扰造成振动信号跳变。 </t>
  </si>
  <si>
    <t xml:space="preserve">1、更换汽动给水泵小机后轴承X、Y向轴振测点的前置器端子箱至MTSI柜信号电缆。
2、汽动给水泵小机后轴承X、Y向轴振探头增加防护罩进行屏蔽，TSI装置信号地更换大平方接地线进行加固，对汽动给水泵小机后轴承X、Y向轴振测点进行抗干扰测试并确保合格。举一反三对汽动给水泵其它轴振测点进行排查处理。
3、联系相关单位在机组停运时对TSI、ETSI、DEH等装置进行现场性能验收测试试验。
4、要求厂家对TDM参数进行修改完善，缩短存储周期或增加事件触发存储功能，满足汽轮发电机组振动在线状态监测和分析要求。
</t>
  </si>
  <si>
    <t>厂家</t>
  </si>
  <si>
    <t>二次分类</t>
  </si>
  <si>
    <t>三级分类</t>
  </si>
  <si>
    <t>设备厂家、型号</t>
  </si>
  <si>
    <t>上海燃机</t>
  </si>
  <si>
    <t>F级，一拖一，单轴</t>
  </si>
  <si>
    <t>西门子</t>
  </si>
  <si>
    <t>电动执行机构；连杆锁紧螺母松动引起行程偏差；燃机入口导叶；西门子；</t>
  </si>
  <si>
    <t>上海燃机#3机组燃机入口导叶连杆松动导致反馈异常</t>
  </si>
  <si>
    <t>#3机组燃机进口导叶连杆上下锁紧螺母应该使用而未使用紧固胶水,由于机组运行振动使得螺母发生松动，连杆变长，IGV实际开度与执行机构（电动机）的行程发生偏差，在加负荷过程中燃机控制系统发出的指令信号增加而实际位返无法增加造成偏差，引发保护动作跳机。</t>
  </si>
  <si>
    <t>1、西门子今年在对燃机热通道检修时，对燃机IGV执行机构和连杆的维护未到位，存在隐患。
2、燃机IGV联动部分正常运行时有罩壳罩住，运行时无法观察到IGV连杆的真实运行状况，对发现故障制造了难度。</t>
  </si>
  <si>
    <t>1、 举一反三，要求西门子对其它两台机组的IGV连杆也进行普查，并做了相应的外部定位标示，对于保温罩壳进行了整改，以便于运行巡检和点检检查。
2、 运行人员每日开机前要对IGV进行全行程试验，确保IGV螺母、连杆完好，没有松动现象。并且要求设备维护人员每周对IGV连杆两端并紧螺母进行检查，发现问题立即联系西门子处理，在确认正常后方可启动机组。
3、 请西门子公司提出防止IGV连杆改进意见，尽快实施。</t>
  </si>
  <si>
    <t>中原燃机</t>
  </si>
  <si>
    <t>F级，单轴，一拖一</t>
  </si>
  <si>
    <t>燃机加速度（ACC）探头；二取一保护；西门子</t>
  </si>
  <si>
    <t>中原燃机#2机组燃烧加速度探头故障导致信号误发事故分析</t>
  </si>
  <si>
    <t>加速度通道1测点瞬时值增大至8.9g，加速度通道2测点0.9g，导致突发“NG CONTROLLER SYSTEM NG TRIP”(天然气控制系统跳闸)、“ACC MON&gt;MAX3”(燃机加速度大于MAX3)报警信号，天然气ESV阀关闭，燃机、汽轮机跳闸。</t>
  </si>
  <si>
    <t>1. 燃机加速度保护设置不合理，二取一保护误动率极高。
2. 机组保护项目没有及时进行全面梳理、讨论和优化。</t>
  </si>
  <si>
    <t>1. 燃机加速度保护设置不合理，二取一保护误动率极高，将二取一保护改造为三取二保护
2. 对加速度等重要保护设备及接线回路定期检查、校验，确保其可靠性
3. 积极争取西门子的支持，对机组保护项目进行全面梳理和讨论，对设置不合理的保护项目进行优化</t>
  </si>
  <si>
    <t>#1
#2
#3</t>
  </si>
  <si>
    <t>交换机；数据中断，公用系统控制网络堵塞；光电转换器虚接；西门子 T－XP；运行6-10年；</t>
  </si>
  <si>
    <t>上海燃机电厂#3机组光电转换器虚接引发公用系统网络堵塞</t>
  </si>
  <si>
    <t>#3机组汽机至锅炉通讯接口网络接头松动引发#3机控制总线通讯故障，机组跳闸；AP375的光电转换器虚接，产生大量的错误代码，使得3号机组网络通讯量陡增，7P网络交换器数据中断无法恢复，大量错误代码使得与之有通讯数据交换的公用系统控制系统网络数据陡增，造成公用系统的控制网络阻塞，1、2号运行机组出现“红屏”而跳闸</t>
  </si>
  <si>
    <t>1. 光电转换器的接头松动可能产生大量的错误代码，使机组网络通讯量陡增。
2. 光电转换器及网络交换器需要升级改造，改变其接口方式，提高可靠性。</t>
  </si>
  <si>
    <t>1. 启动前对机组通过网络通讯接口上的指示灯对网络情况进行检查
2. 在处理相关网络交换器故障时，除了切断该交换器电源以外，还应断开该机组与公用系统控制网络的“网桥”连接线，以防影响公用系统控制网络，波及其他机组；
3. 对于机组的网络传输信号进行全面梳理，弄清各台机组内部燃机控制、汽机控制、余热锅炉控制、电气系统控制系统之间的参数传输内容。尝试通过对于保护逻辑的修改，尽可能避免由于信号在各控制系统传输故障引发的跳机事件；
4. 寻找将各台机组的网络控制系统与公用系统控制网络相对独立的方式，而避免发生网络相互影响的事件；
5. 加强与SPPA的合作，各台机组的光电转换器及网络交换器的升级改造，改变其接口方式，提高可靠性。定期对三台机组及公用系统的控制网络的检测，评估网络连接设备的运行状况，准备适当的备件及时更换；</t>
  </si>
  <si>
    <t>西门子Teleperm-XP</t>
  </si>
  <si>
    <t>干扰；汽机EH油压力变送器；</t>
  </si>
  <si>
    <t>上海燃机#3机组压力变送器受到干扰导致信号误发</t>
  </si>
  <si>
    <t>#3机汽机控制油液压泵3B压力变送器受到干扰信号，突发控制油供油报警，程序自动停运运行的汽机控制油液压泵3B，联启备用泵3A，由于油箱内存有气泡、油位又偏低，造成备用泵3A无法建立油压，4秒后保护跳汽机控制油泵3A，造成汽机控制油泵全跳，触发保护动作，机组跳闸。</t>
  </si>
  <si>
    <t>2. 隐患排查工作不够深入，对于类似油质引起设备故障此类具有可容性的隐患排查力度不足。
4. 对热控系统熟悉了解程度不够，如控制油供油供油报警误发信原因还未真正找到，还需进一步查找原因。</t>
  </si>
  <si>
    <t>3. 热控专业按照事故分析会要求对EH控制油泵出口压力增加报警信号，同时更改逻辑，在（MAX01EG001 XT01）CTRL FLD SUPL ALARM报警出现后，保证启动备用油泵指令无延误发出，将停运运行油泵指令发出延长1S，排除因误信号干扰造成正常油泵不必要停运的可能。
6. 针对本次汽轮机EH油系统故障导致中低压旁路故障最终引起燃机跳闸的问题，调研中低压旁路油系统与汽轮机EH油系统分离方案，编写可行性报告，尽快进行技术改造。</t>
  </si>
  <si>
    <t>控制油泵为REXROTH斜盘式轴向柱塞变量泵，型号： AE A10VSO 28 DRG 31R-VPA12N00</t>
  </si>
  <si>
    <t>连锁保护试验；背压转抽凝方式切换试验；试验前未确认指令状态；</t>
  </si>
  <si>
    <t>北京燃机电厂#8机组中压缸排气压力高跳闸事故分析</t>
  </si>
  <si>
    <t>对#8机组更换的SSS离合器进行背压转抽凝方式切换试验，由于之前的抽凝转背压切换试验是在切换控制程序异常下强制完成的，MECV位置参考指令未复位，造成开始切换后主抽控制阀突然由0至全开，立即将主抽控制阀强制关闭，在关闭过程中，主抽汽截止阀控制已转入冲车模式开始进行低压转子冲车，造成中压缸排气压力高保护动作，机组跳闸。</t>
  </si>
  <si>
    <t>1 现场试验方案只考虑SSS离合器本体在切换过程存在的安全风险，未对其他相关系统进行风险预控，试验方案不完善
2. 前一天MECV已经出现异常，未对汽机三种模式切换之间的相互联系的控制的逻辑进行细致的梳理=
4. MECV阀门属于液压伺服阀门，液压缸动作直行程动作转换成角行程动作阀门本体，阀门限位是通过角行程凸轮连接的拐臂动作，拐臂支点较多导致阀门限位动作不够灵敏、回程差较大。</t>
  </si>
  <si>
    <t>1. =对现有的汽机控制逻辑进行深入梳理和排查。对不严谨的逻辑整理完成后与三菱、东汽沟通，在下次机组检修期间完善控制逻辑。
5. MECV关限位在跳机后已重新调整。还需要在停机后作进一步的检查：限位开关是否可靠、凸轮是否磨损、开关回程误差是否符合规定并定期更换，研究限位进行三取二、减少直行程和角行程转换带来的测量误差的改进方案。</t>
  </si>
  <si>
    <t>天津IGCC</t>
  </si>
  <si>
    <t>煤气化</t>
  </si>
  <si>
    <t>控制电缆</t>
  </si>
  <si>
    <t>高温引起电缆绝缘老化；运行不足6年；除冰调节阀</t>
  </si>
  <si>
    <t>IGCC电厂#1、#2机组因燃机除冰阀电缆破损导致跳闸分析</t>
  </si>
  <si>
    <r>
      <rPr>
        <sz val="10.5"/>
        <color rgb="FF000000"/>
        <rFont val="宋体"/>
        <family val="3"/>
        <charset val="134"/>
      </rPr>
      <t>除冰管道保温内的电缆经过长时间的高温烫损，绝缘逐渐老化，最终信号线接地，陆续造成</t>
    </r>
    <r>
      <rPr>
        <sz val="10.5"/>
        <color rgb="FF000000"/>
        <rFont val="Times New Roman"/>
        <family val="1"/>
      </rPr>
      <t>#1</t>
    </r>
    <r>
      <rPr>
        <sz val="10.5"/>
        <color rgb="FF000000"/>
        <rFont val="宋体"/>
        <family val="3"/>
        <charset val="134"/>
      </rPr>
      <t>卡件和</t>
    </r>
    <r>
      <rPr>
        <sz val="10.5"/>
        <color rgb="FF000000"/>
        <rFont val="Times New Roman"/>
        <family val="1"/>
      </rPr>
      <t>#2</t>
    </r>
    <r>
      <rPr>
        <sz val="10.5"/>
        <color rgb="FF000000"/>
        <rFont val="宋体"/>
        <family val="3"/>
        <charset val="134"/>
      </rPr>
      <t>卡件供电开关跳闸。燃油回油阀两个关反馈丢失（信号为三取二逻辑，燃油回油阀的两个关反馈分别接入到</t>
    </r>
    <r>
      <rPr>
        <sz val="10.5"/>
        <color rgb="FF000000"/>
        <rFont val="Times New Roman"/>
        <family val="1"/>
      </rPr>
      <t>#1</t>
    </r>
    <r>
      <rPr>
        <sz val="10.5"/>
        <color rgb="FF000000"/>
        <rFont val="宋体"/>
        <family val="3"/>
        <charset val="134"/>
      </rPr>
      <t>卡件和</t>
    </r>
    <r>
      <rPr>
        <sz val="10.5"/>
        <color rgb="FF000000"/>
        <rFont val="Times New Roman"/>
        <family val="1"/>
      </rPr>
      <t>#2</t>
    </r>
    <r>
      <rPr>
        <sz val="10.5"/>
        <color rgb="FF000000"/>
        <rFont val="宋体"/>
        <family val="3"/>
        <charset val="134"/>
      </rPr>
      <t>卡件中，开反馈接入</t>
    </r>
    <r>
      <rPr>
        <sz val="10.5"/>
        <color rgb="FF000000"/>
        <rFont val="Times New Roman"/>
        <family val="1"/>
      </rPr>
      <t>#5</t>
    </r>
    <r>
      <rPr>
        <sz val="10.5"/>
        <color rgb="FF000000"/>
        <rFont val="宋体"/>
        <family val="3"/>
        <charset val="134"/>
      </rPr>
      <t>号卡件取反），联锁触发合成气</t>
    </r>
    <r>
      <rPr>
        <sz val="10.5"/>
        <color rgb="FF000000"/>
        <rFont val="宋体"/>
        <family val="3"/>
        <charset val="134"/>
      </rPr>
      <t>紧急关断阀、</t>
    </r>
    <r>
      <rPr>
        <sz val="10.5"/>
        <color rgb="FF000000"/>
        <rFont val="宋体"/>
        <family val="3"/>
        <charset val="134"/>
      </rPr>
      <t>隔离阀关闭，</t>
    </r>
    <r>
      <rPr>
        <sz val="10.5"/>
        <color rgb="FF000000"/>
        <rFont val="Times New Roman"/>
        <family val="1"/>
      </rPr>
      <t>#1</t>
    </r>
    <r>
      <rPr>
        <sz val="10.5"/>
        <color rgb="FF000000"/>
        <rFont val="宋体"/>
        <family val="3"/>
        <charset val="134"/>
      </rPr>
      <t>燃机跳闸，燃机发电机保护动作，联锁</t>
    </r>
    <r>
      <rPr>
        <sz val="10.5"/>
        <color rgb="FF000000"/>
        <rFont val="Times New Roman"/>
        <family val="1"/>
      </rPr>
      <t>#2</t>
    </r>
    <r>
      <rPr>
        <sz val="10.5"/>
        <color rgb="FF000000"/>
        <rFont val="宋体"/>
        <family val="3"/>
        <charset val="134"/>
      </rPr>
      <t>汽轮机跳闸。</t>
    </r>
  </si>
  <si>
    <t>1.基建安装工艺控制不到位，管道和电缆施工单位为天津电建，监理单位为中达联咨询有限公司。机组投用前，监理单位未组织施工方、电厂、调试单位进行全面检查，未发现设备安装隐患。电厂在工程质量管理上不到位
3.除冰调节阀关信号、远方、故障信号布置在两块卡件上，一个阀门反馈进入两个DI卡件，设计不合理。</t>
  </si>
  <si>
    <t>1.重新更改受损电缆及其桥架、保护套管走向，重新敷设电缆，与除冰管线保持安全距离。
2.深入开展隐患排查活动，对隐蔽部位、地下设施、联锁保护测点的电缆及桥架、中间接线箱等排查到位，不留死角。
3.与西门子沟通，对除冰调节阀信号分配梳理集中进#2卡件，重新组态。
4.对控制逻辑和报警进行逐一检查，及时进行优化。
6.要高度重视带联锁保护测点报警，保证处理及时有效。</t>
  </si>
  <si>
    <t>东山燃机</t>
  </si>
  <si>
    <t>#1
#3</t>
  </si>
  <si>
    <t>300
260</t>
  </si>
  <si>
    <t>F级，二拖一，多轴</t>
  </si>
  <si>
    <t>三菱</t>
  </si>
  <si>
    <t>误操作；凝汽器真空低开关排污门误开，取样门误关；保护测点取样不符合独立性要求；</t>
  </si>
  <si>
    <t>东山燃机#1、3机组真空低开关排污门误开，取样门误关导致机组跳闸</t>
  </si>
  <si>
    <r>
      <rPr>
        <sz val="10.5"/>
        <color rgb="FF000000"/>
        <rFont val="宋体"/>
        <family val="3"/>
        <charset val="134"/>
      </rPr>
      <t>运行人员在启动前恢复安措时，将凝汽器真空低开关排污阀全开，凝汽器真空低停机开关</t>
    </r>
    <r>
      <rPr>
        <sz val="10.5"/>
        <color rgb="FF000000"/>
        <rFont val="Times New Roman"/>
        <family val="1"/>
      </rPr>
      <t>1</t>
    </r>
    <r>
      <rPr>
        <sz val="10.5"/>
        <color rgb="FF000000"/>
        <rFont val="宋体"/>
        <family val="3"/>
        <charset val="134"/>
      </rPr>
      <t>、</t>
    </r>
    <r>
      <rPr>
        <sz val="10.5"/>
        <color rgb="FF000000"/>
        <rFont val="Times New Roman"/>
        <family val="1"/>
      </rPr>
      <t>2</t>
    </r>
    <r>
      <rPr>
        <sz val="10.5"/>
        <color rgb="FF000000"/>
        <rFont val="宋体"/>
        <family val="3"/>
        <charset val="134"/>
      </rPr>
      <t>的一次门关闭。虽由于凝汽器真空低开关</t>
    </r>
    <r>
      <rPr>
        <sz val="10.5"/>
        <color rgb="FF000000"/>
        <rFont val="Times New Roman"/>
        <family val="1"/>
      </rPr>
      <t>3</t>
    </r>
    <r>
      <rPr>
        <sz val="10.5"/>
        <color rgb="FF000000"/>
        <rFont val="宋体"/>
        <family val="3"/>
        <charset val="134"/>
      </rPr>
      <t>一次门微开形成小系统后建立起真空，但由于运行工况变化形成水膜后导致小系统真空逐渐降低，最终机组跳闸。</t>
    </r>
  </si>
  <si>
    <t>5.压力开关1动作后，机组未发出报警提醒；电厂重要保护开关量动作未加入声光报警，电厂报警系统不完善。
7.低真空停机保护系统设计不合理，保护信号取样点没有实现全程相对独立，低真空停机保护系统仪表仍设置排污门，违反二十五项反措的规定。电厂未严格对照二十五项反措的要求进行自查整改。</t>
  </si>
  <si>
    <t>5.梳理并优化DCS报警系统，将重要保护开关量动作加入声光报警。
7.对低真空停机保护系统进行整改，取消低真空停机保护系统仪表排污门，实现保护信号从取样点到输入模块的全程相对独立。根据防止电力生产事故二十五项重点要求9.4条防止热工保护失灵中第9.4.3条内容，组织对机组重要主辅保护进行全面隐患排查。</t>
  </si>
  <si>
    <t>艾默生OVATION</t>
  </si>
  <si>
    <t>华东公司</t>
  </si>
  <si>
    <t>电动执行机构；电动头内弹簧变形引起力矩保护连杆偏移，导致执行机构无法打开；高旁减温门；上海自仪十一厂</t>
  </si>
  <si>
    <t>上海燃机#3减温水隔动作失灵引发高旁温度高</t>
  </si>
  <si>
    <t>4月4日，#3汽机在启动期间，高旁减温隔电动执行器内力矩指示挡板位置偏移，从而导致力矩保护连杆偏移，压住“开”方向力矩保护接点，致使过力矩的保护装置故障，造成高旁减温水无法正常投入，最终高旁后温度高保护动作，汽机跳闸。</t>
  </si>
  <si>
    <t>（1）对厂内现使用的类似电动头逐一检查，确保无类似问题；（2）全面梳理因阀门故障可能造成机组非停的设备清单，加强检修维护工作深度和频度，并逐步对机械式保护电动头进行升级改造；（3）优化逻辑，使得高旁减温水调门开启后高旁减温隔不得频繁开关。</t>
  </si>
  <si>
    <t>振动引起引出线断裂；热电偶；运行超过10年；燃机排汽温度</t>
  </si>
  <si>
    <t>上海燃机#1机燃机排气温度第11点热电偶金属引出线断裂，温度信号异常引起燃机停机</t>
  </si>
  <si>
    <t>检查发现该测点处于高频振动部位，热电偶金属引出线存在裂纹，初步判断内部温度信号线导通不良</t>
  </si>
  <si>
    <t>燃机排气温度采用西门子原装进口的温度元件，温度元件金属引出线部位应力较为集中，容易因外力或振动导致金属疲劳出现裂纹最后断裂。暴露出设备管理和隐患排查工作仍存在短板，对容易发生问题的设备没有进行及时跟踪和治理，对日开夜停设备可靠性管理仍存在不到位之处，未能彻底有效落实隐患排查治理工作的深度和广度</t>
  </si>
  <si>
    <t>（1）对3台机所有温度元件外观普查和评估，加固温度元件的引出线，更换存在隐患的部件；（2）将所有排气温度元件列入日常巡检点；（3）针对处于高频振动区域的温度测量回路异动制定燃机保护的应对措施，防止保护误动</t>
  </si>
  <si>
    <t>M701F5型，二拖一</t>
  </si>
  <si>
    <t>功能块输出异常；M/A块；OVATION;</t>
  </si>
  <si>
    <r>
      <rPr>
        <sz val="10.5"/>
        <color rgb="FF000000"/>
        <rFont val="宋体"/>
        <family val="3"/>
        <charset val="134"/>
      </rPr>
      <t>北京燃机</t>
    </r>
    <r>
      <rPr>
        <sz val="10.5"/>
        <color theme="1"/>
        <rFont val="Times New Roman"/>
        <family val="1"/>
      </rPr>
      <t>#10</t>
    </r>
    <r>
      <rPr>
        <sz val="10.5"/>
        <color theme="1"/>
        <rFont val="宋体"/>
        <family val="3"/>
        <charset val="134"/>
        <scheme val="minor"/>
      </rPr>
      <t>余热锅炉</t>
    </r>
    <r>
      <rPr>
        <sz val="10.5"/>
        <color theme="1"/>
        <rFont val="Times New Roman"/>
        <family val="1"/>
      </rPr>
      <t>#1</t>
    </r>
    <r>
      <rPr>
        <sz val="10.5"/>
        <color theme="1"/>
        <rFont val="宋体"/>
        <family val="3"/>
        <charset val="134"/>
        <scheme val="minor"/>
      </rPr>
      <t>高压给水泵勺管突关，</t>
    </r>
    <r>
      <rPr>
        <sz val="10.5"/>
        <color theme="1"/>
        <rFont val="Times New Roman"/>
        <family val="1"/>
      </rPr>
      <t>TCA</t>
    </r>
    <r>
      <rPr>
        <sz val="10.5"/>
        <color theme="1"/>
        <rFont val="宋体"/>
        <family val="3"/>
        <charset val="134"/>
        <scheme val="minor"/>
      </rPr>
      <t>（燃机转子冷却空气）冷却器冷却水流量低，</t>
    </r>
    <r>
      <rPr>
        <sz val="10.5"/>
        <color theme="1"/>
        <rFont val="Times New Roman"/>
        <family val="1"/>
      </rPr>
      <t>#10</t>
    </r>
    <r>
      <rPr>
        <sz val="10.5"/>
        <color theme="1"/>
        <rFont val="宋体"/>
        <family val="3"/>
        <charset val="134"/>
        <scheme val="minor"/>
      </rPr>
      <t>燃机跳闸</t>
    </r>
  </si>
  <si>
    <r>
      <rPr>
        <sz val="10.5"/>
        <color rgb="FF000000"/>
        <rFont val="Times New Roman"/>
        <family val="1"/>
      </rPr>
      <t>#1</t>
    </r>
    <r>
      <rPr>
        <sz val="10.5"/>
        <color rgb="FF000000"/>
        <rFont val="宋体"/>
        <family val="3"/>
        <charset val="134"/>
        <scheme val="minor"/>
      </rPr>
      <t>高压给水泵勺管开度指令</t>
    </r>
    <r>
      <rPr>
        <sz val="10.5"/>
        <color rgb="FF000000"/>
        <rFont val="Times New Roman"/>
        <family val="1"/>
      </rPr>
      <t>M/A</t>
    </r>
    <r>
      <rPr>
        <sz val="10.5"/>
        <color rgb="FF000000"/>
        <rFont val="宋体"/>
        <family val="3"/>
        <charset val="134"/>
        <scheme val="minor"/>
      </rPr>
      <t>站算法块失灵，勺管突关至</t>
    </r>
    <r>
      <rPr>
        <sz val="10.5"/>
        <color rgb="FF000000"/>
        <rFont val="Times New Roman"/>
        <family val="1"/>
      </rPr>
      <t>20%</t>
    </r>
    <r>
      <rPr>
        <sz val="10.5"/>
        <color rgb="FF000000"/>
        <rFont val="宋体"/>
        <family val="3"/>
        <charset val="134"/>
        <scheme val="minor"/>
      </rPr>
      <t>，给水泵出口压力突降，</t>
    </r>
    <r>
      <rPr>
        <sz val="10.5"/>
        <color rgb="FF000000"/>
        <rFont val="Times New Roman"/>
        <family val="1"/>
      </rPr>
      <t>TCA</t>
    </r>
    <r>
      <rPr>
        <sz val="10.5"/>
        <color rgb="FF000000"/>
        <rFont val="宋体"/>
        <family val="3"/>
        <charset val="134"/>
        <scheme val="minor"/>
      </rPr>
      <t>冷却器冷却水流量降至</t>
    </r>
    <r>
      <rPr>
        <sz val="10.5"/>
        <color rgb="FF000000"/>
        <rFont val="Times New Roman"/>
        <family val="1"/>
      </rPr>
      <t>30t/h</t>
    </r>
    <r>
      <rPr>
        <sz val="10.5"/>
        <color rgb="FF000000"/>
        <rFont val="宋体"/>
        <family val="3"/>
        <charset val="134"/>
        <scheme val="minor"/>
      </rPr>
      <t>以下，保护动作</t>
    </r>
  </si>
  <si>
    <t>1、 TCA回水至凝汽器的调门选型不符合现场要求。
2、TCA回水至凝汽器的调门基建选型不符合现场要求，不能投入TCA流量调节，TCA流量失去有效调节手段。</t>
  </si>
  <si>
    <r>
      <rPr>
        <sz val="10.5"/>
        <color rgb="FF000000"/>
        <rFont val="宋体"/>
        <family val="3"/>
        <charset val="134"/>
        <scheme val="minor"/>
      </rPr>
      <t>（</t>
    </r>
    <r>
      <rPr>
        <sz val="10.5"/>
        <color rgb="FF000000"/>
        <rFont val="Times New Roman"/>
        <family val="1"/>
      </rPr>
      <t>1</t>
    </r>
    <r>
      <rPr>
        <sz val="10.5"/>
        <color rgb="FF000000"/>
        <rFont val="宋体"/>
        <family val="3"/>
        <charset val="134"/>
        <scheme val="minor"/>
      </rPr>
      <t>）更换给水泵出口压力变送器，并增加一个压力测点实现</t>
    </r>
    <r>
      <rPr>
        <sz val="10.5"/>
        <color rgb="FF000000"/>
        <rFont val="Times New Roman"/>
        <family val="1"/>
      </rPr>
      <t>2</t>
    </r>
    <r>
      <rPr>
        <sz val="10.5"/>
        <color rgb="FF000000"/>
        <rFont val="宋体"/>
        <family val="3"/>
        <charset val="134"/>
        <scheme val="minor"/>
      </rPr>
      <t>取均；（</t>
    </r>
    <r>
      <rPr>
        <sz val="10.5"/>
        <color rgb="FF000000"/>
        <rFont val="Times New Roman"/>
        <family val="1"/>
      </rPr>
      <t>2</t>
    </r>
    <r>
      <rPr>
        <sz val="10.5"/>
        <color rgb="FF000000"/>
        <rFont val="宋体"/>
        <family val="3"/>
        <charset val="134"/>
        <scheme val="minor"/>
      </rPr>
      <t>）对</t>
    </r>
    <r>
      <rPr>
        <sz val="10.5"/>
        <color rgb="FF000000"/>
        <rFont val="Times New Roman"/>
        <family val="1"/>
      </rPr>
      <t>#1</t>
    </r>
    <r>
      <rPr>
        <sz val="10.5"/>
        <color rgb="FF000000"/>
        <rFont val="宋体"/>
        <family val="3"/>
        <charset val="134"/>
        <scheme val="minor"/>
      </rPr>
      <t>给水泵勺管控制逻辑重新组态并编译下装；（</t>
    </r>
    <r>
      <rPr>
        <sz val="10.5"/>
        <color rgb="FF000000"/>
        <rFont val="Times New Roman"/>
        <family val="1"/>
      </rPr>
      <t>3</t>
    </r>
    <r>
      <rPr>
        <sz val="10.5"/>
        <color rgb="FF000000"/>
        <rFont val="宋体"/>
        <family val="3"/>
        <charset val="134"/>
        <scheme val="minor"/>
      </rPr>
      <t>）优化高压给水泵勺管控制逻辑，增加</t>
    </r>
    <r>
      <rPr>
        <sz val="10.5"/>
        <color rgb="FF000000"/>
        <rFont val="Times New Roman"/>
        <family val="1"/>
      </rPr>
      <t>TCA</t>
    </r>
    <r>
      <rPr>
        <sz val="10.5"/>
        <color rgb="FF000000"/>
        <rFont val="宋体"/>
        <family val="3"/>
        <charset val="134"/>
        <scheme val="minor"/>
      </rPr>
      <t>流量低联启备用泵逻辑</t>
    </r>
  </si>
  <si>
    <t>消缺；气化炉洗涤塔循环泵入口滤网清理；未切断执行机构气源；</t>
  </si>
  <si>
    <t>IGCC电厂气化炉洗涤塔循环泵入口滤网清理时安全措施不当造成洗涤水泄露，气化炉跳闸</t>
  </si>
  <si>
    <t>气化炉洗涤塔循环泵入口滤网清理时，洗涤塔循环泵进口开关阀仅断电，气源未断。检修人员回装滤网时，用气动扳手进行螺栓紧固，振动使得进口开关阀电磁阀滑块移位，控制气进入，顶开滑块，开阀控制气路导通，阀门打开。此时滤网的法兰尚未紧固，导致洗涤水从法兰开口处泄漏，造成洗涤塔液位迅速下降，气化炉主保护动作跳闸，联跳燃机、汽机。</t>
  </si>
  <si>
    <t xml:space="preserve">1.作业风险管控不到位，作业人员没有意识到只断开电磁阀电源而未断开气源，仍存在导致阀门误动的风险。
2.工作票执行不严格，安全措施不到位。工作票负责人、签发人和许可人安全意识淡薄，均未起到对工作票所列安全措施层层把关的作用。此次工作中，工作票安全措施中未列出以往该作业所执行的断开气源的措施，但工作票执行流程中的各级人员均未提出质疑。
3.对工作票执行的监管仍需加强，应提高工作票监督检查的深度。
4.高低压系统之间只有36XV0010B开关阀隔离，不满足安规要求。
5.专业技术人员对设备原理的掌握不够深入，技能水平和安全意识都有待进一步提高。
6.对作业过程中所用工器具（如气动扳手）带来的隐患分析不到位。
</t>
  </si>
  <si>
    <r>
      <rPr>
        <sz val="11"/>
        <color theme="1"/>
        <rFont val="宋体"/>
        <family val="3"/>
        <charset val="134"/>
        <scheme val="minor"/>
      </rPr>
      <t xml:space="preserve">1.加强作业风险管控，做好事故预想，严格执行热机安规第2.5条关于执行安全措施的要求：“凡属电动门、气动门或液压门作为隔离措施时，必须将其操作能源（如电源、气源、液源等）可靠地切断”，保证安全措施准确完备。
2.工作票执行流程中的各级人员要强化责任意识，严格履行安规中规定的职责。工作负责人、签发人负责检查工作票所填安全措施正确完备，保证措施到位；工作许可人对工作票内容即使发生很小的疑问，也必须向工作票签发人询问清楚，必要时应要求作详细补充。
3.各专业要对工作票进行全面审核，对当前执行的标准票进行全面梳理，要特别针对安全措施的完备性和有效性作出全面分析；各级监督人员要加大对工作票检查的频次和深度，及时发现问题并解决。
4.加强对生产系统各级管理人员、专业人员以及外包员工的技术技能和安全技能的培训，特别是要加强对安规的学习，进一步提升人员安全意识。
5.在机组运行期间，如作业点附近有气动阀、电动阀等阀门时，禁止使用气动扳手。
6.根据安规要求，在36XV0010A/B开关阀前各增加一台手阀。
7.生产部牵头与阀门供货商和厂家联系，查清确认阀门动作的根本原因，制定防止阀门误动作的具体措施。
8.对于涉及机组主保护和重要辅机的现场作业，要做好事故预想，检修作业人员与运行值班人员要加强联系，保证沟通顺畅，现场作业过程中如发生意外情况，可以及时采取应急处置措施，将损失降低到最小。
</t>
    </r>
    <r>
      <rPr>
        <sz val="11"/>
        <color theme="1"/>
        <rFont val="宋体"/>
        <family val="3"/>
        <charset val="134"/>
        <scheme val="minor"/>
      </rPr>
      <t>1.</t>
    </r>
    <r>
      <rPr>
        <sz val="11"/>
        <color theme="1"/>
        <rFont val="宋体"/>
        <family val="3"/>
        <charset val="134"/>
        <scheme val="minor"/>
      </rPr>
      <t>加强作业风险管控，做好事故预想，严格执行热机安规第</t>
    </r>
    <r>
      <rPr>
        <sz val="11"/>
        <color theme="1"/>
        <rFont val="宋体"/>
        <family val="3"/>
        <charset val="134"/>
        <scheme val="minor"/>
      </rPr>
      <t>2.5</t>
    </r>
    <r>
      <rPr>
        <sz val="11"/>
        <color theme="1"/>
        <rFont val="宋体"/>
        <family val="3"/>
        <charset val="134"/>
        <scheme val="minor"/>
      </rPr>
      <t xml:space="preserve">条关于执行安全措施的要求：“凡属电动门、气动门或液压门作为隔离措施时，必须将其操作能源（如电源、气源、液源等）可靠地切断”，保证安全措施准确完备。
</t>
    </r>
    <r>
      <rPr>
        <sz val="11"/>
        <color theme="1"/>
        <rFont val="宋体"/>
        <family val="3"/>
        <charset val="134"/>
        <scheme val="minor"/>
      </rPr>
      <t>2.</t>
    </r>
    <r>
      <rPr>
        <sz val="11"/>
        <color theme="1"/>
        <rFont val="宋体"/>
        <family val="3"/>
        <charset val="134"/>
        <scheme val="minor"/>
      </rPr>
      <t xml:space="preserve">工作票执行流程中的各级人员要强化责任意识，严格履行安规中规定的职责。工作负责人、签发人负责检查工作票所填安全措施正确完备，保证措施到位；工作许可人对工作票内容即使发生很小的疑问，也必须向工作票签发人询问清楚，必要时应要求作详细补充。
</t>
    </r>
    <r>
      <rPr>
        <sz val="11"/>
        <color theme="1"/>
        <rFont val="宋体"/>
        <family val="3"/>
        <charset val="134"/>
        <scheme val="minor"/>
      </rPr>
      <t>3.</t>
    </r>
    <r>
      <rPr>
        <sz val="11"/>
        <color theme="1"/>
        <rFont val="宋体"/>
        <family val="3"/>
        <charset val="134"/>
        <scheme val="minor"/>
      </rPr>
      <t xml:space="preserve">各专业要对工作票进行全面审核，对当前执行的标准票进行全面梳理，要特别针对安全措施的完备性和有效性作出全面分析；各级监督人员要加大对工作票检查的频次和深度，及时发现问题并解决。
</t>
    </r>
    <r>
      <rPr>
        <sz val="11"/>
        <color theme="1"/>
        <rFont val="宋体"/>
        <family val="3"/>
        <charset val="134"/>
        <scheme val="minor"/>
      </rPr>
      <t>4.</t>
    </r>
    <r>
      <rPr>
        <sz val="11"/>
        <color theme="1"/>
        <rFont val="宋体"/>
        <family val="3"/>
        <charset val="134"/>
        <scheme val="minor"/>
      </rPr>
      <t xml:space="preserve">加强对生产系统各级管理人员、专业人员以及外包员工的技术技能和安全技能的培训，特别是要加强对安规的学习，进一步提升人员安全意识。
</t>
    </r>
    <r>
      <rPr>
        <sz val="11"/>
        <color theme="1"/>
        <rFont val="宋体"/>
        <family val="3"/>
        <charset val="134"/>
        <scheme val="minor"/>
      </rPr>
      <t>5.</t>
    </r>
    <r>
      <rPr>
        <sz val="11"/>
        <color theme="1"/>
        <rFont val="宋体"/>
        <family val="3"/>
        <charset val="134"/>
        <scheme val="minor"/>
      </rPr>
      <t xml:space="preserve">在机组运行期间，如作业点附近有气动阀、电动阀等阀门时，禁止使用气动扳手。
</t>
    </r>
    <r>
      <rPr>
        <sz val="11"/>
        <color theme="1"/>
        <rFont val="宋体"/>
        <family val="3"/>
        <charset val="134"/>
        <scheme val="minor"/>
      </rPr>
      <t>6.</t>
    </r>
    <r>
      <rPr>
        <sz val="11"/>
        <color theme="1"/>
        <rFont val="宋体"/>
        <family val="3"/>
        <charset val="134"/>
        <scheme val="minor"/>
      </rPr>
      <t>根据安规要求，在</t>
    </r>
    <r>
      <rPr>
        <sz val="11"/>
        <color theme="1"/>
        <rFont val="宋体"/>
        <family val="3"/>
        <charset val="134"/>
        <scheme val="minor"/>
      </rPr>
      <t>36XV0010A/B</t>
    </r>
    <r>
      <rPr>
        <sz val="11"/>
        <color theme="1"/>
        <rFont val="宋体"/>
        <family val="3"/>
        <charset val="134"/>
        <scheme val="minor"/>
      </rPr>
      <t xml:space="preserve">开关阀前各增加一台手阀。
</t>
    </r>
    <r>
      <rPr>
        <sz val="11"/>
        <color theme="1"/>
        <rFont val="宋体"/>
        <family val="3"/>
        <charset val="134"/>
        <scheme val="minor"/>
      </rPr>
      <t>7.</t>
    </r>
    <r>
      <rPr>
        <sz val="11"/>
        <color theme="1"/>
        <rFont val="宋体"/>
        <family val="3"/>
        <charset val="134"/>
        <scheme val="minor"/>
      </rPr>
      <t xml:space="preserve">生产部牵头与阀门供货商和厂家联系，查清确认阀门动作的根本原因，制定防止阀门误动作的具体措施。
</t>
    </r>
    <r>
      <rPr>
        <sz val="11"/>
        <color theme="1"/>
        <rFont val="宋体"/>
        <family val="3"/>
        <charset val="134"/>
        <scheme val="minor"/>
      </rPr>
      <t>8.</t>
    </r>
    <r>
      <rPr>
        <sz val="11"/>
        <color theme="1"/>
        <rFont val="宋体"/>
        <family val="3"/>
        <charset val="134"/>
        <scheme val="minor"/>
      </rPr>
      <t xml:space="preserve">对于涉及机组主保护和重要辅机的现场作业，要做好事故预想，检修作业人员与运行值班人员要加强联系，保证沟通顺畅，现场作业过程中如发生意外情况，可以及时采取应急处置措施，将损失降低到最小。
</t>
    </r>
  </si>
  <si>
    <r>
      <rPr>
        <sz val="11"/>
        <color theme="1"/>
        <rFont val="宋体"/>
        <family val="3"/>
        <charset val="134"/>
        <scheme val="minor"/>
      </rPr>
      <t>#</t>
    </r>
    <r>
      <rPr>
        <sz val="11"/>
        <color theme="1"/>
        <rFont val="宋体"/>
        <family val="3"/>
        <charset val="134"/>
        <scheme val="minor"/>
      </rPr>
      <t>11</t>
    </r>
  </si>
  <si>
    <t>电磁阀；主抽汽控制阀（MECV）；比例电磁阀引起MECV异常关闭；</t>
  </si>
  <si>
    <t>北京热电#11机比例电磁阀故障引起主抽汽控制阀（MECV）异常关闭</t>
  </si>
  <si>
    <t>比例电磁阀故障引起主抽汽控制阀（MECV）异常关闭，中压缸排汽压力上升超过汽机跳闸保护值0.38MPa，引起汽机跳闸</t>
  </si>
  <si>
    <t xml:space="preserve">1、对长周期运行机组现场设备维护检查不到位，未能及时发现该电磁阀故障的隐患。
2、长周期运行后易产生损坏元件，未及时储备备件，延误了缺陷消除。
3、比例电磁阀位于MECV主管道的西侧，环境温度较高，未能及时根据现场工作环境条件制定对应的防非停措施。
</t>
  </si>
  <si>
    <t xml:space="preserve">1、举一反三对其它同类型机组的比例电磁阀进行排查，今后在日常维护以及机组检修过程中加强对该类型电磁阀的检查。
2、积极协调比例电磁阀备件，尽快更换故障比例阀。
3、对在MECV处的电磁阀增加冷却风，降低MECV各阀的工作环境温度。
4、积极调研该主抽汽控制阀控制系统国产化改造的可行性，避免由于进口备件采购周期长及费用较高导致不安全事件处置的不及时性带来的安全隐患。
5、组织全员针对非停事件进行全面反思，分专业分班组开展现场隐患排查并制定完善的整改措施。
</t>
  </si>
  <si>
    <t>临港燃机</t>
  </si>
  <si>
    <r>
      <rPr>
        <sz val="11"/>
        <color theme="1"/>
        <rFont val="宋体"/>
        <family val="3"/>
        <charset val="134"/>
        <scheme val="minor"/>
      </rPr>
      <t>P</t>
    </r>
    <r>
      <rPr>
        <sz val="11"/>
        <color theme="1"/>
        <rFont val="宋体"/>
        <family val="3"/>
        <charset val="134"/>
        <scheme val="minor"/>
      </rPr>
      <t>9371FB行，一拖一</t>
    </r>
  </si>
  <si>
    <r>
      <rPr>
        <sz val="11"/>
        <color theme="1"/>
        <rFont val="宋体"/>
        <family val="3"/>
        <charset val="134"/>
        <scheme val="minor"/>
      </rPr>
      <t>G</t>
    </r>
    <r>
      <rPr>
        <sz val="11"/>
        <color theme="1"/>
        <rFont val="宋体"/>
        <family val="3"/>
        <charset val="134"/>
        <scheme val="minor"/>
      </rPr>
      <t>E</t>
    </r>
  </si>
  <si>
    <r>
      <rPr>
        <sz val="11"/>
        <color theme="1"/>
        <rFont val="宋体"/>
        <family val="3"/>
        <charset val="134"/>
        <scheme val="minor"/>
      </rPr>
      <t>入口、出口ESD阀；</t>
    </r>
    <r>
      <rPr>
        <sz val="11"/>
        <color theme="1"/>
        <rFont val="宋体"/>
        <family val="3"/>
        <charset val="134"/>
        <scheme val="minor"/>
      </rPr>
      <t>逆变回路故障引起交流及蓄电池回路均失效；双路电源取自同一</t>
    </r>
    <r>
      <rPr>
        <sz val="11"/>
        <color theme="1"/>
        <rFont val="宋体"/>
        <family val="3"/>
        <charset val="134"/>
        <scheme val="minor"/>
      </rPr>
      <t>UPS电源；运行6-10年</t>
    </r>
  </si>
  <si>
    <t>临港燃机#2机调压站UPS电源开关跳闸引起入口、出口电磁阀失电关闭</t>
  </si>
  <si>
    <t>调压站入口、出口燃气阀电磁阀双路输入电源均取至UPS电源，未实现冗余配置。UPS故障引起电源开关过流跳闸，调压站入口、出口燃气阀电磁阀失电误关。</t>
  </si>
  <si>
    <t>（1）UPS电源装置维护不到位；
（2）24V直流电源输入设置不合理，双路输入电源均取至同一电源（UPS输出）；
（3）紧急启动前未对重要阀门进行传动试验；
（4）设备隐患排查治理工作不到位。</t>
  </si>
  <si>
    <t>（1）对5QF1空开进行更换（已完成）；
（2）将UPS电源装置切至检修旁路（已完成）；
（3）制定24VDC及220VAC电源冗余优化方案，避免存在单一电源故障导致设备异常停运问题（24VDC电源转换模块上口电源冗余优化已完成）；
（4）加强UPS电源装置维护，更换UPS主机及蓄电池；
（5）严格执行启动前阀门传动试验；</t>
  </si>
  <si>
    <t>南方分公司</t>
  </si>
  <si>
    <t>东莞燃机</t>
  </si>
  <si>
    <t>F级，一拖一，单轴
M701F4型</t>
  </si>
  <si>
    <t>接线错误；未按设计图纸接线，实际为单回路；燃机天然气中断保护跳闸回路；</t>
  </si>
  <si>
    <t>东莞燃机#3机组燃机天然气中断保护未按原设计的双冗余回路接线安装，接线松动导致保护误动</t>
  </si>
  <si>
    <t>6月30日18时02分，东莞燃机第二套机组停运，停运原因为天然气中断保护动作，燃机跳闸后联跳汽机。经现场排查，发现燃机天然气中断保护的三取二回路接线中，继电器输出回路中的TP62205接线鼻子发生虚脱后断线，且该保护三取二冗余回路接线错误，误将三取二接成单线（装置由东汽成套供货），当TP62205接线鼻子松动断线时触发了天然气中断保护，燃机跳闸。</t>
  </si>
  <si>
    <t>二级公司</t>
  </si>
  <si>
    <t>燃煤/燃机</t>
  </si>
  <si>
    <t>景洪水电</t>
  </si>
  <si>
    <t>水电</t>
  </si>
  <si>
    <t>控制器同时故障；质量缺陷；GE 调速器CPU</t>
  </si>
  <si>
    <t>调速器双CPU同时故障</t>
  </si>
  <si>
    <t>#4机组调速器双CPU同时故障，监控系统报机械事故停机，机组跳闸。</t>
  </si>
  <si>
    <r>
      <rPr>
        <sz val="11"/>
        <color theme="1"/>
        <rFont val="宋体"/>
        <family val="3"/>
        <charset val="134"/>
        <scheme val="minor"/>
      </rPr>
      <t>1.景洪电厂</t>
    </r>
    <r>
      <rPr>
        <sz val="11"/>
        <color rgb="FFFF0000"/>
        <rFont val="宋体"/>
        <family val="3"/>
        <charset val="134"/>
        <scheme val="minor"/>
      </rPr>
      <t>调速器CPU是GE公司生产</t>
    </r>
    <r>
      <rPr>
        <sz val="11"/>
        <color theme="1"/>
        <rFont val="宋体"/>
        <family val="3"/>
        <charset val="134"/>
        <scheme val="minor"/>
      </rPr>
      <t>，经对投产以来的CPU故障进行统计，5台机组的10套CPU均已出现故障，暴露出调速器CPU存在质量问题。
2.景洪电厂调速器CPU是Woodward系统,而GE公司未在国内配置Woodward系统CPU故障诊断、分析的技术团队，需将Woodward系统CPU送回美国进行故障分析，由于GE公司重组，经多方协调、联系，至今未能联系上故障诊断、分析技术团队。暴露出GE公司在技术服务环节出现问题，不能及时对CPU故障的具体原因进行检测、分析，未能及时采取相应的技术防范措施。</t>
    </r>
  </si>
  <si>
    <t>鉴于现用调速器CPU的质量问题和厂家技术服务问题，电厂将从2015年开始利用检修期逐台对调速器控制系统进行改造，避免因调速器控制系统故障导致的非停事件。</t>
  </si>
  <si>
    <t>GE公司调速器CPU</t>
  </si>
  <si>
    <t>功果桥电厂</t>
  </si>
  <si>
    <t>浮子卡涩；</t>
  </si>
  <si>
    <t>磁翻板油位计浮子卡涩导致测量不准</t>
  </si>
  <si>
    <t>#3机组上导油槽磁翻板油位计浮子卡涩，排油过程中磁翻板显示液位值与油槽实际油位不符，监控系统无法闭锁自动开机流程；运行人员对#3机组上导油槽排油过程中未检查实际油位，导致排油过量，上导轴承油位过低，导致在开机并网加负荷过程中轴承温度过高保护动作，机组跳闸。</t>
  </si>
  <si>
    <t>3.发现3号机组上导油槽油位升高后未结合实际油位进行检查分析，盲目进行排油操作。</t>
  </si>
  <si>
    <t>全面排查各系统自动化元器件的可靠性，实现机组油槽油位监视等重要监测系统自动化元器件的冗余配置，保证重要监测数据的可靠性。</t>
  </si>
  <si>
    <t>里底水电</t>
  </si>
  <si>
    <r>
      <rPr>
        <sz val="11"/>
        <color theme="1"/>
        <rFont val="宋体"/>
        <family val="3"/>
        <charset val="134"/>
        <scheme val="minor"/>
      </rPr>
      <t>#3</t>
    </r>
    <r>
      <rPr>
        <sz val="10.5"/>
        <color rgb="FF000000"/>
        <rFont val="宋体"/>
        <family val="3"/>
        <charset val="134"/>
      </rPr>
      <t>机组比例伺服阀</t>
    </r>
    <r>
      <rPr>
        <sz val="10.5"/>
        <color rgb="FF000000"/>
        <rFont val="Times New Roman"/>
        <family val="1"/>
      </rPr>
      <t>1</t>
    </r>
    <r>
      <rPr>
        <sz val="10.5"/>
        <color rgb="FF000000"/>
        <rFont val="宋体"/>
        <family val="3"/>
        <charset val="134"/>
      </rPr>
      <t>阀芯存在毛刺，伺服阀</t>
    </r>
    <r>
      <rPr>
        <sz val="10.5"/>
        <color rgb="FF000000"/>
        <rFont val="Times New Roman"/>
        <family val="1"/>
      </rPr>
      <t>1</t>
    </r>
    <r>
      <rPr>
        <sz val="10.5"/>
        <color rgb="FF000000"/>
        <rFont val="宋体"/>
        <family val="3"/>
        <charset val="134"/>
      </rPr>
      <t>卡涩后，程序未能切至备用伺服阀</t>
    </r>
    <r>
      <rPr>
        <sz val="10.5"/>
        <color rgb="FF000000"/>
        <rFont val="Times New Roman"/>
        <family val="1"/>
      </rPr>
      <t>2</t>
    </r>
    <r>
      <rPr>
        <sz val="10.5"/>
        <color rgb="FF000000"/>
        <rFont val="宋体"/>
        <family val="3"/>
        <charset val="134"/>
      </rPr>
      <t>，导致调速器</t>
    </r>
    <r>
      <rPr>
        <sz val="10.5"/>
        <color rgb="FF000000"/>
        <rFont val="Times New Roman"/>
        <family val="1"/>
      </rPr>
      <t>A</t>
    </r>
    <r>
      <rPr>
        <sz val="10.5"/>
        <color rgb="FF000000"/>
        <rFont val="宋体"/>
        <family val="3"/>
        <charset val="134"/>
      </rPr>
      <t>，</t>
    </r>
    <r>
      <rPr>
        <sz val="10.5"/>
        <color rgb="FF000000"/>
        <rFont val="Times New Roman"/>
        <family val="1"/>
      </rPr>
      <t>B</t>
    </r>
    <r>
      <rPr>
        <sz val="10.5"/>
        <color rgb="FF000000"/>
        <rFont val="宋体"/>
        <family val="3"/>
        <charset val="134"/>
      </rPr>
      <t>套均报严重故障，触发水机事故保护动作。</t>
    </r>
  </si>
  <si>
    <t>#5机组检修后进行厂用10kV电源切换时，由于推力外循环控制系统双电源负极之间导线未短接， 24V DC电源切换后无法向负载供电，3台推力外循环油泵全停，导致推力瓦温过高。</t>
  </si>
  <si>
    <t>专业</t>
  </si>
  <si>
    <t>品牌</t>
  </si>
  <si>
    <t>电气二次</t>
  </si>
  <si>
    <t>变频器</t>
  </si>
  <si>
    <t>九孔插头</t>
  </si>
  <si>
    <t>插头松动；</t>
  </si>
  <si>
    <t>变频装置九孔插头松动导致信号误发</t>
  </si>
  <si>
    <t>#7机组7B凝结泵因变频装置“变压器极限超温跳闸保护动信号”九孔插头松动导致接触电阻增大，从而温度高跳闸信号误发。7A凝结泵电动门执行机构该执行器内部电路板件质量不合格，抗干扰能力差，致使7A凝结泵全关反馈信号误发，两次联启失败，进而导致7B汽泵跳闸，汽温升高至598℃，最终运行人员手动停机。</t>
  </si>
  <si>
    <t>1.凝泵变频器的干式变温控器九孔插头松动误发高温跳闸信号，导致凝泵B跳闸。暴露出日常检查维护工作不到位。
3.对A凝泵出口电动门发生的双反馈异常导致该泵跳闸，以及以前该电动门出现过一次双反馈的异常现象，结合事后对该类电动执行器的试验，暴露出该电动执行器存在电路板件质量问题。</t>
  </si>
  <si>
    <t>4、 在A凝泵出口电动门隐患未进行彻底消除前，制定应急措施，防止类似事件发生。（机组正常运行中，采取保持7B凝结泵连续运行，7A凝泵投联锁备用方式，并保证在出、入口门全开状态时，退出“7A凝泵运行且出口门关30s跳闸逻辑”，如果7B凝泵事故跳闸，在7A凝结泵联动或启动运行、且出口门状态显示正常后，再投入“7A凝泵运行且出口门关30s跳闸逻辑”。</t>
  </si>
  <si>
    <t>扬州恒春CKD系列智能执行机构</t>
  </si>
  <si>
    <t>电气一次</t>
  </si>
  <si>
    <t>法兰</t>
  </si>
  <si>
    <t>密封圈老化；质量缺陷</t>
  </si>
  <si>
    <t>氢冷器下部法兰密封垫圈老化</t>
  </si>
  <si>
    <t>#6机组氢冷器下部法兰密封垫圈老化，部分断裂（存在质量问题，仅更换不足一年时间），造成发电机氢冷器下部法兰漏氢严重，停机处理。</t>
  </si>
  <si>
    <t>北重阿尔斯通公司提供的氢冷器下部法兰及密封垫存在质量问题</t>
  </si>
  <si>
    <t>1. 经与主机厂北重-阿尔斯通沟通，结合同类型机组运行经验，拟每年机组计划检修时对#5、6发电机氢冷器整体检查，并更换法兰密封垫。
2. 与阿尔斯通沟通，改进密封垫材质、结构及密封方式以提高设备可靠性。</t>
  </si>
  <si>
    <t>北重-阿尔斯通公司随下法兰整体更换的国产密封圈，</t>
  </si>
  <si>
    <t>功率单元</t>
  </si>
  <si>
    <t>质量缺陷；上海广电电气 SolidDrive变频器</t>
  </si>
  <si>
    <t>一次风机变频器B4单元模块故障</t>
  </si>
  <si>
    <t>#9机组B一次风机变频器输出电流突降为0，变频器开始自检，装置试图恢复设备正常运行，增加过程中输出电流再次降至零，再次恢复过程中，“磨煤机冷一次风母管压力低”跳闸信号发出，跳开四台磨煤机，“燃料丢失”信号随即发出，“锅炉MFT”保护随即动作。判断为#9机B一次风机变频器B4单元模块故障，变频器已无法保证可靠运行。</t>
  </si>
  <si>
    <t>1、#9机B一次风机变频器为上海广电电气生产的SolidDrive牌变频器。此变频器“单元IGBT00S故障”，在故障逻辑中列为轻故障，不联跳#9机B一次风机高压开关，无法触发机组自动RB。       
2、此变频器具备自启动功能，在发出“单元IGBT00S故障”后，装置停止输出，自检正常后，尝试自启动恢复运行，但自启动所需时间较长
3、2010年投运的同批次上海广电电气的SolidDrive变频器都出现过问题，装置可靠性不高</t>
  </si>
  <si>
    <t>1.联系厂家对变频器故障逻辑进行逐一排查，针对不符合我厂机组运行安全的变频器逻辑进行修改。
 2.对同批次变频器整体健康程度进行排查，对可能发生故障的隐患及时排除，对可能存在隐患的元器件进行更换。
4.此变频器已运行6年，6年以上装置运行可靠性大幅度下降，建议在合适时机进行改造升级。采用功能完善、性能可靠的变频器。</t>
  </si>
  <si>
    <t>上海广电电气生产的SolidDrive牌变频器</t>
  </si>
  <si>
    <t>股份公司</t>
  </si>
  <si>
    <t>主控板</t>
  </si>
  <si>
    <t>质量缺陷；东方日立 DHVECTOL-DI03000/06高压变频装置</t>
  </si>
  <si>
    <t>引风机变频主板故障</t>
  </si>
  <si>
    <t>#6机组#2引风机变频主板故障，#2引风机电流从36.8A瞬间下降至0 A，炉膛压力上升。#1引风机为了维持炉膛负压，频率逐渐增大，#2引风机切至工频运行，两台引风机实际出力大于当前负荷出力，造成炉膛压力快速下降至保护动作值，锅炉MFT。</t>
  </si>
  <si>
    <r>
      <rPr>
        <sz val="11"/>
        <color theme="1"/>
        <rFont val="宋体"/>
        <family val="3"/>
        <charset val="134"/>
        <scheme val="minor"/>
      </rPr>
      <t>1、引风机</t>
    </r>
    <r>
      <rPr>
        <sz val="11"/>
        <color rgb="FFFF0000"/>
        <rFont val="宋体"/>
        <family val="3"/>
        <charset val="134"/>
        <scheme val="minor"/>
      </rPr>
      <t>变频器元器件质量不良</t>
    </r>
    <r>
      <rPr>
        <sz val="11"/>
        <color theme="1"/>
        <rFont val="宋体"/>
        <family val="3"/>
        <charset val="134"/>
        <scheme val="minor"/>
      </rPr>
      <t xml:space="preserve">。
2、引风机变频器故障信号及报警逻辑不完善。
</t>
    </r>
  </si>
  <si>
    <t>1、根据变频器主板故障的具体原因，完善变频器元件的检测和定期更换工作。举一反三，对同类型变频器进行专项检查。
2、完善变频器的报警逻辑，增加DCS判断变频器故障切工频的逻辑。
3、针对全厂变频装置可能存在的事故隐患，进行专项分析，制定防范措施。</t>
  </si>
  <si>
    <t>东方日立DHVECTOL-DI03000/06高压变频装置。</t>
  </si>
  <si>
    <t>整流单元</t>
  </si>
  <si>
    <t>直流过电压；</t>
  </si>
  <si>
    <t>引风机变频器整流单元直流过电压</t>
  </si>
  <si>
    <t>#1机组引风机变频器3U整流单元直流过电压造成跳闸，运行人员立即调整送风机入口挡板挡板开度，维持炉膛负压，2号引风机电流自187A增加到225A后跳闸，锅炉MFT动作。</t>
  </si>
  <si>
    <t>通讯故障；</t>
  </si>
  <si>
    <t>吸风机变频器模块通迅故障导致信号误发</t>
  </si>
  <si>
    <t>#1机组#1吸风机跳闸，随后#2吸风机跳闸，#1炉MFT动作。#1吸风机变频器C3模块通迅故障导致发“重故障报警”跳闸，联跳#1送风机；随后#1炉#2吸风机变频器输出过载发“重故障报警”跳闸，联跳#2送风机</t>
  </si>
  <si>
    <t>白山煤矸石电厂</t>
  </si>
  <si>
    <t>亚临界循环流化床</t>
  </si>
  <si>
    <t>模块故障；可靠性差</t>
  </si>
  <si>
    <t>一次风机变频输出功率模块故障</t>
  </si>
  <si>
    <t>#1机组一次风机来变频输出功率模块故障，1号一次风机跳闸，触发BT保护动作，给煤系统全停，恢复锅炉启动过程中，锅炉床温持续下降，主蒸汽温度快速下降至403℃，达到故障停机参数值，申请停机。</t>
  </si>
  <si>
    <t>（2）一次风机变频器功率模块运行可靠性差，在环境温度正常情况下触发超温报警，导致变频器“重故障”风机跳闸，共24个功率模块17个发出超温报警，无法快速判断超温故障原因。
（3）锅炉BT保护动作后，给煤全停，煤仓内低温燃煤二次缓冻结块，导致锅炉参数恢复过程中给煤线棚、堵，不能连续给煤，虽投入油枪助燃，由于煤质差、不易着火锅炉床温快速下降，锅炉热负荷快速下降，致使主汽温度达到故障停机条件，机组打闸停机。</t>
  </si>
  <si>
    <t>（1）将1号锅炉1、2号一次风机变频器装置全部退出，变频器装置输入输出开关拉至“检修位”，采取工频运行方式。会同设备厂家（明阳电气）技术人员全面查找变频器故障原因，查清原因后采取相应的防范措施。
（3）原煤仓保持低仓位运行，根据环境温度变化调整煤仓煤位，避免煤仓内大面积缓冻结块。</t>
  </si>
  <si>
    <t>通讯故障；电流过载；</t>
  </si>
  <si>
    <t>引风机电机变频器功率单元通讯故障</t>
  </si>
  <si>
    <r>
      <rPr>
        <sz val="10.5"/>
        <color rgb="FF000000"/>
        <rFont val="Times New Roman"/>
        <family val="1"/>
      </rPr>
      <t>#3</t>
    </r>
    <r>
      <rPr>
        <sz val="10.5"/>
        <color rgb="FF000000"/>
        <rFont val="宋体"/>
        <family val="3"/>
        <charset val="134"/>
      </rPr>
      <t>机组乙引风机电机变频器</t>
    </r>
    <r>
      <rPr>
        <sz val="10.5"/>
        <color rgb="FF000000"/>
        <rFont val="Times New Roman"/>
        <family val="1"/>
      </rPr>
      <t>V4</t>
    </r>
    <r>
      <rPr>
        <sz val="10.5"/>
        <color rgb="FF000000"/>
        <rFont val="宋体"/>
        <family val="3"/>
        <charset val="134"/>
      </rPr>
      <t>功率单元通讯板上光纤座内部树脂出现裂纹，发生通讯故障，变频器跳闸。因引风机停止逻辑由旁路开关分闸信号、变频器停运信号、变频器电流低于</t>
    </r>
    <r>
      <rPr>
        <sz val="10.5"/>
        <color rgb="FF000000"/>
        <rFont val="Times New Roman"/>
        <family val="1"/>
      </rPr>
      <t>10A</t>
    </r>
    <r>
      <rPr>
        <sz val="10.5"/>
        <color rgb="FF000000"/>
        <rFont val="宋体"/>
        <family val="3"/>
        <charset val="134"/>
      </rPr>
      <t>三个信号相与得出，变频器电流降为</t>
    </r>
    <r>
      <rPr>
        <sz val="10.5"/>
        <color rgb="FF000000"/>
        <rFont val="Times New Roman"/>
        <family val="1"/>
      </rPr>
      <t>-3.05A</t>
    </r>
    <r>
      <rPr>
        <sz val="10.5"/>
        <color rgb="FF000000"/>
        <rFont val="宋体"/>
        <family val="3"/>
        <charset val="134"/>
      </rPr>
      <t>后，</t>
    </r>
    <r>
      <rPr>
        <sz val="10.5"/>
        <color rgb="FF000000"/>
        <rFont val="Times New Roman"/>
        <family val="1"/>
      </rPr>
      <t>DCS</t>
    </r>
    <r>
      <rPr>
        <sz val="10.5"/>
        <color rgb="FF000000"/>
        <rFont val="宋体"/>
        <family val="3"/>
        <charset val="134"/>
      </rPr>
      <t>系统判断此电流测点为坏点，自动屏蔽，所以乙引风机跳闸信号未发出，</t>
    </r>
    <r>
      <rPr>
        <sz val="10.5"/>
        <color rgb="FF000000"/>
        <rFont val="Times New Roman"/>
        <family val="1"/>
      </rPr>
      <t>RB</t>
    </r>
    <r>
      <rPr>
        <sz val="10.5"/>
        <color rgb="FF000000"/>
        <rFont val="宋体"/>
        <family val="3"/>
        <charset val="134"/>
      </rPr>
      <t>功能未启动。甲引风机变频器</t>
    </r>
    <r>
      <rPr>
        <sz val="10.5"/>
        <color rgb="FF000000"/>
        <rFont val="宋体"/>
        <family val="3"/>
        <charset val="134"/>
      </rPr>
      <t>超额定电流运行，甲引风机变频器跳闸，锅炉</t>
    </r>
    <r>
      <rPr>
        <sz val="10.5"/>
        <color rgb="FF000000"/>
        <rFont val="Times New Roman"/>
        <family val="1"/>
      </rPr>
      <t>MFT</t>
    </r>
    <r>
      <rPr>
        <sz val="10.5"/>
        <color rgb="FF000000"/>
        <rFont val="宋体"/>
        <family val="3"/>
        <charset val="134"/>
      </rPr>
      <t>动作。</t>
    </r>
  </si>
  <si>
    <t>3、技术监督和技术管理不到位、不细致，3号机组新增RB 功能热态试验不及时。RB功能仅在启机前进行了冷态传动试验，逻辑判断条件验证不全面，各级技术管理人员功能调试中监督、执行不到位。
6、热工逻辑梳理及隐患排查治理工作不全面、不彻底。近两年来多次进行热工保护核查，未发现引风机停止判断逻辑中电流条件存在安全隐患。</t>
  </si>
  <si>
    <t>4、为防止变频器辅助接点误发信号造成设备误动，协调变频器厂家技术人员对逻辑进行进一步优化；针对甲引风机在乙引风机跳闸后自动调节输出指令增加，导致变频器超载的问题，依据挡板门开度及变频器输出电流，在DCS逻辑和变频器组态里进行优化，确保今后变频器运行电流不超额定。
5、RB功能虽然已经投入，但是因辅机跳闸信号未发出，造成RB功能未触发。本周制定变切工性能试验措施，组织进行热力系统相关设备的热态试验，待停机机会完善DCS系统函数关系，满足变切工投入条件。</t>
  </si>
  <si>
    <t>北京国电四维电力技术有限公司生产的，型号：SWdrive-MV06/2800-y</t>
  </si>
  <si>
    <t>逻辑缺陷；</t>
  </si>
  <si>
    <t>引风机变频切工频挡板自动开度逻辑不合理</t>
  </si>
  <si>
    <r>
      <rPr>
        <sz val="10.5"/>
        <color rgb="FF000000"/>
        <rFont val="宋体"/>
        <family val="3"/>
        <charset val="134"/>
      </rPr>
      <t>三期</t>
    </r>
    <r>
      <rPr>
        <sz val="10.5"/>
        <color rgb="FF000000"/>
        <rFont val="Times New Roman"/>
        <family val="1"/>
      </rPr>
      <t>A2</t>
    </r>
    <r>
      <rPr>
        <sz val="10.5"/>
        <color rgb="FF000000"/>
        <rFont val="宋体"/>
        <family val="3"/>
        <charset val="134"/>
      </rPr>
      <t>细碎机开关</t>
    </r>
    <r>
      <rPr>
        <sz val="10.5"/>
        <color rgb="FF000000"/>
        <rFont val="Times New Roman"/>
        <family val="1"/>
      </rPr>
      <t>A</t>
    </r>
    <r>
      <rPr>
        <sz val="10.5"/>
        <color rgb="FF000000"/>
        <rFont val="宋体"/>
        <family val="3"/>
        <charset val="134"/>
      </rPr>
      <t>相真空包耐压不合格，</t>
    </r>
    <r>
      <rPr>
        <sz val="10.5"/>
        <color rgb="FF000000"/>
        <rFont val="Times New Roman"/>
        <family val="1"/>
      </rPr>
      <t>6KV A</t>
    </r>
    <r>
      <rPr>
        <sz val="10.5"/>
        <color rgb="FF000000"/>
        <rFont val="宋体"/>
        <family val="3"/>
        <charset val="134"/>
      </rPr>
      <t>、</t>
    </r>
    <r>
      <rPr>
        <sz val="10.5"/>
        <color rgb="FF000000"/>
        <rFont val="Times New Roman"/>
        <family val="1"/>
      </rPr>
      <t>C</t>
    </r>
    <r>
      <rPr>
        <sz val="10.5"/>
        <color rgb="FF000000"/>
        <rFont val="宋体"/>
        <family val="3"/>
        <charset val="134"/>
      </rPr>
      <t>相瞬间闪络造成</t>
    </r>
    <r>
      <rPr>
        <sz val="10.5"/>
        <color rgb="FF000000"/>
        <rFont val="Times New Roman"/>
        <family val="1"/>
      </rPr>
      <t>6KV</t>
    </r>
    <r>
      <rPr>
        <sz val="10.5"/>
        <color rgb="FF000000"/>
        <rFont val="宋体"/>
        <family val="3"/>
        <charset val="134"/>
      </rPr>
      <t>电压波形畸变，</t>
    </r>
    <r>
      <rPr>
        <sz val="10.5"/>
        <color rgb="FF000000"/>
        <rFont val="Times New Roman"/>
        <family val="1"/>
      </rPr>
      <t>A</t>
    </r>
    <r>
      <rPr>
        <sz val="10.5"/>
        <color rgb="FF000000"/>
        <rFont val="宋体"/>
        <family val="3"/>
        <charset val="134"/>
      </rPr>
      <t>、</t>
    </r>
    <r>
      <rPr>
        <sz val="10.5"/>
        <color rgb="FF000000"/>
        <rFont val="Times New Roman"/>
        <family val="1"/>
      </rPr>
      <t>B</t>
    </r>
    <r>
      <rPr>
        <sz val="10.5"/>
        <color rgb="FF000000"/>
        <rFont val="宋体"/>
        <family val="3"/>
        <charset val="134"/>
      </rPr>
      <t>引风机高压变频器过压保护动作切工频运行。引风机进口挡板门保持全开状态，导致炉膛压力快速下降，锅炉</t>
    </r>
    <r>
      <rPr>
        <sz val="10.5"/>
        <color rgb="FF000000"/>
        <rFont val="Times New Roman"/>
        <family val="1"/>
      </rPr>
      <t>MFT</t>
    </r>
    <r>
      <rPr>
        <sz val="10.5"/>
        <color rgb="FF000000"/>
        <rFont val="宋体"/>
        <family val="3"/>
        <charset val="134"/>
      </rPr>
      <t>动作。</t>
    </r>
  </si>
  <si>
    <t>1、检修管理不到位，未发现6KV开关设备隐患并消除。
7、引风机变频切工频挡板自动开度逻辑不合理，引风机增容改造后按照机组负荷设置挡板自动开度逻辑，未细化负荷对应自动开度函数。</t>
  </si>
  <si>
    <t>1、对6KV开关进行耐压试验，提高设备健康水平。加强6KV开关检修的质量监督和验收，消除因设备绝缘降低给系统带来的隐患。
2、加强变频器保护定值管理，排查全厂变频器保护配置合理性，完善技术台账，会同变频器厂家确定过压保护定值完善方案。
8、完善引风机变频切工频后机组负荷对应引风机进口挡板门自动开度函数。</t>
  </si>
  <si>
    <t>技术改进措施是否已列入2020版专业反措</t>
    <phoneticPr fontId="17" type="noConversion"/>
  </si>
  <si>
    <t>对应专业反措条文</t>
    <phoneticPr fontId="17" type="noConversion"/>
  </si>
  <si>
    <t>是否需要 针对性的制定或修订反措条文</t>
    <phoneticPr fontId="17" type="noConversion"/>
  </si>
  <si>
    <t>新增或修订反措条文</t>
    <phoneticPr fontId="17" type="noConversion"/>
  </si>
  <si>
    <t>已列入</t>
  </si>
  <si>
    <t>5.2.5</t>
  </si>
  <si>
    <t>无</t>
  </si>
  <si>
    <t>是</t>
  </si>
  <si>
    <t>1.DCS系统调试过程中认真核查DCS逻辑组态隐患问题，包括重要信号量程、联锁保护条件、自动调节方向、自动切手动条件、单三冲量切换逻辑、工况切换条件、信号切换块正确性、PID高低限、指令长短信号、保护/报警定值、联锁信号死区等；对照运行系统图进行画面显示名称、单位核对，以及跳闸首出显示与逻辑组态一致性。
2规范DCS系统自动调试管理工作，认真进行测点设置、控制逻辑、参数、调节动作方向等的核对，加强投入过程监视，发现问题及时进行人为干预，保证自动调试过程的安全性。
3.重视DCS改造后机组热态参数的监视、核对，做好与就地表计参数比对工作，发现异常及时分析、调整，保证机组参数的正确性和稳定性。</t>
  </si>
  <si>
    <t>机组运行中DCS任何信号拆除或强制时，必须事先排查清楚用途，逐一采取措施后，方可允许工作。涉及主辅机联锁保护、重要自动等的工作，必须充分考虑各种异常情况，解除相关保护和自动。</t>
  </si>
  <si>
    <t>自动调节系统模拟量信号宜根据有效变化范围设置上下限，避免信号故障大幅变化导致自动调节系统异常动作。</t>
    <phoneticPr fontId="16" type="noConversion"/>
  </si>
  <si>
    <t>9.1.5</t>
  </si>
  <si>
    <t>DCS操作员站应单独配置双电源切换装置，接受来自DCS配电柜的两路冗余电源，各操作员站正常工作电源不能为同一路电源；如没有配置双电源切换装置，则须将两路供电电源分别连接至不同操作员站。保证任何一路电源故障，应能保证部分操作员站正常运行，满足机组安全监控的需要。提供如下两种配置方案供参考：一不配置电源切换装置，一部分操作员站采用A路电源，一部分采用B路电源；二配置两个或两个以上切换装置，切换装置两路输入电源交叉连接A、B路电源。</t>
  </si>
  <si>
    <t>加强DCS、DEH系统寿命管理。对发生故障进行记录、归纳、分析；运行周期超过10年，检修时应按照《DL∕T 659-2016 火力发电厂分散控制系统验收测试规程》要求进行控制系统性能测试，总结检查测试情况和故障发生情况，提报系统改造项目申请；运行周期超过13年或故障频发，应积极争取进行DCS系统改造。</t>
    <phoneticPr fontId="18" type="noConversion"/>
  </si>
  <si>
    <t>并列运行的主辅机保护用仪表设备，如四线制风机油压变送器、LVDT、润滑油箱油位计、大机转速布朗表、空预器停转检测装置、主汽门关闭扩展继电器电源、风机振动仪表、给水泵反转检测装置、热式流量计等，分散配置电源，避免因电源失去造成并列设备同时异常动作，导致机组非停。</t>
    <phoneticPr fontId="18" type="noConversion"/>
  </si>
  <si>
    <t xml:space="preserve">1.检查TSI系统“一点接地”情况，电缆屏蔽层一律在系统端进行接地，系统信号地、保护地均应满足生产厂家安装要求。
2. 检查电缆敷设路径的规范性。不同电压等级电缆尽量在电缆桥架分层敷设，信号电缆与动力电缆平行敷设必须保持一定间距、交叉敷设应直角交叉、不得敷设在同一保护管内，敷设时做好硬物损伤电缆措施。
3. 加强设备电缆的检修维护工作，将电缆检查测试列入标准检修项目内容，按照《DL∕T 774-2015 火力发电厂热工自动化系统检修运行维护规程》第6.2.2.2.1项的要求规范测试方法，将重要信号电缆、电源电缆、高温区域设备电缆列出清单，逐一进行绝缘检查、测试工作。
</t>
    <phoneticPr fontId="18" type="noConversion"/>
  </si>
  <si>
    <t>石洞口二厂</t>
    <phoneticPr fontId="18" type="noConversion"/>
  </si>
  <si>
    <t>#4</t>
    <phoneticPr fontId="18" type="noConversion"/>
  </si>
  <si>
    <t>石洞口二厂#4机组EH油温高联锁汽机调门关闭，锅炉MFT</t>
    <phoneticPr fontId="18" type="noConversion"/>
  </si>
  <si>
    <t>#4机组汽机为西门子机型，2022年3月17日，汽机EH油箱测温元件（单点双支热电阻）就地接线盒中“油温2”接线端子虚接、“油温1”阻值跳变，测点同时失准致EH油温二取二高于70℃，联锁快速减小DEH中TAB值至零，汽机高、中压调门随之关闭，给水泵小机汽源中断，给水流量低保护动作，锅炉MFT。</t>
    <phoneticPr fontId="18" type="noConversion"/>
  </si>
  <si>
    <t>建议各电厂特别是西门子机型电厂排查EH油温高联锁关闭汽机调门的逻辑，并扩展审核EH油系统的控制逻辑，提出以下防范措施：（1）经汽机、化学专业审核，取消EH油温高联锁关闭汽机调门的条件，并排查审核其他触发TAB减小的逻辑条件。（2）保护用的热电阻温度测点，在坏质量、温升率高时宜切除该测点参与保护，并触发报警。（3）排查EH油箱油位低、油温高的关联逻辑，经汽机专业审核，在机组运行时EH油箱油位低、油温高不宜闭锁EH油泵启动， EH油箱油位低不宜跳闸EH油泵。（4）设置EH油温高、油位低单级或分级光字报警。（5）同样排查处理润滑油、密封油等重要油系统的油泵保护、启允许条件</t>
    <phoneticPr fontId="18" type="noConversion"/>
  </si>
  <si>
    <t>否</t>
    <phoneticPr fontId="18" type="noConversion"/>
  </si>
  <si>
    <t>是</t>
    <phoneticPr fontId="18" type="noConversion"/>
  </si>
  <si>
    <t>是</t>
    <phoneticPr fontId="17" type="noConversion"/>
  </si>
  <si>
    <t>10.2.4DCS逻辑组态修改、保护投退、重要信号模拟、典型缺陷处理等工作，宜提前编写操作卡，对工作流程进行详细要求，使相关工作在操作、内容等方面标准化、规范化，杜绝由于人员因素带来的不规范操作行为。</t>
    <phoneticPr fontId="17" type="noConversion"/>
  </si>
  <si>
    <t>否</t>
    <phoneticPr fontId="17" type="noConversion"/>
  </si>
  <si>
    <t>1.8所有重要的主、辅机保护都应采用“三取二”的逻辑判断方式，具备条件时炉膛压力应采用“四取二”逻辑判断方式。保护信号应遵循从取样点到输入模件全程相对独立的原则，确因系统原因测点数量不够，应有防止因单一测点、回路故障而导致保护误动的技术措施。
3.2.1重要参数测点、参与机组或设备保护的测点应冗余配置，冗余I/O测点应分配在不同分支的不同模件上。</t>
    <phoneticPr fontId="17" type="noConversion"/>
  </si>
  <si>
    <t>否</t>
    <phoneticPr fontId="17" type="noConversion"/>
  </si>
  <si>
    <t>无</t>
    <phoneticPr fontId="17" type="noConversion"/>
  </si>
  <si>
    <t>是</t>
    <phoneticPr fontId="17" type="noConversion"/>
  </si>
  <si>
    <t>新增条款：重要仪表电源分开（与2021.7.16山东威海案例相同，参见）</t>
    <phoneticPr fontId="17" type="noConversion"/>
  </si>
  <si>
    <t>否。实际情况是：电科院也去人了，找了3天，没有找到失电原因</t>
    <phoneticPr fontId="17" type="noConversion"/>
  </si>
  <si>
    <t>否。实际情况可能为电气侧电源故障、切换，DCS失电重启，转速卡电源也重启。DCS老化</t>
    <phoneticPr fontId="17" type="noConversion"/>
  </si>
  <si>
    <t>无</t>
    <phoneticPr fontId="17" type="noConversion"/>
  </si>
  <si>
    <t>ABB通讯模件PDP800的问题。如果有东莞燃机2021.6.18事故报告，对应确定是否为通讯模件PDP800问题！</t>
    <phoneticPr fontId="17" type="noConversion"/>
  </si>
  <si>
    <t>是</t>
    <phoneticPr fontId="16" type="noConversion"/>
  </si>
  <si>
    <t>8.1.3变送器引线应有防止振动磨擦、过热破坏绝缘，或导致断线、接线松脱开路的措施；电缆和接线头标志齐全，电缆绝缘应合格，接线正确，牢固。TSI系统各保护信号电缆应采用单独的屏蔽电缆，各电缆屏蔽须单独接地。</t>
    <phoneticPr fontId="16" type="noConversion"/>
  </si>
  <si>
    <t>否</t>
    <phoneticPr fontId="16" type="noConversion"/>
  </si>
  <si>
    <t>是</t>
    <phoneticPr fontId="16" type="noConversion"/>
  </si>
  <si>
    <t>9.1.12空压机、循环水泵、给煤机、给粉机等类似设备的动力电源及控制电源应按照分组的原则分别引自不同段。</t>
    <phoneticPr fontId="16" type="noConversion"/>
  </si>
  <si>
    <r>
      <t>修订：9.1.12空压机、循环水泵、给煤机、给粉机、</t>
    </r>
    <r>
      <rPr>
        <sz val="11"/>
        <color rgb="FFFF0000"/>
        <rFont val="宋体"/>
        <family val="3"/>
        <charset val="134"/>
        <scheme val="minor"/>
      </rPr>
      <t>磨煤机、重要辅机油泵</t>
    </r>
    <r>
      <rPr>
        <sz val="11"/>
        <color theme="1"/>
        <rFont val="宋体"/>
        <family val="3"/>
        <charset val="134"/>
        <scheme val="minor"/>
      </rPr>
      <t>等类似设备的动力电源及控制电源应按照分组的原则分别引自不同段。</t>
    </r>
    <phoneticPr fontId="16" type="noConversion"/>
  </si>
  <si>
    <t>8.1.1机组检修时应将热控电源及重要保护系统电缆的绝缘测量、接头紧固、光缆弯曲半径检查等列入检修项目并验收建档，信号电缆在盘柜、接线盒、槽盒倒角处应做好防磨措施。</t>
    <phoneticPr fontId="16" type="noConversion"/>
  </si>
  <si>
    <t>集团公司非停统计中无此次非停，且该非停最终原因不明。</t>
  </si>
  <si>
    <t>是</t>
    <phoneticPr fontId="16" type="noConversion"/>
  </si>
  <si>
    <t>8.1.3 变送器引线应有防止振动磨擦、过热破坏绝缘，或导致断线、接线松脱开路的措施；电缆和接线头标志齐全，电缆绝缘应合格，接线正确，牢固。TSI系统各保护信号电缆应采用单独的屏蔽电缆，各电缆屏蔽须单独接地。</t>
    <phoneticPr fontId="16" type="noConversion"/>
  </si>
  <si>
    <t xml:space="preserve"> 变送器引线应有防止振动磨擦、过热破坏绝缘，或导致断线、接线松脱开路的措施；电缆和接线头标志齐全，电缆绝缘应合格，接线正确，牢固。TSI系统各保护信号电缆应采用单独的屏蔽电缆，各电缆屏蔽须单独接地。检修中应对重要保护测点的电缆进行规范的对地和线间绝缘检测。</t>
    <phoneticPr fontId="16" type="noConversion"/>
  </si>
  <si>
    <t>ABB Symphony控制系统的伺服模件IMHSS03使用年限超过10年，故障率明显上升，宜将IMHSS03卡升级为SPHSS13卡，认真考量是否采用SPHSS13冗余控制方案，改造后经过必要的模拟试验，确认安全后方可投入运行。</t>
    <phoneticPr fontId="16" type="noConversion"/>
  </si>
  <si>
    <t>否</t>
    <phoneticPr fontId="16" type="noConversion"/>
  </si>
  <si>
    <t>无</t>
    <phoneticPr fontId="16" type="noConversion"/>
  </si>
  <si>
    <t>是，2020年4月10日、7月28日、12月16日，伊敏电厂、达赉湖热电厂ABB Symphony 系统伺服模件IMHSS03/SPHSS13故障，引发机组跳闸。</t>
    <phoneticPr fontId="16" type="noConversion"/>
  </si>
  <si>
    <t>热工保护联锁试验应尽量采用物理方法真实传动进行，不能采用物理方法的可在测量设备校验准确的前提下，在现场信号源点处模拟试验条件进行。汽包水位、润滑油压力等危及机组安全的重要保护禁止采用模拟的方法进行试验。</t>
    <phoneticPr fontId="16" type="noConversion"/>
  </si>
  <si>
    <t>炉膛压力保护信号、凝汽器真空的检测宜选用变送器，便于随时观察取样管路堵塞和泄漏情况。炉膛压力保护测点宜分散布置在锅炉两侧，每一侧两个炉膛压力测点，保护采用“两或一与”的逻辑判断方式。</t>
    <phoneticPr fontId="16" type="noConversion"/>
  </si>
  <si>
    <t>2.2.1或4.2.27或7.1.6</t>
    <phoneticPr fontId="16" type="noConversion"/>
  </si>
  <si>
    <t>机组大修期间应对热控保护输出继电器的线圈电阻、触点状态、接点积灰情况进行排查，并进行动作电压、释放电压、动作时间测试。</t>
    <phoneticPr fontId="16" type="noConversion"/>
  </si>
  <si>
    <t>2.2.8 汽轮机，特别是西门子技术机型汽轮机，不应设置EH油温高联锁关闭汽机调门的逻辑。EH油温高或测点坏质量触发声光报警。
采用西门子技术机型的机组，正常运行期间不宜设置EH油温高联锁关闭汽机调门的逻辑。应设置EH油系统测量元件坏质量报警和多级报警。</t>
    <phoneticPr fontId="18" type="noConversion"/>
  </si>
  <si>
    <t>机组正常运行期间，禁止在线更换卡件。如若必须更换，则应严格按照厂家的作业指导书进行，做好事故预想和事故预控措施，在采取信号强制等措施防范被换卡件测点信号丢失或波动的同时，还应关注与被换卡件相邻卡件及处在同一列的卡件的测点信号，以防止相关卡件信号失真对控制系统造成不利影响。</t>
    <phoneticPr fontId="16" type="noConversion"/>
  </si>
  <si>
    <t>定期开展逻辑合理性分析与排查工作，消除深层次逻辑隐患。分系统开展逻辑翻译，生产部、运行部、检修部人员参与集中讨论，邀请系统内专家，开展逻辑合理性分析与排查。完善运行规程、逻辑说明等制度，确保制度要求与实际逻辑设计一致。带有长延时的主要保护，应在画面上增加延时倒计时功能。</t>
    <phoneticPr fontId="16" type="noConversion"/>
  </si>
  <si>
    <t>机组逢修应对所有机组DCS卡件、底座、通道接线进行全面检查、紧固；合理设置保护信号的冗余、质量判据、滤波、延时等功能。</t>
    <phoneticPr fontId="16" type="noConversion"/>
  </si>
  <si>
    <t>给水指令与反馈偏差大，不宜直接切手动，应根据调节特性适当增加适当延时。（待讨论）</t>
    <phoneticPr fontId="16" type="noConversion"/>
  </si>
  <si>
    <t>4.1.5 DCS逻辑页扫描周期、运算时序应符合工艺及控制要求，防止保护联锁系统因指令执行时序紊乱而失效。</t>
    <phoneticPr fontId="16" type="noConversion"/>
  </si>
  <si>
    <t>重视火检系统的升级和改造，并且在火检设备的选型上应选用技术先进、质量可靠的设备和元件。对于投运年限较短的火检系统，应重点做好火检系统的维护工作，并对火检报警系统建立台账。（待讨论）</t>
    <phoneticPr fontId="16" type="noConversion"/>
  </si>
  <si>
    <t xml:space="preserve">9.1.10 采用交流电源的AST电磁阀电源应取自不同段，分别提供给冗余的两个跳闸回路。一路应为UPS，另一路可引自保安电源。当采用冗余UPS时，分别取自不同UPS的供电母线。
9.1.11 对于AST电磁阀应将不同来源的两路电源交叉布置（即AST1、AST3电磁阀采用一路，AST2、AST4电磁阀采用另一路）。
</t>
    <phoneticPr fontId="16" type="noConversion"/>
  </si>
  <si>
    <t>9.1.10、9.1.11 均为AST跳闸电磁阀供电要求，但要求描述都不全面，合并修改。电厂AST电磁阀存在直流电源供电，9.1.10仅对交流供电电源进行要求，未提及直流供电电源；9.1.11 AST电磁阀交叉布置未清晰描述跳闸电磁阀的配置方式。部分METS配置两个跳闸电磁阀，任一动作泄油跳闸，如为失电动作存在隐患。新条文对电磁阀配置方式、动作方式、供电方式进行统一。</t>
    <phoneticPr fontId="16" type="noConversion"/>
  </si>
  <si>
    <t>10.2.4 DCS逻辑组态修改、保护投退、重要信号模拟、典型缺陷处理等工作，宜提前编写操作卡，对工作流程进行详细要求，使相关工作在操作、内容等方面标准化、规范化，杜绝由于人员因素带来的不规范操作行为。</t>
    <phoneticPr fontId="16" type="noConversion"/>
  </si>
  <si>
    <t>1、运行巡检管理不到位，未能及时发现 A 汽泵出口逆止门内漏隐蔽缺陷。
2、运行定期切换管理工作不严谨、不细致，风险预控不到位，事故预想不足，后备监护人员未能正确指导和提醒、纠正。
3、运行培训工作不到位。技能培训、反事故演练不扎实，事故应急处理能力不强。</t>
    <phoneticPr fontId="16" type="noConversion"/>
  </si>
  <si>
    <t>运行人员进行#2机组A、B汽动给水泵油泵切换工作时，未确认备用油泵启动后电流、压力是否正常就直接停止运行油泵，造成A小机润滑油压低跳闸，触发RB动作，汽泵B目标转速与实际转速偏差大，造成汽泵B遥控退出，转为MEH自动控制模式，尽管汽泵B的PID模块转速设定值大于实际转速且偏差增大，PID输出却数秒内反方向变小，引发低压进汽调门指令连续下降，总给水流量低于保护值，锅炉MFT动作，机组跳闸。</t>
    <phoneticPr fontId="16" type="noConversion"/>
  </si>
  <si>
    <r>
      <t>#5机组#12站</t>
    </r>
    <r>
      <rPr>
        <sz val="11"/>
        <color rgb="FFFF0000"/>
        <rFont val="宋体"/>
        <family val="3"/>
        <charset val="134"/>
        <scheme val="minor"/>
      </rPr>
      <t>卡件</t>
    </r>
    <r>
      <rPr>
        <sz val="11"/>
        <color theme="4"/>
        <rFont val="宋体"/>
        <family val="3"/>
        <charset val="134"/>
        <scheme val="minor"/>
      </rPr>
      <t>频繁离线</t>
    </r>
    <r>
      <rPr>
        <sz val="11"/>
        <color theme="1"/>
        <rFont val="宋体"/>
        <family val="3"/>
        <charset val="134"/>
        <scheme val="minor"/>
      </rPr>
      <t>，导致甲侧给</t>
    </r>
    <r>
      <rPr>
        <sz val="11"/>
        <color rgb="FFFF0000"/>
        <rFont val="宋体"/>
        <family val="3"/>
        <charset val="134"/>
        <scheme val="minor"/>
      </rPr>
      <t>水泵液力耦合器</t>
    </r>
    <r>
      <rPr>
        <sz val="11"/>
        <color theme="1"/>
        <rFont val="宋体"/>
        <family val="3"/>
        <charset val="134"/>
        <scheme val="minor"/>
      </rPr>
      <t>间断</t>
    </r>
    <r>
      <rPr>
        <sz val="11"/>
        <color theme="3" tint="0.39997558519241921"/>
        <rFont val="宋体"/>
        <family val="3"/>
        <charset val="134"/>
        <scheme val="minor"/>
      </rPr>
      <t>失去操作响应</t>
    </r>
    <r>
      <rPr>
        <sz val="11"/>
        <color theme="1"/>
        <rFont val="宋体"/>
        <family val="3"/>
        <charset val="134"/>
        <scheme val="minor"/>
      </rPr>
      <t>，汽包水位低联锁乙侧给水泵启动，汽包水位上升至跳机值，MFT动作跳机</t>
    </r>
    <phoneticPr fontId="16" type="noConversion"/>
  </si>
  <si>
    <t>#5炉一次风机跳闸，RB动作后负荷下降过快，主汽压力高且PCV阀失控，主汽压力无法降低，锅炉无法正常补水，造成锅炉折焰角温度高保护动作，发生MFT</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</si>
</sst>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
    <numFmt numFmtId="177" formatCode="0_);[Red]\(0\)"/>
    <numFmt numFmtId="178" formatCode="yyyy/m/d;@"/>
  </numFmts>
  <fonts count="21" x14ac:knownFonts="1">
    <font>
      <sz val="11"/>
      <color theme="1"/>
      <name val="宋体"/>
      <charset val="134"/>
      <scheme val="minor"/>
    </font>
    <font>
      <sz val="10.5"/>
      <color rgb="FF000000"/>
      <name val="Times New Roman"/>
      <family val="1"/>
    </font>
    <font>
      <sz val="22"/>
      <color theme="1"/>
      <name val="宋体"/>
      <family val="3"/>
      <charset val="134"/>
      <scheme val="minor"/>
    </font>
    <font>
      <sz val="10.5"/>
      <color rgb="FF000000"/>
      <name val="宋体"/>
      <family val="3"/>
      <charset val="134"/>
    </font>
    <font>
      <sz val="10.5"/>
      <color theme="1"/>
      <name val="宋体"/>
      <family val="3"/>
      <charset val="134"/>
    </font>
    <font>
      <sz val="10.5"/>
      <color theme="1"/>
      <name val="Times New Roman"/>
      <family val="1"/>
    </font>
    <font>
      <sz val="10.5"/>
      <color rgb="FF000000"/>
      <name val="宋体"/>
      <family val="3"/>
      <charset val="134"/>
      <scheme val="minor"/>
    </font>
    <font>
      <sz val="11"/>
      <name val="宋体"/>
      <family val="3"/>
      <charset val="134"/>
      <scheme val="minor"/>
    </font>
    <font>
      <sz val="14"/>
      <color rgb="FF000000"/>
      <name val="FangSong_GB2312"/>
      <family val="1"/>
    </font>
    <font>
      <sz val="11"/>
      <color theme="1"/>
      <name val="宋体"/>
      <family val="3"/>
      <charset val="134"/>
    </font>
    <font>
      <sz val="11"/>
      <name val="宋体"/>
      <family val="3"/>
      <charset val="134"/>
    </font>
    <font>
      <sz val="11"/>
      <color theme="1"/>
      <name val="宋体"/>
      <family val="3"/>
      <charset val="134"/>
      <scheme val="minor"/>
    </font>
    <font>
      <sz val="11"/>
      <color rgb="FFFF0000"/>
      <name val="宋体"/>
      <family val="3"/>
      <charset val="134"/>
      <scheme val="minor"/>
    </font>
    <font>
      <sz val="10.5"/>
      <color theme="1"/>
      <name val="宋体"/>
      <family val="3"/>
      <charset val="134"/>
      <scheme val="minor"/>
    </font>
    <font>
      <sz val="11"/>
      <color theme="9"/>
      <name val="宋体"/>
      <family val="3"/>
      <charset val="134"/>
      <scheme val="minor"/>
    </font>
    <font>
      <sz val="11"/>
      <color theme="1"/>
      <name val="Times New Roman"/>
      <family val="1"/>
    </font>
    <font>
      <sz val="9"/>
      <name val="宋体"/>
      <family val="3"/>
      <charset val="134"/>
      <scheme val="minor"/>
    </font>
    <font>
      <sz val="9"/>
      <name val="宋体"/>
      <family val="2"/>
      <charset val="134"/>
      <scheme val="minor"/>
    </font>
    <font>
      <sz val="9"/>
      <name val="宋体"/>
      <charset val="134"/>
    </font>
    <font>
      <sz val="11"/>
      <color theme="4"/>
      <name val="宋体"/>
      <family val="3"/>
      <charset val="134"/>
      <scheme val="minor"/>
    </font>
    <font>
      <sz val="11"/>
      <color theme="3" tint="0.39997558519241921"/>
      <name val="宋体"/>
      <family val="3"/>
      <charset val="134"/>
      <scheme val="minor"/>
    </font>
  </fonts>
  <fills count="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5" tint="0.39982299264503923"/>
        <bgColor indexed="64"/>
      </patternFill>
    </fill>
    <fill>
      <patternFill patternType="solid">
        <fgColor rgb="FFFFC000"/>
        <bgColor indexed="64"/>
      </patternFill>
    </fill>
    <fill>
      <patternFill patternType="solid">
        <fgColor theme="5" tint="0.3998840296639912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s>
  <cellStyleXfs count="1">
    <xf numFmtId="0" fontId="0" fillId="0" borderId="0">
      <alignment vertical="center"/>
    </xf>
  </cellStyleXfs>
  <cellXfs count="64">
    <xf numFmtId="0" fontId="0" fillId="0" borderId="0" xfId="0">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176" fontId="0" fillId="0" borderId="1" xfId="0" applyNumberFormat="1" applyBorder="1" applyAlignment="1">
      <alignment horizontal="center" vertical="center" wrapText="1"/>
    </xf>
    <xf numFmtId="176" fontId="0" fillId="0" borderId="1" xfId="0" applyNumberFormat="1" applyBorder="1" applyAlignment="1">
      <alignment horizontal="center" vertical="center"/>
    </xf>
    <xf numFmtId="178" fontId="0" fillId="0" borderId="1" xfId="0" applyNumberFormat="1" applyBorder="1" applyAlignment="1">
      <alignment horizontal="center" vertical="center"/>
    </xf>
    <xf numFmtId="178"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1" fillId="0" borderId="1" xfId="0" applyFont="1" applyBorder="1" applyAlignment="1">
      <alignment horizontal="lef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177" fontId="0" fillId="0" borderId="1" xfId="0" applyNumberFormat="1" applyBorder="1" applyAlignment="1">
      <alignment horizontal="center" vertical="center"/>
    </xf>
    <xf numFmtId="0" fontId="0" fillId="2" borderId="1" xfId="0" applyFill="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176" fontId="0" fillId="0" borderId="4" xfId="0" applyNumberFormat="1" applyBorder="1" applyAlignment="1">
      <alignment horizontal="center" vertical="center"/>
    </xf>
    <xf numFmtId="178" fontId="0" fillId="0" borderId="4" xfId="0" applyNumberFormat="1" applyBorder="1" applyAlignment="1">
      <alignment horizontal="center" vertical="center"/>
    </xf>
    <xf numFmtId="0" fontId="0" fillId="0" borderId="4" xfId="0" applyBorder="1" applyAlignment="1">
      <alignment horizontal="left" vertical="center" wrapText="1"/>
    </xf>
    <xf numFmtId="0" fontId="3"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0" fillId="3" borderId="1" xfId="0" applyFill="1" applyBorder="1" applyAlignment="1">
      <alignment horizontal="center" vertical="center"/>
    </xf>
    <xf numFmtId="0" fontId="7" fillId="0" borderId="1" xfId="0" applyFont="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7" fillId="6" borderId="1" xfId="0" applyFont="1" applyFill="1" applyBorder="1" applyAlignment="1">
      <alignment horizontal="center" vertical="center"/>
    </xf>
    <xf numFmtId="0" fontId="0" fillId="3" borderId="1" xfId="0" applyFill="1" applyBorder="1" applyAlignment="1">
      <alignment horizontal="center" vertical="center" wrapText="1"/>
    </xf>
    <xf numFmtId="176" fontId="0" fillId="3" borderId="1" xfId="0" applyNumberFormat="1" applyFill="1" applyBorder="1" applyAlignment="1">
      <alignment horizontal="center" vertical="center"/>
    </xf>
    <xf numFmtId="178" fontId="0" fillId="3" borderId="1" xfId="0" applyNumberFormat="1" applyFill="1" applyBorder="1" applyAlignment="1">
      <alignment horizontal="center" vertical="center"/>
    </xf>
    <xf numFmtId="0" fontId="0" fillId="3" borderId="1" xfId="0" applyFill="1" applyBorder="1" applyAlignment="1">
      <alignment horizontal="left" vertical="center" wrapText="1"/>
    </xf>
    <xf numFmtId="0" fontId="7" fillId="0" borderId="1" xfId="0" applyFont="1" applyBorder="1" applyAlignment="1">
      <alignment horizontal="center" vertical="center" wrapText="1"/>
    </xf>
    <xf numFmtId="176" fontId="7" fillId="0" borderId="1" xfId="0" applyNumberFormat="1" applyFont="1" applyBorder="1" applyAlignment="1">
      <alignment horizontal="center" vertical="center"/>
    </xf>
    <xf numFmtId="0" fontId="0" fillId="4" borderId="1" xfId="0" applyFill="1" applyBorder="1" applyAlignment="1">
      <alignment horizontal="center" vertical="center" wrapText="1"/>
    </xf>
    <xf numFmtId="176" fontId="0" fillId="4" borderId="1" xfId="0" applyNumberFormat="1" applyFill="1" applyBorder="1" applyAlignment="1">
      <alignment horizontal="center" vertical="center"/>
    </xf>
    <xf numFmtId="178"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178" fontId="0" fillId="4" borderId="1" xfId="0" applyNumberFormat="1" applyFill="1" applyBorder="1" applyAlignment="1">
      <alignment horizontal="center" vertical="center"/>
    </xf>
    <xf numFmtId="0" fontId="0" fillId="4" borderId="1" xfId="0" applyFill="1" applyBorder="1" applyAlignment="1">
      <alignment horizontal="left" vertical="center" wrapText="1"/>
    </xf>
    <xf numFmtId="0" fontId="8" fillId="0" borderId="0" xfId="0" applyFont="1" applyAlignment="1">
      <alignment vertical="center" wrapText="1"/>
    </xf>
    <xf numFmtId="0" fontId="0" fillId="5" borderId="1" xfId="0" applyFill="1" applyBorder="1" applyAlignment="1">
      <alignment horizontal="center" vertical="center" wrapText="1"/>
    </xf>
    <xf numFmtId="176" fontId="0" fillId="5" borderId="1" xfId="0" applyNumberFormat="1" applyFill="1" applyBorder="1" applyAlignment="1">
      <alignment horizontal="center" vertical="center"/>
    </xf>
    <xf numFmtId="0" fontId="3" fillId="0" borderId="1" xfId="0" applyFont="1" applyBorder="1" applyAlignment="1">
      <alignment horizontal="left" vertical="center" wrapText="1"/>
    </xf>
    <xf numFmtId="178" fontId="0" fillId="5" borderId="1" xfId="0" applyNumberFormat="1" applyFill="1" applyBorder="1" applyAlignment="1">
      <alignment horizontal="center" vertical="center"/>
    </xf>
    <xf numFmtId="0" fontId="0" fillId="5" borderId="1" xfId="0" applyFill="1" applyBorder="1" applyAlignment="1">
      <alignment horizontal="left" vertical="center" wrapText="1"/>
    </xf>
    <xf numFmtId="0" fontId="7" fillId="6" borderId="1" xfId="0" applyFont="1" applyFill="1" applyBorder="1" applyAlignment="1">
      <alignment horizontal="center" vertical="center" wrapText="1"/>
    </xf>
    <xf numFmtId="176" fontId="7" fillId="6" borderId="1" xfId="0" applyNumberFormat="1" applyFont="1" applyFill="1" applyBorder="1" applyAlignment="1">
      <alignment horizontal="center" vertical="center"/>
    </xf>
    <xf numFmtId="0" fontId="4" fillId="0" borderId="0" xfId="0" applyFont="1" applyAlignment="1">
      <alignment vertical="center" wrapText="1"/>
    </xf>
    <xf numFmtId="0" fontId="4" fillId="0" borderId="6" xfId="0" applyFont="1" applyBorder="1" applyAlignment="1">
      <alignment horizontal="justify" vertical="center" wrapText="1"/>
    </xf>
    <xf numFmtId="0" fontId="9" fillId="0" borderId="0" xfId="0" applyFont="1" applyAlignment="1">
      <alignment vertical="center" wrapText="1"/>
    </xf>
    <xf numFmtId="178" fontId="7" fillId="6" borderId="1" xfId="0" applyNumberFormat="1" applyFont="1" applyFill="1" applyBorder="1" applyAlignment="1">
      <alignment horizontal="center" vertical="center"/>
    </xf>
    <xf numFmtId="0" fontId="7" fillId="6" borderId="1" xfId="0" applyFont="1" applyFill="1" applyBorder="1" applyAlignment="1">
      <alignment horizontal="left" vertical="center" wrapText="1"/>
    </xf>
    <xf numFmtId="0" fontId="10" fillId="6" borderId="0" xfId="0" applyFont="1" applyFill="1" applyAlignment="1">
      <alignment vertical="center" wrapText="1"/>
    </xf>
    <xf numFmtId="0" fontId="0" fillId="4" borderId="0" xfId="0" applyFill="1" applyAlignment="1">
      <alignment horizontal="left" vertical="center" wrapText="1"/>
    </xf>
    <xf numFmtId="0" fontId="6"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0" fillId="0" borderId="0" xfId="0"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176" fontId="2" fillId="0" borderId="3" xfId="0" applyNumberFormat="1" applyFont="1" applyBorder="1" applyAlignment="1">
      <alignment horizontal="center" vertical="center"/>
    </xf>
    <xf numFmtId="0" fontId="2" fillId="0" borderId="5" xfId="0" applyFont="1" applyBorder="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mailto:#@" TargetMode="External"/><Relationship Id="rId2" Type="http://schemas.openxmlformats.org/officeDocument/2006/relationships/hyperlink" Target="mailto:#@" TargetMode="External"/><Relationship Id="rId1" Type="http://schemas.openxmlformats.org/officeDocument/2006/relationships/hyperlink" Target="mailto:#@" TargetMode="External"/><Relationship Id="rId5" Type="http://schemas.openxmlformats.org/officeDocument/2006/relationships/printerSettings" Target="../printerSettings/printerSettings1.bin"/><Relationship Id="rId4" Type="http://schemas.openxmlformats.org/officeDocument/2006/relationships/hyperlink" Target="mailt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
  <sheetViews>
    <sheetView workbookViewId="0">
      <selection activeCell="H12" sqref="H12"/>
    </sheetView>
  </sheetViews>
  <sheetFormatPr defaultColWidth="9" defaultRowHeight="14.4" x14ac:dyDescent="0.25"/>
  <cols>
    <col min="1" max="2" width="18.21875" style="55" customWidth="1"/>
    <col min="3" max="3" width="16" style="55" customWidth="1"/>
    <col min="4" max="4" width="16.21875" customWidth="1"/>
    <col min="5" max="5" width="17.109375" customWidth="1"/>
    <col min="6" max="6" width="16" style="55" customWidth="1"/>
    <col min="7" max="7" width="29.33203125" customWidth="1"/>
    <col min="8" max="8" width="18.21875" customWidth="1"/>
  </cols>
  <sheetData>
    <row r="1" spans="1:12" x14ac:dyDescent="0.25">
      <c r="A1" s="59" t="s">
        <v>0</v>
      </c>
      <c r="B1" s="59"/>
      <c r="C1" s="59"/>
      <c r="D1" s="59"/>
      <c r="E1" s="59"/>
      <c r="F1" s="59"/>
      <c r="G1" s="59"/>
      <c r="H1" s="59"/>
      <c r="I1" s="59"/>
      <c r="J1" s="59"/>
      <c r="K1" s="59"/>
      <c r="L1" s="59"/>
    </row>
    <row r="2" spans="1:12" x14ac:dyDescent="0.25">
      <c r="A2" s="59"/>
      <c r="B2" s="59"/>
      <c r="C2" s="59"/>
      <c r="D2" s="59"/>
      <c r="E2" s="59"/>
      <c r="F2" s="59"/>
      <c r="G2" s="59"/>
      <c r="H2" s="59"/>
      <c r="I2" s="59"/>
      <c r="J2" s="59"/>
      <c r="K2" s="59"/>
      <c r="L2" s="59"/>
    </row>
    <row r="3" spans="1:12" x14ac:dyDescent="0.25">
      <c r="A3" s="59"/>
      <c r="B3" s="59"/>
      <c r="C3" s="59"/>
      <c r="D3" s="59"/>
      <c r="E3" s="59"/>
      <c r="F3" s="59"/>
      <c r="G3" s="59"/>
      <c r="H3" s="59"/>
      <c r="I3" s="59"/>
      <c r="J3" s="59"/>
      <c r="K3" s="59"/>
      <c r="L3" s="59"/>
    </row>
    <row r="4" spans="1:12" x14ac:dyDescent="0.25">
      <c r="A4" s="59"/>
      <c r="B4" s="59"/>
      <c r="C4" s="59"/>
      <c r="D4" s="59"/>
      <c r="E4" s="59"/>
      <c r="F4" s="59"/>
      <c r="G4" s="59"/>
      <c r="H4" s="59"/>
      <c r="I4" s="59"/>
      <c r="J4" s="59"/>
      <c r="K4" s="59"/>
      <c r="L4" s="59"/>
    </row>
    <row r="5" spans="1:12" x14ac:dyDescent="0.25">
      <c r="A5" s="59"/>
      <c r="B5" s="59"/>
      <c r="C5" s="59"/>
      <c r="D5" s="59"/>
      <c r="E5" s="59"/>
      <c r="F5" s="59"/>
      <c r="G5" s="59"/>
      <c r="H5" s="59"/>
      <c r="I5" s="59"/>
      <c r="J5" s="59"/>
      <c r="K5" s="59"/>
      <c r="L5" s="59"/>
    </row>
    <row r="6" spans="1:12" x14ac:dyDescent="0.25">
      <c r="A6" s="59"/>
      <c r="B6" s="59"/>
      <c r="C6" s="59"/>
      <c r="D6" s="59"/>
      <c r="E6" s="59"/>
      <c r="F6" s="59"/>
      <c r="G6" s="59"/>
      <c r="H6" s="59"/>
      <c r="I6" s="59"/>
      <c r="J6" s="59"/>
      <c r="K6" s="59"/>
      <c r="L6" s="59"/>
    </row>
    <row r="8" spans="1:12" x14ac:dyDescent="0.25">
      <c r="A8" s="55" t="s">
        <v>1</v>
      </c>
      <c r="B8" s="55" t="s">
        <v>2</v>
      </c>
      <c r="C8" s="55" t="s">
        <v>3</v>
      </c>
      <c r="D8" s="55" t="s">
        <v>4</v>
      </c>
      <c r="E8" s="55" t="s">
        <v>5</v>
      </c>
      <c r="F8" s="55" t="s">
        <v>6</v>
      </c>
      <c r="G8" s="55" t="s">
        <v>7</v>
      </c>
      <c r="H8" s="55" t="s">
        <v>8</v>
      </c>
    </row>
    <row r="9" spans="1:12" x14ac:dyDescent="0.25">
      <c r="A9" s="55" t="s">
        <v>9</v>
      </c>
      <c r="B9" s="55" t="s">
        <v>10</v>
      </c>
      <c r="C9" s="55" t="s">
        <v>11</v>
      </c>
      <c r="D9" s="55" t="s">
        <v>12</v>
      </c>
      <c r="E9" s="55" t="s">
        <v>13</v>
      </c>
      <c r="F9" s="55" t="s">
        <v>14</v>
      </c>
      <c r="G9" s="55" t="s">
        <v>15</v>
      </c>
      <c r="H9" s="55" t="s">
        <v>16</v>
      </c>
    </row>
    <row r="10" spans="1:12" x14ac:dyDescent="0.25">
      <c r="A10" s="55" t="s">
        <v>17</v>
      </c>
      <c r="B10" s="55" t="s">
        <v>18</v>
      </c>
      <c r="C10" s="55" t="s">
        <v>19</v>
      </c>
      <c r="D10" s="55" t="s">
        <v>20</v>
      </c>
      <c r="E10" s="55" t="s">
        <v>21</v>
      </c>
      <c r="F10" s="55" t="s">
        <v>22</v>
      </c>
      <c r="G10" s="55" t="s">
        <v>23</v>
      </c>
      <c r="H10" s="55" t="s">
        <v>24</v>
      </c>
    </row>
    <row r="11" spans="1:12" x14ac:dyDescent="0.25">
      <c r="A11" s="55" t="s">
        <v>25</v>
      </c>
      <c r="B11" s="55" t="s">
        <v>26</v>
      </c>
      <c r="C11" s="55" t="s">
        <v>27</v>
      </c>
      <c r="D11" s="55" t="s">
        <v>28</v>
      </c>
      <c r="E11" s="55" t="s">
        <v>29</v>
      </c>
      <c r="G11" s="55" t="s">
        <v>30</v>
      </c>
    </row>
    <row r="12" spans="1:12" x14ac:dyDescent="0.25">
      <c r="A12" s="55" t="s">
        <v>31</v>
      </c>
      <c r="C12" s="55" t="s">
        <v>32</v>
      </c>
      <c r="D12" s="55" t="s">
        <v>33</v>
      </c>
      <c r="E12" s="55" t="s">
        <v>34</v>
      </c>
      <c r="G12" s="55" t="s">
        <v>35</v>
      </c>
    </row>
    <row r="13" spans="1:12" x14ac:dyDescent="0.25">
      <c r="A13" s="55" t="s">
        <v>36</v>
      </c>
      <c r="C13" s="55" t="s">
        <v>37</v>
      </c>
      <c r="D13" s="55" t="s">
        <v>38</v>
      </c>
      <c r="E13" s="55" t="s">
        <v>39</v>
      </c>
      <c r="G13" s="55" t="s">
        <v>40</v>
      </c>
    </row>
    <row r="14" spans="1:12" x14ac:dyDescent="0.25">
      <c r="A14" s="55" t="s">
        <v>41</v>
      </c>
      <c r="C14" s="55" t="s">
        <v>42</v>
      </c>
      <c r="E14" s="55"/>
    </row>
  </sheetData>
  <mergeCells count="1">
    <mergeCell ref="A1:L6"/>
  </mergeCells>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319"/>
  <sheetViews>
    <sheetView tabSelected="1" view="pageBreakPreview" zoomScale="70" zoomScaleNormal="90" workbookViewId="0">
      <pane ySplit="2" topLeftCell="A3" activePane="bottomLeft" state="frozen"/>
      <selection pane="bottomLeft" activeCell="O4" sqref="O4"/>
    </sheetView>
  </sheetViews>
  <sheetFormatPr defaultColWidth="9" defaultRowHeight="99.9" customHeight="1" x14ac:dyDescent="0.25"/>
  <cols>
    <col min="1" max="1" width="4.88671875" style="1" customWidth="1"/>
    <col min="2" max="2" width="9.44140625" style="2" customWidth="1"/>
    <col min="3" max="3" width="10.5546875" style="2" customWidth="1"/>
    <col min="4" max="4" width="4.77734375" style="1" customWidth="1"/>
    <col min="5" max="5" width="6.6640625" style="1" customWidth="1"/>
    <col min="6" max="6" width="11" style="2" customWidth="1"/>
    <col min="7" max="7" width="5.33203125" style="2" customWidth="1"/>
    <col min="8" max="8" width="12.21875" style="4" customWidth="1"/>
    <col min="9" max="9" width="14" style="5" customWidth="1"/>
    <col min="10" max="10" width="6.44140625" style="5" customWidth="1"/>
    <col min="11" max="11" width="10.33203125" style="2" customWidth="1"/>
    <col min="12" max="12" width="12.21875" style="2" customWidth="1"/>
    <col min="13" max="13" width="20" style="7" customWidth="1"/>
    <col min="14" max="14" width="22.44140625" style="2" customWidth="1"/>
    <col min="15" max="15" width="40" style="7" customWidth="1"/>
    <col min="16" max="16" width="50.33203125" style="7" customWidth="1"/>
    <col min="17" max="17" width="52.33203125" style="7" customWidth="1"/>
    <col min="18" max="18" width="28.44140625" style="7" customWidth="1"/>
    <col min="19" max="20" width="21.5546875" style="7" customWidth="1"/>
    <col min="21" max="21" width="50.33203125" style="7" customWidth="1"/>
    <col min="22" max="22" width="9" style="1" customWidth="1"/>
    <col min="23" max="16384" width="9" style="1"/>
  </cols>
  <sheetData>
    <row r="1" spans="1:21" ht="30" customHeight="1" x14ac:dyDescent="0.25">
      <c r="A1" s="60" t="s">
        <v>43</v>
      </c>
      <c r="B1" s="61"/>
      <c r="C1" s="61"/>
      <c r="D1" s="61"/>
      <c r="E1" s="61"/>
      <c r="F1" s="61"/>
      <c r="G1" s="61"/>
      <c r="H1" s="62"/>
      <c r="I1" s="61"/>
      <c r="J1" s="61"/>
      <c r="K1" s="61"/>
      <c r="L1" s="61"/>
      <c r="M1" s="61"/>
      <c r="N1" s="61"/>
      <c r="O1" s="61"/>
      <c r="P1" s="61"/>
      <c r="Q1" s="61"/>
      <c r="R1" s="61"/>
      <c r="S1" s="61"/>
      <c r="T1" s="61"/>
      <c r="U1" s="61"/>
    </row>
    <row r="2" spans="1:21" ht="30" customHeight="1" x14ac:dyDescent="0.25">
      <c r="A2" s="1" t="s">
        <v>44</v>
      </c>
      <c r="B2" s="2" t="s">
        <v>45</v>
      </c>
      <c r="C2" s="2" t="s">
        <v>46</v>
      </c>
      <c r="D2" s="2" t="s">
        <v>47</v>
      </c>
      <c r="E2" s="2" t="s">
        <v>48</v>
      </c>
      <c r="F2" s="2" t="s">
        <v>49</v>
      </c>
      <c r="G2" s="2" t="s">
        <v>50</v>
      </c>
      <c r="H2" s="1" t="s">
        <v>51</v>
      </c>
      <c r="I2" s="5" t="s">
        <v>52</v>
      </c>
      <c r="J2" s="6" t="s">
        <v>53</v>
      </c>
      <c r="K2" s="2" t="s">
        <v>54</v>
      </c>
      <c r="L2" s="2" t="s">
        <v>55</v>
      </c>
      <c r="M2" s="2" t="s">
        <v>56</v>
      </c>
      <c r="N2" s="2" t="s">
        <v>57</v>
      </c>
      <c r="O2" s="2" t="s">
        <v>58</v>
      </c>
      <c r="P2" s="2" t="s">
        <v>59</v>
      </c>
      <c r="Q2" s="2" t="s">
        <v>60</v>
      </c>
      <c r="R2" s="57" t="s">
        <v>1878</v>
      </c>
      <c r="S2" s="2" t="s">
        <v>1879</v>
      </c>
      <c r="T2" s="2" t="s">
        <v>1880</v>
      </c>
      <c r="U2" s="2" t="s">
        <v>1881</v>
      </c>
    </row>
    <row r="3" spans="1:21" ht="99.9" customHeight="1" x14ac:dyDescent="0.25">
      <c r="A3" s="1">
        <v>1</v>
      </c>
      <c r="B3" s="2" t="s">
        <v>61</v>
      </c>
      <c r="C3" s="2" t="s">
        <v>62</v>
      </c>
      <c r="D3" s="1" t="s">
        <v>63</v>
      </c>
      <c r="E3" s="1">
        <v>140</v>
      </c>
      <c r="F3" s="2" t="s">
        <v>64</v>
      </c>
      <c r="H3" s="4">
        <v>37742</v>
      </c>
      <c r="I3" s="5">
        <v>40945</v>
      </c>
      <c r="J3" s="1">
        <f t="shared" ref="J3:J34" si="0">YEAR(I3)-YEAR(H3)</f>
        <v>9</v>
      </c>
      <c r="K3" s="2" t="s">
        <v>1</v>
      </c>
      <c r="L3" s="2" t="s">
        <v>17</v>
      </c>
      <c r="M3" s="7" t="s">
        <v>65</v>
      </c>
      <c r="N3" s="2" t="s">
        <v>66</v>
      </c>
      <c r="O3" s="58" t="s">
        <v>1944</v>
      </c>
      <c r="P3" s="7" t="s">
        <v>67</v>
      </c>
      <c r="Q3" s="7" t="s">
        <v>68</v>
      </c>
    </row>
    <row r="4" spans="1:21" ht="99.9" customHeight="1" x14ac:dyDescent="0.25">
      <c r="A4" s="1">
        <v>2</v>
      </c>
      <c r="B4" s="2" t="s">
        <v>69</v>
      </c>
      <c r="C4" s="2" t="s">
        <v>70</v>
      </c>
      <c r="D4" s="1" t="s">
        <v>63</v>
      </c>
      <c r="E4" s="1">
        <v>660</v>
      </c>
      <c r="F4" s="2" t="s">
        <v>71</v>
      </c>
      <c r="G4" s="2" t="s">
        <v>72</v>
      </c>
      <c r="H4" s="4">
        <v>40756</v>
      </c>
      <c r="I4" s="5">
        <v>40986</v>
      </c>
      <c r="J4" s="1">
        <f t="shared" si="0"/>
        <v>1</v>
      </c>
      <c r="K4" s="2" t="s">
        <v>2</v>
      </c>
      <c r="L4" s="2" t="s">
        <v>10</v>
      </c>
      <c r="M4" s="7" t="s">
        <v>73</v>
      </c>
      <c r="N4" s="2" t="s">
        <v>74</v>
      </c>
      <c r="O4" s="58" t="s">
        <v>1945</v>
      </c>
      <c r="P4" s="7" t="s">
        <v>75</v>
      </c>
      <c r="Q4" s="7" t="s">
        <v>76</v>
      </c>
    </row>
    <row r="5" spans="1:21" ht="129.6" x14ac:dyDescent="0.25">
      <c r="A5" s="1">
        <v>3</v>
      </c>
      <c r="B5" s="2" t="s">
        <v>77</v>
      </c>
      <c r="C5" s="2" t="s">
        <v>78</v>
      </c>
      <c r="D5" s="1" t="s">
        <v>79</v>
      </c>
      <c r="E5" s="1">
        <v>500</v>
      </c>
      <c r="F5" s="2" t="s">
        <v>71</v>
      </c>
      <c r="H5" s="4">
        <v>36100</v>
      </c>
      <c r="I5" s="5">
        <v>40990</v>
      </c>
      <c r="J5" s="1">
        <f t="shared" si="0"/>
        <v>14</v>
      </c>
      <c r="K5" s="2" t="s">
        <v>6</v>
      </c>
      <c r="L5" s="2" t="s">
        <v>14</v>
      </c>
      <c r="M5" s="7" t="s">
        <v>80</v>
      </c>
      <c r="N5" s="2" t="s">
        <v>81</v>
      </c>
      <c r="O5" s="7" t="s">
        <v>82</v>
      </c>
      <c r="P5" s="7" t="s">
        <v>83</v>
      </c>
      <c r="Q5" s="7" t="s">
        <v>84</v>
      </c>
    </row>
    <row r="6" spans="1:21" ht="99.9" customHeight="1" x14ac:dyDescent="0.25">
      <c r="A6" s="1">
        <v>4</v>
      </c>
      <c r="B6" s="2" t="s">
        <v>85</v>
      </c>
      <c r="C6" s="2" t="s">
        <v>86</v>
      </c>
      <c r="D6" s="1" t="s">
        <v>87</v>
      </c>
      <c r="E6" s="1">
        <v>600</v>
      </c>
      <c r="F6" s="2" t="s">
        <v>71</v>
      </c>
      <c r="H6" s="4">
        <v>39173</v>
      </c>
      <c r="I6" s="5">
        <v>40994</v>
      </c>
      <c r="J6" s="1">
        <f t="shared" si="0"/>
        <v>5</v>
      </c>
      <c r="K6" s="2" t="s">
        <v>1</v>
      </c>
      <c r="L6" s="2" t="s">
        <v>17</v>
      </c>
      <c r="M6" s="7" t="s">
        <v>88</v>
      </c>
      <c r="N6" s="2" t="s">
        <v>89</v>
      </c>
      <c r="O6" s="7" t="s">
        <v>90</v>
      </c>
      <c r="P6" s="7" t="s">
        <v>91</v>
      </c>
      <c r="Q6" s="7" t="s">
        <v>92</v>
      </c>
    </row>
    <row r="7" spans="1:21" ht="99.9" customHeight="1" x14ac:dyDescent="0.25">
      <c r="A7" s="1">
        <v>5</v>
      </c>
      <c r="B7" s="2" t="s">
        <v>61</v>
      </c>
      <c r="C7" s="2" t="s">
        <v>93</v>
      </c>
      <c r="D7" s="1" t="s">
        <v>87</v>
      </c>
      <c r="E7" s="1">
        <v>165</v>
      </c>
      <c r="F7" s="2" t="s">
        <v>64</v>
      </c>
      <c r="H7" s="4">
        <v>38534</v>
      </c>
      <c r="I7" s="5">
        <v>40994</v>
      </c>
      <c r="J7" s="1">
        <f t="shared" si="0"/>
        <v>7</v>
      </c>
      <c r="K7" s="2" t="s">
        <v>1</v>
      </c>
      <c r="L7" s="2" t="s">
        <v>36</v>
      </c>
      <c r="M7" s="7" t="s">
        <v>94</v>
      </c>
      <c r="N7" s="2" t="s">
        <v>95</v>
      </c>
      <c r="O7" s="7" t="s">
        <v>96</v>
      </c>
      <c r="P7" s="7" t="s">
        <v>97</v>
      </c>
      <c r="Q7" s="7" t="s">
        <v>98</v>
      </c>
    </row>
    <row r="8" spans="1:21" ht="99.9" customHeight="1" x14ac:dyDescent="0.25">
      <c r="A8" s="1">
        <v>6</v>
      </c>
      <c r="B8" s="2" t="s">
        <v>69</v>
      </c>
      <c r="C8" s="2" t="s">
        <v>99</v>
      </c>
      <c r="D8" s="1" t="s">
        <v>87</v>
      </c>
      <c r="E8" s="1">
        <v>330</v>
      </c>
      <c r="F8" s="2" t="s">
        <v>100</v>
      </c>
      <c r="H8" s="4">
        <v>35947</v>
      </c>
      <c r="I8" s="5">
        <v>41039</v>
      </c>
      <c r="J8" s="1">
        <f t="shared" si="0"/>
        <v>14</v>
      </c>
      <c r="K8" s="2" t="s">
        <v>5</v>
      </c>
      <c r="L8" s="2" t="s">
        <v>21</v>
      </c>
      <c r="M8" s="7" t="s">
        <v>101</v>
      </c>
      <c r="N8" s="2" t="s">
        <v>102</v>
      </c>
      <c r="O8" s="7" t="s">
        <v>103</v>
      </c>
      <c r="Q8" s="7" t="s">
        <v>104</v>
      </c>
    </row>
    <row r="9" spans="1:21" ht="86.4" x14ac:dyDescent="0.25">
      <c r="A9" s="1">
        <v>7</v>
      </c>
      <c r="B9" s="2" t="s">
        <v>69</v>
      </c>
      <c r="C9" s="2" t="s">
        <v>105</v>
      </c>
      <c r="D9" s="1" t="s">
        <v>106</v>
      </c>
      <c r="E9" s="1">
        <v>330</v>
      </c>
      <c r="F9" s="2" t="s">
        <v>100</v>
      </c>
      <c r="G9" s="2" t="s">
        <v>72</v>
      </c>
      <c r="H9" s="4">
        <v>39722</v>
      </c>
      <c r="I9" s="5">
        <v>41052</v>
      </c>
      <c r="J9" s="1">
        <f t="shared" si="0"/>
        <v>4</v>
      </c>
      <c r="K9" s="2" t="s">
        <v>6</v>
      </c>
      <c r="L9" s="2" t="s">
        <v>14</v>
      </c>
      <c r="M9" s="7" t="s">
        <v>107</v>
      </c>
      <c r="N9" s="2" t="s">
        <v>108</v>
      </c>
      <c r="O9" s="7" t="s">
        <v>109</v>
      </c>
      <c r="P9" s="7" t="s">
        <v>110</v>
      </c>
      <c r="Q9" s="7" t="s">
        <v>111</v>
      </c>
    </row>
    <row r="10" spans="1:21" ht="99.9" customHeight="1" x14ac:dyDescent="0.25">
      <c r="A10" s="1">
        <v>8</v>
      </c>
      <c r="B10" s="2" t="s">
        <v>112</v>
      </c>
      <c r="C10" s="2" t="s">
        <v>113</v>
      </c>
      <c r="D10" s="1" t="s">
        <v>79</v>
      </c>
      <c r="E10" s="1">
        <v>1036</v>
      </c>
      <c r="F10" s="2" t="s">
        <v>114</v>
      </c>
      <c r="H10" s="4">
        <v>40238</v>
      </c>
      <c r="I10" s="5">
        <v>41064</v>
      </c>
      <c r="J10" s="1">
        <f t="shared" si="0"/>
        <v>2</v>
      </c>
      <c r="K10" s="2" t="s">
        <v>7</v>
      </c>
      <c r="L10" s="2" t="s">
        <v>15</v>
      </c>
      <c r="M10" s="7" t="s">
        <v>115</v>
      </c>
      <c r="N10" s="2" t="s">
        <v>116</v>
      </c>
      <c r="O10" s="7" t="s">
        <v>117</v>
      </c>
      <c r="P10" s="7" t="s">
        <v>118</v>
      </c>
      <c r="Q10" s="7" t="s">
        <v>119</v>
      </c>
    </row>
    <row r="11" spans="1:21" ht="99.9" customHeight="1" x14ac:dyDescent="0.25">
      <c r="A11" s="1">
        <v>9</v>
      </c>
      <c r="B11" s="2" t="s">
        <v>112</v>
      </c>
      <c r="C11" s="2" t="s">
        <v>113</v>
      </c>
      <c r="D11" s="1" t="s">
        <v>106</v>
      </c>
      <c r="E11" s="1">
        <v>1036</v>
      </c>
      <c r="F11" s="2" t="s">
        <v>114</v>
      </c>
      <c r="H11" s="4">
        <v>40238</v>
      </c>
      <c r="I11" s="5">
        <v>41120</v>
      </c>
      <c r="J11" s="1">
        <f t="shared" si="0"/>
        <v>2</v>
      </c>
      <c r="K11" s="2" t="s">
        <v>4</v>
      </c>
      <c r="L11" s="2" t="s">
        <v>28</v>
      </c>
      <c r="M11" s="7" t="s">
        <v>120</v>
      </c>
      <c r="N11" s="2" t="s">
        <v>121</v>
      </c>
      <c r="O11" s="7" t="s">
        <v>122</v>
      </c>
      <c r="P11" s="7" t="s">
        <v>123</v>
      </c>
      <c r="Q11" s="7" t="s">
        <v>124</v>
      </c>
    </row>
    <row r="12" spans="1:21" ht="99.9" customHeight="1" x14ac:dyDescent="0.25">
      <c r="A12" s="1">
        <v>10</v>
      </c>
      <c r="B12" s="10" t="s">
        <v>69</v>
      </c>
      <c r="C12" s="10" t="s">
        <v>70</v>
      </c>
      <c r="D12" s="9" t="s">
        <v>87</v>
      </c>
      <c r="E12" s="9">
        <v>600</v>
      </c>
      <c r="F12" s="10" t="s">
        <v>100</v>
      </c>
      <c r="G12" s="10" t="s">
        <v>72</v>
      </c>
      <c r="H12" s="16">
        <v>39295</v>
      </c>
      <c r="I12" s="17">
        <v>41124</v>
      </c>
      <c r="J12" s="1">
        <f t="shared" si="0"/>
        <v>5</v>
      </c>
      <c r="K12" s="2" t="s">
        <v>1</v>
      </c>
      <c r="L12" s="2" t="s">
        <v>17</v>
      </c>
      <c r="M12" s="18" t="s">
        <v>125</v>
      </c>
      <c r="N12" s="10" t="s">
        <v>126</v>
      </c>
      <c r="O12" s="18" t="s">
        <v>127</v>
      </c>
      <c r="P12" s="18"/>
      <c r="Q12" s="18"/>
      <c r="R12" s="18"/>
      <c r="S12" s="18"/>
      <c r="T12" s="18"/>
      <c r="U12" s="18"/>
    </row>
    <row r="13" spans="1:21" ht="57.6" x14ac:dyDescent="0.25">
      <c r="A13" s="1">
        <v>11</v>
      </c>
      <c r="B13" s="2" t="s">
        <v>61</v>
      </c>
      <c r="C13" s="2" t="s">
        <v>128</v>
      </c>
      <c r="D13" s="1" t="s">
        <v>129</v>
      </c>
      <c r="E13" s="1">
        <v>160</v>
      </c>
      <c r="F13" s="2" t="s">
        <v>64</v>
      </c>
      <c r="H13" s="4">
        <v>38687</v>
      </c>
      <c r="I13" s="5">
        <v>41128</v>
      </c>
      <c r="J13" s="1">
        <f t="shared" si="0"/>
        <v>7</v>
      </c>
      <c r="K13" s="2" t="s">
        <v>1</v>
      </c>
      <c r="L13" s="2" t="s">
        <v>9</v>
      </c>
      <c r="M13" s="7" t="s">
        <v>130</v>
      </c>
      <c r="N13" s="2" t="s">
        <v>131</v>
      </c>
      <c r="O13" s="7" t="s">
        <v>132</v>
      </c>
      <c r="P13" s="7" t="s">
        <v>133</v>
      </c>
      <c r="Q13" s="7" t="s">
        <v>134</v>
      </c>
    </row>
    <row r="14" spans="1:21" ht="132" customHeight="1" x14ac:dyDescent="0.25">
      <c r="A14" s="1">
        <v>12</v>
      </c>
      <c r="B14" s="2" t="s">
        <v>135</v>
      </c>
      <c r="C14" s="2" t="s">
        <v>136</v>
      </c>
      <c r="D14" s="1" t="s">
        <v>63</v>
      </c>
      <c r="E14" s="1">
        <v>300</v>
      </c>
      <c r="F14" s="2" t="s">
        <v>137</v>
      </c>
      <c r="H14" s="4">
        <v>36130</v>
      </c>
      <c r="I14" s="5">
        <v>41151</v>
      </c>
      <c r="J14" s="1">
        <f t="shared" si="0"/>
        <v>14</v>
      </c>
      <c r="K14" s="2" t="s">
        <v>4</v>
      </c>
      <c r="L14" s="2" t="s">
        <v>20</v>
      </c>
      <c r="M14" s="7" t="s">
        <v>138</v>
      </c>
      <c r="N14" s="2" t="s">
        <v>139</v>
      </c>
      <c r="O14" s="7" t="s">
        <v>140</v>
      </c>
      <c r="P14" s="7" t="s">
        <v>141</v>
      </c>
      <c r="Q14" s="7" t="s">
        <v>142</v>
      </c>
    </row>
    <row r="15" spans="1:21" ht="86.4" x14ac:dyDescent="0.25">
      <c r="A15" s="1">
        <v>13</v>
      </c>
      <c r="B15" s="2" t="s">
        <v>77</v>
      </c>
      <c r="C15" s="2" t="s">
        <v>143</v>
      </c>
      <c r="D15" s="1" t="s">
        <v>79</v>
      </c>
      <c r="E15" s="1">
        <v>200</v>
      </c>
      <c r="F15" s="2" t="s">
        <v>64</v>
      </c>
      <c r="H15" s="4">
        <v>40148</v>
      </c>
      <c r="I15" s="5">
        <v>41158</v>
      </c>
      <c r="J15" s="1">
        <f t="shared" si="0"/>
        <v>3</v>
      </c>
      <c r="K15" s="2" t="s">
        <v>3</v>
      </c>
      <c r="L15" s="2" t="s">
        <v>32</v>
      </c>
      <c r="M15" s="7" t="s">
        <v>144</v>
      </c>
      <c r="N15" s="2" t="s">
        <v>145</v>
      </c>
      <c r="O15" s="7" t="s">
        <v>146</v>
      </c>
      <c r="P15" s="7" t="s">
        <v>147</v>
      </c>
      <c r="Q15" s="7" t="s">
        <v>148</v>
      </c>
    </row>
    <row r="16" spans="1:21" ht="99.9" customHeight="1" x14ac:dyDescent="0.25">
      <c r="A16" s="1">
        <v>14</v>
      </c>
      <c r="B16" s="2" t="s">
        <v>69</v>
      </c>
      <c r="C16" s="2" t="s">
        <v>99</v>
      </c>
      <c r="D16" s="1" t="s">
        <v>149</v>
      </c>
      <c r="E16" s="1">
        <v>600</v>
      </c>
      <c r="F16" s="2" t="s">
        <v>100</v>
      </c>
      <c r="G16" s="2" t="s">
        <v>72</v>
      </c>
      <c r="H16" s="4">
        <v>39234</v>
      </c>
      <c r="I16" s="5">
        <v>41212</v>
      </c>
      <c r="J16" s="1">
        <f t="shared" si="0"/>
        <v>5</v>
      </c>
      <c r="K16" s="2" t="s">
        <v>4</v>
      </c>
      <c r="L16" s="2" t="s">
        <v>33</v>
      </c>
      <c r="M16" s="7" t="s">
        <v>150</v>
      </c>
      <c r="N16" s="2" t="s">
        <v>151</v>
      </c>
      <c r="O16" s="7" t="s">
        <v>152</v>
      </c>
      <c r="P16" s="7" t="s">
        <v>153</v>
      </c>
      <c r="Q16" s="7" t="s">
        <v>154</v>
      </c>
    </row>
    <row r="17" spans="1:17" ht="121.05" customHeight="1" x14ac:dyDescent="0.25">
      <c r="A17" s="1">
        <v>15</v>
      </c>
      <c r="B17" s="2" t="s">
        <v>61</v>
      </c>
      <c r="C17" s="2" t="s">
        <v>155</v>
      </c>
      <c r="D17" s="1" t="s">
        <v>156</v>
      </c>
      <c r="E17" s="1">
        <v>350</v>
      </c>
      <c r="F17" s="2" t="s">
        <v>71</v>
      </c>
      <c r="H17" s="4">
        <v>40544</v>
      </c>
      <c r="I17" s="5">
        <v>41213</v>
      </c>
      <c r="J17" s="1">
        <f t="shared" si="0"/>
        <v>1</v>
      </c>
      <c r="K17" s="2" t="s">
        <v>2</v>
      </c>
      <c r="L17" s="2" t="s">
        <v>10</v>
      </c>
      <c r="M17" s="7" t="s">
        <v>157</v>
      </c>
      <c r="N17" s="2" t="s">
        <v>158</v>
      </c>
      <c r="O17" s="7" t="s">
        <v>159</v>
      </c>
      <c r="P17" s="7" t="s">
        <v>160</v>
      </c>
      <c r="Q17" s="7" t="s">
        <v>161</v>
      </c>
    </row>
    <row r="18" spans="1:17" ht="99.9" customHeight="1" x14ac:dyDescent="0.25">
      <c r="A18" s="1">
        <v>16</v>
      </c>
      <c r="B18" s="2" t="s">
        <v>77</v>
      </c>
      <c r="C18" s="2" t="s">
        <v>143</v>
      </c>
      <c r="D18" s="1" t="s">
        <v>79</v>
      </c>
      <c r="E18" s="1">
        <v>200</v>
      </c>
      <c r="F18" s="2" t="s">
        <v>64</v>
      </c>
      <c r="H18" s="4">
        <v>40148</v>
      </c>
      <c r="I18" s="5">
        <v>41219</v>
      </c>
      <c r="J18" s="1">
        <f t="shared" si="0"/>
        <v>3</v>
      </c>
      <c r="K18" s="2" t="s">
        <v>4</v>
      </c>
      <c r="L18" s="2" t="s">
        <v>28</v>
      </c>
      <c r="M18" s="7" t="s">
        <v>162</v>
      </c>
      <c r="N18" s="2" t="s">
        <v>163</v>
      </c>
      <c r="O18" s="7" t="s">
        <v>164</v>
      </c>
      <c r="P18" s="7" t="s">
        <v>165</v>
      </c>
      <c r="Q18" s="7" t="s">
        <v>166</v>
      </c>
    </row>
    <row r="19" spans="1:17" ht="99.9" customHeight="1" x14ac:dyDescent="0.25">
      <c r="A19" s="1">
        <v>17</v>
      </c>
      <c r="B19" s="2" t="s">
        <v>61</v>
      </c>
      <c r="C19" s="2" t="s">
        <v>167</v>
      </c>
      <c r="D19" s="1" t="s">
        <v>168</v>
      </c>
      <c r="E19" s="1">
        <v>320</v>
      </c>
      <c r="F19" s="2" t="s">
        <v>100</v>
      </c>
      <c r="H19" s="4">
        <v>36100</v>
      </c>
      <c r="I19" s="5">
        <v>41229</v>
      </c>
      <c r="J19" s="1">
        <f t="shared" si="0"/>
        <v>14</v>
      </c>
      <c r="K19" s="2" t="s">
        <v>5</v>
      </c>
      <c r="L19" s="2" t="s">
        <v>13</v>
      </c>
      <c r="M19" s="7" t="s">
        <v>169</v>
      </c>
      <c r="N19" s="2" t="s">
        <v>170</v>
      </c>
      <c r="O19" s="7" t="s">
        <v>171</v>
      </c>
      <c r="P19" s="7" t="s">
        <v>172</v>
      </c>
      <c r="Q19" s="7" t="s">
        <v>173</v>
      </c>
    </row>
    <row r="20" spans="1:17" ht="100.8" x14ac:dyDescent="0.25">
      <c r="A20" s="1">
        <v>18</v>
      </c>
      <c r="B20" s="2" t="s">
        <v>174</v>
      </c>
      <c r="C20" s="2" t="s">
        <v>175</v>
      </c>
      <c r="D20" s="1" t="s">
        <v>129</v>
      </c>
      <c r="E20" s="1">
        <v>600</v>
      </c>
      <c r="F20" s="2" t="s">
        <v>114</v>
      </c>
      <c r="H20" s="4">
        <v>40878</v>
      </c>
      <c r="I20" s="5">
        <v>41232</v>
      </c>
      <c r="J20" s="1">
        <f t="shared" si="0"/>
        <v>1</v>
      </c>
      <c r="K20" s="2" t="s">
        <v>2</v>
      </c>
      <c r="L20" s="2" t="s">
        <v>18</v>
      </c>
      <c r="M20" s="7" t="s">
        <v>176</v>
      </c>
      <c r="N20" s="2" t="s">
        <v>177</v>
      </c>
      <c r="O20" s="7" t="s">
        <v>178</v>
      </c>
      <c r="P20" s="7" t="s">
        <v>179</v>
      </c>
      <c r="Q20" s="7" t="s">
        <v>180</v>
      </c>
    </row>
    <row r="21" spans="1:17" ht="110.25" customHeight="1" x14ac:dyDescent="0.25">
      <c r="A21" s="1">
        <v>19</v>
      </c>
      <c r="B21" s="2" t="s">
        <v>61</v>
      </c>
      <c r="C21" s="2" t="s">
        <v>181</v>
      </c>
      <c r="D21" s="1" t="s">
        <v>106</v>
      </c>
      <c r="E21" s="1">
        <v>330</v>
      </c>
      <c r="F21" s="2" t="s">
        <v>100</v>
      </c>
      <c r="H21" s="4">
        <v>39203</v>
      </c>
      <c r="I21" s="5">
        <v>41251</v>
      </c>
      <c r="J21" s="1">
        <f t="shared" si="0"/>
        <v>5</v>
      </c>
      <c r="K21" s="2" t="s">
        <v>5</v>
      </c>
      <c r="L21" s="2" t="s">
        <v>13</v>
      </c>
      <c r="M21" s="7" t="s">
        <v>182</v>
      </c>
      <c r="N21" s="2" t="s">
        <v>183</v>
      </c>
      <c r="O21" s="7" t="s">
        <v>184</v>
      </c>
      <c r="P21" s="7" t="s">
        <v>185</v>
      </c>
      <c r="Q21" s="7" t="s">
        <v>186</v>
      </c>
    </row>
    <row r="22" spans="1:17" ht="99.9" customHeight="1" x14ac:dyDescent="0.25">
      <c r="A22" s="1">
        <v>20</v>
      </c>
      <c r="B22" s="2" t="s">
        <v>69</v>
      </c>
      <c r="C22" s="2" t="s">
        <v>187</v>
      </c>
      <c r="D22" s="1" t="s">
        <v>106</v>
      </c>
      <c r="E22" s="1">
        <v>300</v>
      </c>
      <c r="F22" s="2" t="s">
        <v>100</v>
      </c>
      <c r="H22" s="4">
        <v>39022</v>
      </c>
      <c r="I22" s="5">
        <v>41260</v>
      </c>
      <c r="J22" s="1">
        <f t="shared" si="0"/>
        <v>6</v>
      </c>
      <c r="K22" s="2" t="s">
        <v>4</v>
      </c>
      <c r="L22" s="2" t="s">
        <v>38</v>
      </c>
      <c r="M22" s="7" t="s">
        <v>188</v>
      </c>
      <c r="N22" s="2" t="s">
        <v>189</v>
      </c>
      <c r="O22" s="7" t="s">
        <v>190</v>
      </c>
      <c r="P22" s="7" t="s">
        <v>191</v>
      </c>
      <c r="Q22" s="7" t="s">
        <v>192</v>
      </c>
    </row>
    <row r="23" spans="1:17" ht="99.9" customHeight="1" x14ac:dyDescent="0.25">
      <c r="A23" s="1">
        <v>21</v>
      </c>
      <c r="B23" s="2" t="s">
        <v>69</v>
      </c>
      <c r="C23" s="2" t="s">
        <v>187</v>
      </c>
      <c r="D23" s="1" t="s">
        <v>106</v>
      </c>
      <c r="E23" s="1">
        <v>300</v>
      </c>
      <c r="F23" s="2" t="s">
        <v>100</v>
      </c>
      <c r="H23" s="4">
        <v>39022</v>
      </c>
      <c r="I23" s="5">
        <v>41266</v>
      </c>
      <c r="J23" s="1">
        <f t="shared" si="0"/>
        <v>6</v>
      </c>
      <c r="K23" s="2" t="s">
        <v>1</v>
      </c>
      <c r="L23" s="2" t="s">
        <v>17</v>
      </c>
      <c r="M23" s="7" t="s">
        <v>193</v>
      </c>
      <c r="N23" s="2" t="s">
        <v>194</v>
      </c>
      <c r="O23" s="7" t="s">
        <v>195</v>
      </c>
      <c r="P23" s="7" t="s">
        <v>196</v>
      </c>
      <c r="Q23" s="7" t="s">
        <v>197</v>
      </c>
    </row>
    <row r="24" spans="1:17" ht="99.9" customHeight="1" x14ac:dyDescent="0.25">
      <c r="A24" s="1">
        <v>22</v>
      </c>
      <c r="B24" s="2" t="s">
        <v>198</v>
      </c>
      <c r="C24" s="2" t="s">
        <v>199</v>
      </c>
      <c r="D24" s="1" t="s">
        <v>79</v>
      </c>
      <c r="E24" s="1">
        <v>350</v>
      </c>
      <c r="F24" s="2" t="s">
        <v>71</v>
      </c>
      <c r="H24" s="4">
        <v>40148</v>
      </c>
      <c r="I24" s="5">
        <v>41281</v>
      </c>
      <c r="J24" s="1">
        <f t="shared" si="0"/>
        <v>4</v>
      </c>
      <c r="K24" s="2" t="s">
        <v>2</v>
      </c>
      <c r="L24" s="2" t="s">
        <v>10</v>
      </c>
      <c r="M24" s="7" t="s">
        <v>200</v>
      </c>
      <c r="N24" s="2" t="s">
        <v>201</v>
      </c>
      <c r="O24" s="7" t="s">
        <v>202</v>
      </c>
      <c r="P24" s="7" t="s">
        <v>203</v>
      </c>
      <c r="Q24" s="7" t="s">
        <v>204</v>
      </c>
    </row>
    <row r="25" spans="1:17" ht="99.9" customHeight="1" x14ac:dyDescent="0.25">
      <c r="A25" s="1">
        <v>23</v>
      </c>
      <c r="B25" s="2" t="s">
        <v>77</v>
      </c>
      <c r="C25" s="2" t="s">
        <v>205</v>
      </c>
      <c r="D25" s="1" t="s">
        <v>79</v>
      </c>
      <c r="E25" s="1">
        <v>200</v>
      </c>
      <c r="F25" s="2" t="s">
        <v>64</v>
      </c>
      <c r="G25" s="2" t="s">
        <v>72</v>
      </c>
      <c r="H25" s="4">
        <v>40817</v>
      </c>
      <c r="I25" s="5">
        <v>41283</v>
      </c>
      <c r="J25" s="1">
        <f t="shared" si="0"/>
        <v>2</v>
      </c>
      <c r="K25" s="2" t="s">
        <v>4</v>
      </c>
      <c r="L25" s="2" t="s">
        <v>12</v>
      </c>
      <c r="M25" s="7" t="s">
        <v>206</v>
      </c>
      <c r="N25" s="2" t="s">
        <v>207</v>
      </c>
      <c r="O25" s="7" t="s">
        <v>208</v>
      </c>
      <c r="P25" s="7" t="s">
        <v>209</v>
      </c>
      <c r="Q25" s="7" t="s">
        <v>210</v>
      </c>
    </row>
    <row r="26" spans="1:17" ht="99.9" customHeight="1" x14ac:dyDescent="0.25">
      <c r="A26" s="1">
        <v>24</v>
      </c>
      <c r="B26" s="2" t="s">
        <v>61</v>
      </c>
      <c r="C26" s="2" t="s">
        <v>211</v>
      </c>
      <c r="D26" s="1" t="s">
        <v>168</v>
      </c>
      <c r="E26" s="1">
        <v>140</v>
      </c>
      <c r="F26" s="2" t="s">
        <v>64</v>
      </c>
      <c r="H26" s="4">
        <v>35827</v>
      </c>
      <c r="I26" s="5">
        <v>41306</v>
      </c>
      <c r="J26" s="1">
        <f t="shared" si="0"/>
        <v>15</v>
      </c>
      <c r="K26" s="2" t="s">
        <v>5</v>
      </c>
      <c r="L26" s="2" t="s">
        <v>29</v>
      </c>
      <c r="M26" s="7" t="s">
        <v>212</v>
      </c>
      <c r="N26" s="2" t="s">
        <v>213</v>
      </c>
      <c r="O26" s="7" t="s">
        <v>214</v>
      </c>
      <c r="P26" s="7" t="s">
        <v>215</v>
      </c>
      <c r="Q26" s="7" t="s">
        <v>216</v>
      </c>
    </row>
    <row r="27" spans="1:17" ht="158.4" x14ac:dyDescent="0.25">
      <c r="A27" s="1">
        <v>25</v>
      </c>
      <c r="B27" s="2" t="s">
        <v>217</v>
      </c>
      <c r="C27" s="2" t="s">
        <v>218</v>
      </c>
      <c r="D27" s="1" t="s">
        <v>79</v>
      </c>
      <c r="E27" s="1">
        <v>300</v>
      </c>
      <c r="F27" s="2" t="s">
        <v>100</v>
      </c>
      <c r="H27" s="4">
        <v>34151</v>
      </c>
      <c r="I27" s="5">
        <v>41309</v>
      </c>
      <c r="J27" s="1">
        <f t="shared" si="0"/>
        <v>20</v>
      </c>
      <c r="K27" s="2" t="s">
        <v>6</v>
      </c>
      <c r="L27" s="2" t="s">
        <v>22</v>
      </c>
      <c r="M27" s="7" t="s">
        <v>219</v>
      </c>
      <c r="N27" s="2" t="s">
        <v>220</v>
      </c>
      <c r="O27" s="7" t="s">
        <v>221</v>
      </c>
      <c r="P27" s="7" t="s">
        <v>222</v>
      </c>
      <c r="Q27" s="7" t="s">
        <v>223</v>
      </c>
    </row>
    <row r="28" spans="1:17" ht="126" customHeight="1" x14ac:dyDescent="0.25">
      <c r="A28" s="1">
        <v>26</v>
      </c>
      <c r="B28" s="2" t="s">
        <v>69</v>
      </c>
      <c r="C28" s="2" t="s">
        <v>187</v>
      </c>
      <c r="D28" s="1" t="s">
        <v>79</v>
      </c>
      <c r="E28" s="1">
        <v>300</v>
      </c>
      <c r="F28" s="2" t="s">
        <v>100</v>
      </c>
      <c r="H28" s="4">
        <v>38930</v>
      </c>
      <c r="I28" s="5">
        <v>41313</v>
      </c>
      <c r="J28" s="1">
        <f t="shared" si="0"/>
        <v>7</v>
      </c>
      <c r="K28" s="2" t="s">
        <v>1</v>
      </c>
      <c r="L28" s="2" t="s">
        <v>9</v>
      </c>
      <c r="M28" s="7" t="s">
        <v>224</v>
      </c>
      <c r="N28" s="2" t="s">
        <v>225</v>
      </c>
      <c r="O28" s="7" t="s">
        <v>226</v>
      </c>
      <c r="P28" s="7" t="s">
        <v>227</v>
      </c>
      <c r="Q28" s="7" t="s">
        <v>228</v>
      </c>
    </row>
    <row r="29" spans="1:17" ht="99.9" customHeight="1" x14ac:dyDescent="0.25">
      <c r="A29" s="1">
        <v>27</v>
      </c>
      <c r="B29" s="2" t="s">
        <v>69</v>
      </c>
      <c r="C29" s="2" t="s">
        <v>229</v>
      </c>
      <c r="D29" s="1" t="s">
        <v>87</v>
      </c>
      <c r="E29" s="1">
        <v>350</v>
      </c>
      <c r="F29" s="2" t="s">
        <v>64</v>
      </c>
      <c r="H29" s="4">
        <v>40544</v>
      </c>
      <c r="I29" s="5">
        <v>41332</v>
      </c>
      <c r="J29" s="1">
        <f t="shared" si="0"/>
        <v>2</v>
      </c>
      <c r="K29" s="2" t="s">
        <v>7</v>
      </c>
      <c r="L29" s="2" t="s">
        <v>15</v>
      </c>
      <c r="M29" s="7" t="s">
        <v>230</v>
      </c>
      <c r="N29" s="2" t="s">
        <v>231</v>
      </c>
      <c r="O29" s="7" t="s">
        <v>232</v>
      </c>
      <c r="P29" s="7" t="s">
        <v>233</v>
      </c>
      <c r="Q29" s="7" t="s">
        <v>234</v>
      </c>
    </row>
    <row r="30" spans="1:17" ht="99.9" customHeight="1" x14ac:dyDescent="0.25">
      <c r="A30" s="1">
        <v>28</v>
      </c>
      <c r="B30" s="2" t="s">
        <v>61</v>
      </c>
      <c r="C30" s="2" t="s">
        <v>167</v>
      </c>
      <c r="D30" s="1" t="s">
        <v>129</v>
      </c>
      <c r="E30" s="1">
        <v>680</v>
      </c>
      <c r="F30" s="2" t="s">
        <v>114</v>
      </c>
      <c r="H30" s="4">
        <v>40544</v>
      </c>
      <c r="I30" s="5">
        <v>41345</v>
      </c>
      <c r="J30" s="1">
        <f t="shared" si="0"/>
        <v>2</v>
      </c>
      <c r="K30" s="2" t="s">
        <v>6</v>
      </c>
      <c r="L30" s="2" t="s">
        <v>14</v>
      </c>
      <c r="M30" s="7" t="s">
        <v>235</v>
      </c>
      <c r="N30" s="2" t="s">
        <v>236</v>
      </c>
      <c r="O30" s="7" t="s">
        <v>237</v>
      </c>
      <c r="Q30" s="7" t="s">
        <v>238</v>
      </c>
    </row>
    <row r="31" spans="1:17" ht="99.9" customHeight="1" x14ac:dyDescent="0.25">
      <c r="A31" s="1">
        <v>29</v>
      </c>
      <c r="B31" s="2" t="s">
        <v>69</v>
      </c>
      <c r="C31" s="2" t="s">
        <v>239</v>
      </c>
      <c r="D31" s="1" t="s">
        <v>63</v>
      </c>
      <c r="E31" s="1">
        <v>200</v>
      </c>
      <c r="F31" s="2" t="s">
        <v>64</v>
      </c>
      <c r="G31" s="2" t="s">
        <v>72</v>
      </c>
      <c r="H31" s="4">
        <v>34731</v>
      </c>
      <c r="I31" s="5">
        <v>41351</v>
      </c>
      <c r="J31" s="1">
        <f t="shared" si="0"/>
        <v>18</v>
      </c>
      <c r="K31" s="2" t="s">
        <v>1</v>
      </c>
      <c r="L31" s="2" t="s">
        <v>17</v>
      </c>
      <c r="M31" s="7" t="s">
        <v>240</v>
      </c>
      <c r="N31" s="2" t="s">
        <v>241</v>
      </c>
      <c r="O31" s="7" t="s">
        <v>242</v>
      </c>
      <c r="P31" s="7" t="s">
        <v>243</v>
      </c>
      <c r="Q31" s="7" t="s">
        <v>244</v>
      </c>
    </row>
    <row r="32" spans="1:17" ht="100.8" x14ac:dyDescent="0.25">
      <c r="A32" s="1">
        <v>30</v>
      </c>
      <c r="B32" s="2" t="s">
        <v>77</v>
      </c>
      <c r="C32" s="2" t="s">
        <v>78</v>
      </c>
      <c r="D32" s="1" t="s">
        <v>87</v>
      </c>
      <c r="E32" s="1">
        <v>600</v>
      </c>
      <c r="F32" s="2" t="s">
        <v>100</v>
      </c>
      <c r="H32" s="4">
        <v>39417</v>
      </c>
      <c r="I32" s="5">
        <v>41358</v>
      </c>
      <c r="J32" s="1">
        <f t="shared" si="0"/>
        <v>6</v>
      </c>
      <c r="K32" s="2" t="s">
        <v>2</v>
      </c>
      <c r="L32" s="2" t="s">
        <v>10</v>
      </c>
      <c r="M32" s="7" t="s">
        <v>245</v>
      </c>
      <c r="N32" s="2" t="s">
        <v>246</v>
      </c>
      <c r="O32" s="7" t="s">
        <v>247</v>
      </c>
      <c r="P32" s="7" t="s">
        <v>248</v>
      </c>
      <c r="Q32" s="7" t="s">
        <v>249</v>
      </c>
    </row>
    <row r="33" spans="1:21" ht="118.95" customHeight="1" x14ac:dyDescent="0.25">
      <c r="A33" s="1">
        <v>31</v>
      </c>
      <c r="B33" s="2" t="s">
        <v>61</v>
      </c>
      <c r="C33" s="2" t="s">
        <v>250</v>
      </c>
      <c r="D33" s="1" t="s">
        <v>106</v>
      </c>
      <c r="E33" s="1">
        <v>220</v>
      </c>
      <c r="F33" s="2" t="s">
        <v>64</v>
      </c>
      <c r="H33" s="4">
        <v>38961</v>
      </c>
      <c r="I33" s="5">
        <v>41377</v>
      </c>
      <c r="J33" s="1">
        <f t="shared" si="0"/>
        <v>7</v>
      </c>
      <c r="K33" s="2" t="s">
        <v>3</v>
      </c>
      <c r="L33" s="2" t="s">
        <v>19</v>
      </c>
      <c r="M33" s="7" t="s">
        <v>251</v>
      </c>
      <c r="N33" s="2" t="s">
        <v>252</v>
      </c>
      <c r="O33" s="7" t="s">
        <v>253</v>
      </c>
      <c r="P33" s="7" t="s">
        <v>254</v>
      </c>
      <c r="Q33" s="7" t="s">
        <v>255</v>
      </c>
    </row>
    <row r="34" spans="1:21" ht="99.9" customHeight="1" x14ac:dyDescent="0.25">
      <c r="A34" s="1">
        <v>32</v>
      </c>
      <c r="B34" s="2" t="s">
        <v>61</v>
      </c>
      <c r="C34" s="2" t="s">
        <v>256</v>
      </c>
      <c r="D34" s="1" t="s">
        <v>63</v>
      </c>
      <c r="E34" s="1">
        <v>135</v>
      </c>
      <c r="F34" s="2" t="s">
        <v>257</v>
      </c>
      <c r="H34" s="4">
        <v>37622</v>
      </c>
      <c r="I34" s="5">
        <v>41380</v>
      </c>
      <c r="J34" s="1">
        <f t="shared" si="0"/>
        <v>10</v>
      </c>
      <c r="K34" s="2" t="s">
        <v>1</v>
      </c>
      <c r="L34" s="2" t="s">
        <v>17</v>
      </c>
      <c r="M34" s="7" t="s">
        <v>258</v>
      </c>
      <c r="N34" s="2" t="s">
        <v>259</v>
      </c>
      <c r="O34" s="7" t="s">
        <v>260</v>
      </c>
      <c r="P34" s="7" t="s">
        <v>261</v>
      </c>
      <c r="Q34" s="7" t="s">
        <v>262</v>
      </c>
    </row>
    <row r="35" spans="1:21" ht="99.9" customHeight="1" x14ac:dyDescent="0.25">
      <c r="A35" s="1">
        <v>33</v>
      </c>
      <c r="B35" s="2" t="s">
        <v>69</v>
      </c>
      <c r="C35" s="2" t="s">
        <v>99</v>
      </c>
      <c r="D35" s="1" t="s">
        <v>87</v>
      </c>
      <c r="E35" s="1">
        <v>330</v>
      </c>
      <c r="F35" s="2" t="s">
        <v>100</v>
      </c>
      <c r="H35" s="4">
        <v>35947</v>
      </c>
      <c r="I35" s="5">
        <v>41406</v>
      </c>
      <c r="J35" s="1">
        <f t="shared" ref="J35:J52" si="1">YEAR(I35)-YEAR(H35)</f>
        <v>15</v>
      </c>
      <c r="K35" s="2" t="s">
        <v>3</v>
      </c>
      <c r="L35" s="2" t="s">
        <v>11</v>
      </c>
      <c r="M35" s="7" t="s">
        <v>263</v>
      </c>
      <c r="N35" s="2" t="s">
        <v>264</v>
      </c>
      <c r="O35" s="7" t="s">
        <v>265</v>
      </c>
      <c r="P35" s="7" t="s">
        <v>266</v>
      </c>
      <c r="Q35" s="7" t="s">
        <v>267</v>
      </c>
    </row>
    <row r="36" spans="1:21" ht="113.1" customHeight="1" x14ac:dyDescent="0.25">
      <c r="A36" s="1">
        <v>34</v>
      </c>
      <c r="B36" s="2" t="s">
        <v>61</v>
      </c>
      <c r="C36" s="2" t="s">
        <v>268</v>
      </c>
      <c r="D36" s="1" t="s">
        <v>168</v>
      </c>
      <c r="E36" s="1">
        <v>330</v>
      </c>
      <c r="F36" s="2" t="s">
        <v>100</v>
      </c>
      <c r="H36" s="4">
        <v>39814</v>
      </c>
      <c r="I36" s="5">
        <v>41408</v>
      </c>
      <c r="J36" s="1">
        <f t="shared" si="1"/>
        <v>4</v>
      </c>
      <c r="K36" s="2" t="s">
        <v>4</v>
      </c>
      <c r="L36" s="2" t="s">
        <v>20</v>
      </c>
      <c r="M36" s="7" t="s">
        <v>269</v>
      </c>
      <c r="N36" s="2" t="s">
        <v>270</v>
      </c>
      <c r="O36" s="7" t="s">
        <v>271</v>
      </c>
      <c r="Q36" s="7" t="s">
        <v>272</v>
      </c>
    </row>
    <row r="37" spans="1:21" ht="99.9" customHeight="1" x14ac:dyDescent="0.25">
      <c r="A37" s="1">
        <v>35</v>
      </c>
      <c r="B37" s="2" t="s">
        <v>69</v>
      </c>
      <c r="C37" s="2" t="s">
        <v>70</v>
      </c>
      <c r="D37" s="1" t="s">
        <v>87</v>
      </c>
      <c r="E37" s="1">
        <v>600</v>
      </c>
      <c r="F37" s="2" t="s">
        <v>100</v>
      </c>
      <c r="G37" s="2" t="s">
        <v>72</v>
      </c>
      <c r="H37" s="4">
        <v>39295</v>
      </c>
      <c r="I37" s="5">
        <v>41410</v>
      </c>
      <c r="J37" s="1">
        <f t="shared" si="1"/>
        <v>6</v>
      </c>
      <c r="K37" s="2" t="s">
        <v>6</v>
      </c>
      <c r="L37" s="2" t="s">
        <v>14</v>
      </c>
      <c r="M37" s="7" t="s">
        <v>273</v>
      </c>
      <c r="N37" s="2" t="s">
        <v>274</v>
      </c>
      <c r="O37" s="7" t="s">
        <v>275</v>
      </c>
      <c r="P37" s="7" t="s">
        <v>276</v>
      </c>
      <c r="Q37" s="7" t="s">
        <v>277</v>
      </c>
    </row>
    <row r="38" spans="1:21" ht="100.8" x14ac:dyDescent="0.25">
      <c r="A38" s="1">
        <v>36</v>
      </c>
      <c r="B38" s="2" t="s">
        <v>112</v>
      </c>
      <c r="C38" s="2" t="s">
        <v>278</v>
      </c>
      <c r="D38" s="1" t="s">
        <v>87</v>
      </c>
      <c r="E38" s="1">
        <v>1036</v>
      </c>
      <c r="F38" s="2" t="s">
        <v>114</v>
      </c>
      <c r="H38" s="4">
        <v>40513</v>
      </c>
      <c r="I38" s="5">
        <v>41413</v>
      </c>
      <c r="J38" s="1">
        <f t="shared" si="1"/>
        <v>3</v>
      </c>
      <c r="K38" s="2" t="s">
        <v>5</v>
      </c>
      <c r="L38" s="2" t="s">
        <v>34</v>
      </c>
      <c r="M38" s="7" t="s">
        <v>279</v>
      </c>
      <c r="N38" s="2" t="s">
        <v>280</v>
      </c>
      <c r="O38" s="7" t="s">
        <v>281</v>
      </c>
      <c r="P38" s="7" t="s">
        <v>282</v>
      </c>
      <c r="Q38" s="7" t="s">
        <v>283</v>
      </c>
    </row>
    <row r="39" spans="1:21" ht="99.9" customHeight="1" x14ac:dyDescent="0.25">
      <c r="A39" s="1">
        <v>37</v>
      </c>
      <c r="B39" s="2" t="s">
        <v>69</v>
      </c>
      <c r="C39" s="2" t="s">
        <v>70</v>
      </c>
      <c r="D39" s="1" t="s">
        <v>168</v>
      </c>
      <c r="E39" s="1">
        <v>600</v>
      </c>
      <c r="F39" s="2" t="s">
        <v>100</v>
      </c>
      <c r="G39" s="2" t="s">
        <v>72</v>
      </c>
      <c r="H39" s="4">
        <v>39387</v>
      </c>
      <c r="I39" s="5">
        <v>41415</v>
      </c>
      <c r="J39" s="1">
        <f t="shared" si="1"/>
        <v>6</v>
      </c>
      <c r="K39" s="2" t="s">
        <v>4</v>
      </c>
      <c r="L39" s="2" t="s">
        <v>20</v>
      </c>
      <c r="M39" s="7" t="s">
        <v>284</v>
      </c>
      <c r="N39" s="2" t="s">
        <v>285</v>
      </c>
      <c r="O39" s="7" t="s">
        <v>286</v>
      </c>
      <c r="P39" s="7" t="s">
        <v>287</v>
      </c>
      <c r="Q39" s="7" t="s">
        <v>288</v>
      </c>
    </row>
    <row r="40" spans="1:21" ht="99.9" customHeight="1" x14ac:dyDescent="0.25">
      <c r="A40" s="1">
        <v>38</v>
      </c>
      <c r="B40" s="2" t="s">
        <v>61</v>
      </c>
      <c r="C40" s="2" t="s">
        <v>289</v>
      </c>
      <c r="D40" s="1" t="s">
        <v>106</v>
      </c>
      <c r="E40" s="1">
        <v>145</v>
      </c>
      <c r="F40" s="2" t="s">
        <v>64</v>
      </c>
      <c r="H40" s="4">
        <v>36831</v>
      </c>
      <c r="I40" s="5">
        <v>41426</v>
      </c>
      <c r="J40" s="1">
        <f t="shared" si="1"/>
        <v>13</v>
      </c>
      <c r="K40" s="2" t="s">
        <v>5</v>
      </c>
      <c r="L40" s="2" t="s">
        <v>13</v>
      </c>
      <c r="M40" s="7" t="s">
        <v>290</v>
      </c>
      <c r="N40" s="2" t="s">
        <v>291</v>
      </c>
      <c r="O40" s="7" t="s">
        <v>292</v>
      </c>
      <c r="P40" s="7" t="s">
        <v>293</v>
      </c>
      <c r="Q40" s="7" t="s">
        <v>294</v>
      </c>
    </row>
    <row r="41" spans="1:21" ht="99.9" customHeight="1" x14ac:dyDescent="0.25">
      <c r="A41" s="1">
        <v>39</v>
      </c>
      <c r="B41" s="2" t="s">
        <v>69</v>
      </c>
      <c r="C41" s="2" t="s">
        <v>295</v>
      </c>
      <c r="D41" s="1" t="s">
        <v>106</v>
      </c>
      <c r="E41" s="1">
        <v>200</v>
      </c>
      <c r="F41" s="2" t="s">
        <v>64</v>
      </c>
      <c r="H41" s="4">
        <v>38534</v>
      </c>
      <c r="I41" s="5">
        <v>41428</v>
      </c>
      <c r="J41" s="1">
        <f t="shared" si="1"/>
        <v>8</v>
      </c>
      <c r="K41" s="2" t="s">
        <v>5</v>
      </c>
      <c r="L41" s="2" t="s">
        <v>39</v>
      </c>
      <c r="M41" s="7" t="s">
        <v>296</v>
      </c>
      <c r="N41" s="2" t="s">
        <v>297</v>
      </c>
      <c r="O41" s="7" t="s">
        <v>298</v>
      </c>
      <c r="P41" s="7" t="s">
        <v>299</v>
      </c>
      <c r="Q41" s="7" t="s">
        <v>300</v>
      </c>
    </row>
    <row r="42" spans="1:21" ht="99.9" customHeight="1" x14ac:dyDescent="0.25">
      <c r="A42" s="1">
        <v>40</v>
      </c>
      <c r="B42" s="2" t="s">
        <v>69</v>
      </c>
      <c r="C42" s="2" t="s">
        <v>105</v>
      </c>
      <c r="D42" s="1" t="s">
        <v>106</v>
      </c>
      <c r="E42" s="1">
        <v>330</v>
      </c>
      <c r="F42" s="2" t="s">
        <v>100</v>
      </c>
      <c r="G42" s="2" t="s">
        <v>72</v>
      </c>
      <c r="H42" s="4">
        <v>39722</v>
      </c>
      <c r="I42" s="5">
        <v>41430</v>
      </c>
      <c r="J42" s="1">
        <f t="shared" si="1"/>
        <v>5</v>
      </c>
      <c r="K42" s="2" t="s">
        <v>2</v>
      </c>
      <c r="L42" s="2" t="s">
        <v>18</v>
      </c>
      <c r="M42" s="7" t="s">
        <v>301</v>
      </c>
      <c r="N42" s="2" t="s">
        <v>302</v>
      </c>
      <c r="O42" s="7" t="s">
        <v>303</v>
      </c>
      <c r="P42" s="7" t="s">
        <v>304</v>
      </c>
      <c r="Q42" s="7" t="s">
        <v>305</v>
      </c>
    </row>
    <row r="43" spans="1:21" s="22" customFormat="1" ht="114" customHeight="1" x14ac:dyDescent="0.25">
      <c r="A43" s="1">
        <v>41</v>
      </c>
      <c r="B43" s="27" t="s">
        <v>69</v>
      </c>
      <c r="C43" s="27" t="s">
        <v>70</v>
      </c>
      <c r="D43" s="22" t="s">
        <v>79</v>
      </c>
      <c r="E43" s="22">
        <v>600</v>
      </c>
      <c r="F43" s="27" t="s">
        <v>100</v>
      </c>
      <c r="G43" s="27" t="s">
        <v>72</v>
      </c>
      <c r="H43" s="28">
        <v>39387</v>
      </c>
      <c r="I43" s="29">
        <v>41435</v>
      </c>
      <c r="J43" s="22">
        <f t="shared" si="1"/>
        <v>6</v>
      </c>
      <c r="K43" s="27" t="s">
        <v>4</v>
      </c>
      <c r="L43" s="27" t="s">
        <v>20</v>
      </c>
      <c r="M43" s="30" t="s">
        <v>306</v>
      </c>
      <c r="N43" s="27" t="s">
        <v>307</v>
      </c>
      <c r="O43" s="30" t="s">
        <v>308</v>
      </c>
      <c r="P43" s="30"/>
      <c r="Q43" s="30" t="s">
        <v>309</v>
      </c>
      <c r="R43" s="30"/>
      <c r="S43" s="30"/>
      <c r="T43" s="30"/>
      <c r="U43" s="30"/>
    </row>
    <row r="44" spans="1:21" ht="112.05" customHeight="1" x14ac:dyDescent="0.25">
      <c r="A44" s="1">
        <v>42</v>
      </c>
      <c r="B44" s="2" t="s">
        <v>69</v>
      </c>
      <c r="C44" s="2" t="s">
        <v>70</v>
      </c>
      <c r="D44" s="1" t="s">
        <v>87</v>
      </c>
      <c r="E44" s="1">
        <v>600</v>
      </c>
      <c r="F44" s="2" t="s">
        <v>100</v>
      </c>
      <c r="G44" s="2" t="s">
        <v>72</v>
      </c>
      <c r="H44" s="4">
        <v>39295</v>
      </c>
      <c r="I44" s="5">
        <v>41445</v>
      </c>
      <c r="J44" s="1">
        <f t="shared" si="1"/>
        <v>6</v>
      </c>
      <c r="K44" s="2" t="s">
        <v>2</v>
      </c>
      <c r="L44" s="2" t="s">
        <v>10</v>
      </c>
      <c r="M44" s="7" t="s">
        <v>310</v>
      </c>
      <c r="N44" s="2" t="s">
        <v>311</v>
      </c>
      <c r="O44" s="7" t="s">
        <v>312</v>
      </c>
      <c r="P44" s="7" t="s">
        <v>313</v>
      </c>
      <c r="Q44" s="7" t="s">
        <v>314</v>
      </c>
    </row>
    <row r="45" spans="1:21" ht="99.9" customHeight="1" x14ac:dyDescent="0.25">
      <c r="A45" s="1">
        <v>43</v>
      </c>
      <c r="B45" s="2" t="s">
        <v>61</v>
      </c>
      <c r="C45" s="2" t="s">
        <v>315</v>
      </c>
      <c r="D45" s="1" t="s">
        <v>106</v>
      </c>
      <c r="E45" s="1">
        <v>150</v>
      </c>
      <c r="F45" s="2" t="s">
        <v>316</v>
      </c>
      <c r="H45" s="4">
        <v>39417</v>
      </c>
      <c r="I45" s="5">
        <v>41452</v>
      </c>
      <c r="J45" s="1">
        <f t="shared" si="1"/>
        <v>6</v>
      </c>
      <c r="K45" s="2" t="s">
        <v>6</v>
      </c>
      <c r="L45" s="2" t="s">
        <v>14</v>
      </c>
      <c r="M45" s="7" t="s">
        <v>317</v>
      </c>
      <c r="N45" s="2" t="s">
        <v>318</v>
      </c>
      <c r="O45" s="7" t="s">
        <v>319</v>
      </c>
      <c r="P45" s="7" t="s">
        <v>320</v>
      </c>
      <c r="Q45" s="7" t="s">
        <v>321</v>
      </c>
    </row>
    <row r="46" spans="1:21" ht="124.05" customHeight="1" x14ac:dyDescent="0.25">
      <c r="A46" s="1">
        <v>44</v>
      </c>
      <c r="B46" s="2" t="s">
        <v>61</v>
      </c>
      <c r="C46" s="2" t="s">
        <v>322</v>
      </c>
      <c r="D46" s="1" t="s">
        <v>63</v>
      </c>
      <c r="E46" s="1">
        <v>300</v>
      </c>
      <c r="F46" s="2" t="s">
        <v>100</v>
      </c>
      <c r="H46" s="4">
        <v>38961</v>
      </c>
      <c r="I46" s="5">
        <v>41453</v>
      </c>
      <c r="J46" s="1">
        <f t="shared" si="1"/>
        <v>7</v>
      </c>
      <c r="K46" s="2" t="s">
        <v>2</v>
      </c>
      <c r="L46" s="2" t="s">
        <v>10</v>
      </c>
      <c r="M46" s="7" t="s">
        <v>323</v>
      </c>
      <c r="N46" s="2" t="s">
        <v>324</v>
      </c>
      <c r="O46" s="7" t="s">
        <v>325</v>
      </c>
      <c r="P46" s="7" t="s">
        <v>326</v>
      </c>
      <c r="Q46" s="7" t="s">
        <v>327</v>
      </c>
    </row>
    <row r="47" spans="1:21" ht="100.8" x14ac:dyDescent="0.25">
      <c r="A47" s="1">
        <v>45</v>
      </c>
      <c r="B47" s="2" t="s">
        <v>61</v>
      </c>
      <c r="C47" s="2" t="s">
        <v>289</v>
      </c>
      <c r="D47" s="1" t="s">
        <v>106</v>
      </c>
      <c r="E47" s="1">
        <v>145</v>
      </c>
      <c r="F47" s="2" t="s">
        <v>64</v>
      </c>
      <c r="H47" s="4">
        <v>36831</v>
      </c>
      <c r="I47" s="5">
        <v>41475</v>
      </c>
      <c r="J47" s="1">
        <f t="shared" si="1"/>
        <v>13</v>
      </c>
      <c r="K47" s="2" t="s">
        <v>1</v>
      </c>
      <c r="L47" s="2" t="s">
        <v>9</v>
      </c>
      <c r="M47" s="7" t="s">
        <v>328</v>
      </c>
      <c r="N47" s="2" t="s">
        <v>329</v>
      </c>
      <c r="O47" s="7" t="s">
        <v>330</v>
      </c>
      <c r="P47" s="7" t="s">
        <v>331</v>
      </c>
      <c r="Q47" s="7" t="s">
        <v>332</v>
      </c>
    </row>
    <row r="48" spans="1:21" ht="147.75" customHeight="1" x14ac:dyDescent="0.25">
      <c r="A48" s="1">
        <v>46</v>
      </c>
      <c r="B48" s="2" t="s">
        <v>333</v>
      </c>
      <c r="C48" s="2" t="s">
        <v>334</v>
      </c>
      <c r="D48" s="1" t="s">
        <v>106</v>
      </c>
      <c r="E48" s="1">
        <v>1000</v>
      </c>
      <c r="F48" s="2" t="s">
        <v>114</v>
      </c>
      <c r="H48" s="4">
        <v>39479</v>
      </c>
      <c r="I48" s="5">
        <v>41478</v>
      </c>
      <c r="J48" s="1">
        <f t="shared" si="1"/>
        <v>5</v>
      </c>
      <c r="K48" s="2" t="s">
        <v>3</v>
      </c>
      <c r="L48" s="2" t="s">
        <v>11</v>
      </c>
      <c r="M48" s="7" t="s">
        <v>335</v>
      </c>
      <c r="N48" s="2" t="s">
        <v>336</v>
      </c>
      <c r="O48" s="7" t="s">
        <v>337</v>
      </c>
      <c r="P48" s="7" t="s">
        <v>338</v>
      </c>
      <c r="Q48" s="7" t="s">
        <v>339</v>
      </c>
    </row>
    <row r="49" spans="1:17" ht="86.4" x14ac:dyDescent="0.25">
      <c r="A49" s="1">
        <v>47</v>
      </c>
      <c r="B49" s="2" t="s">
        <v>340</v>
      </c>
      <c r="C49" s="2" t="s">
        <v>341</v>
      </c>
      <c r="D49" s="1" t="s">
        <v>79</v>
      </c>
      <c r="E49" s="1">
        <v>350</v>
      </c>
      <c r="F49" s="2" t="s">
        <v>71</v>
      </c>
      <c r="H49" s="4">
        <v>39965</v>
      </c>
      <c r="I49" s="5">
        <v>41484</v>
      </c>
      <c r="J49" s="1">
        <f t="shared" si="1"/>
        <v>4</v>
      </c>
      <c r="K49" s="2" t="s">
        <v>7</v>
      </c>
      <c r="L49" s="2" t="s">
        <v>15</v>
      </c>
      <c r="M49" s="7" t="s">
        <v>342</v>
      </c>
      <c r="N49" s="2" t="s">
        <v>343</v>
      </c>
      <c r="O49" s="7" t="s">
        <v>344</v>
      </c>
      <c r="P49" s="7" t="s">
        <v>345</v>
      </c>
      <c r="Q49" s="7" t="s">
        <v>346</v>
      </c>
    </row>
    <row r="50" spans="1:17" ht="164.85" customHeight="1" x14ac:dyDescent="0.25">
      <c r="A50" s="1">
        <v>48</v>
      </c>
      <c r="B50" s="2" t="s">
        <v>333</v>
      </c>
      <c r="C50" s="2" t="s">
        <v>334</v>
      </c>
      <c r="D50" s="1" t="s">
        <v>168</v>
      </c>
      <c r="E50" s="1">
        <v>1000</v>
      </c>
      <c r="F50" s="2" t="s">
        <v>114</v>
      </c>
      <c r="H50" s="4">
        <v>40087</v>
      </c>
      <c r="I50" s="5">
        <v>41508</v>
      </c>
      <c r="J50" s="1">
        <f t="shared" si="1"/>
        <v>4</v>
      </c>
      <c r="K50" s="2" t="s">
        <v>7</v>
      </c>
      <c r="L50" s="2" t="s">
        <v>15</v>
      </c>
      <c r="M50" s="7" t="s">
        <v>347</v>
      </c>
      <c r="N50" s="2" t="s">
        <v>348</v>
      </c>
      <c r="O50" s="7" t="s">
        <v>349</v>
      </c>
      <c r="P50" s="7" t="s">
        <v>350</v>
      </c>
      <c r="Q50" s="7" t="s">
        <v>351</v>
      </c>
    </row>
    <row r="51" spans="1:17" ht="99.9" customHeight="1" x14ac:dyDescent="0.25">
      <c r="A51" s="1">
        <v>49</v>
      </c>
      <c r="B51" s="2" t="s">
        <v>61</v>
      </c>
      <c r="C51" s="2" t="s">
        <v>211</v>
      </c>
      <c r="D51" s="1" t="s">
        <v>63</v>
      </c>
      <c r="E51" s="1">
        <v>140</v>
      </c>
      <c r="F51" s="2" t="s">
        <v>64</v>
      </c>
      <c r="H51" s="4">
        <v>37712</v>
      </c>
      <c r="I51" s="5">
        <v>41508</v>
      </c>
      <c r="J51" s="1">
        <f t="shared" si="1"/>
        <v>10</v>
      </c>
      <c r="K51" s="2" t="s">
        <v>5</v>
      </c>
      <c r="L51" s="2" t="s">
        <v>29</v>
      </c>
      <c r="M51" s="7" t="s">
        <v>352</v>
      </c>
      <c r="N51" s="2" t="s">
        <v>353</v>
      </c>
      <c r="O51" s="7" t="s">
        <v>354</v>
      </c>
      <c r="Q51" s="7" t="s">
        <v>355</v>
      </c>
    </row>
    <row r="52" spans="1:17" ht="99.9" customHeight="1" x14ac:dyDescent="0.25">
      <c r="A52" s="1">
        <v>50</v>
      </c>
      <c r="B52" s="2" t="s">
        <v>61</v>
      </c>
      <c r="C52" s="2" t="s">
        <v>356</v>
      </c>
      <c r="D52" s="1" t="s">
        <v>79</v>
      </c>
      <c r="E52" s="1">
        <v>350</v>
      </c>
      <c r="F52" s="2" t="s">
        <v>100</v>
      </c>
      <c r="H52" s="4">
        <v>36404</v>
      </c>
      <c r="I52" s="5">
        <v>41508</v>
      </c>
      <c r="J52" s="1">
        <f t="shared" si="1"/>
        <v>14</v>
      </c>
      <c r="K52" s="2" t="s">
        <v>2</v>
      </c>
      <c r="L52" s="2" t="s">
        <v>10</v>
      </c>
      <c r="M52" s="7" t="s">
        <v>357</v>
      </c>
      <c r="N52" s="2" t="s">
        <v>358</v>
      </c>
      <c r="O52" s="7" t="s">
        <v>359</v>
      </c>
      <c r="Q52" s="7" t="s">
        <v>360</v>
      </c>
    </row>
    <row r="53" spans="1:17" ht="72" x14ac:dyDescent="0.25">
      <c r="A53" s="1">
        <v>51</v>
      </c>
      <c r="B53" s="2" t="s">
        <v>69</v>
      </c>
      <c r="C53" s="2" t="s">
        <v>187</v>
      </c>
      <c r="D53" s="1" t="s">
        <v>106</v>
      </c>
      <c r="E53" s="1">
        <v>300</v>
      </c>
      <c r="F53" s="2" t="s">
        <v>100</v>
      </c>
      <c r="H53" s="4">
        <v>39022</v>
      </c>
      <c r="I53" s="5">
        <v>41533</v>
      </c>
      <c r="J53" s="1">
        <f t="shared" ref="J53:J88" si="2">YEAR(I53)-YEAR(H53)</f>
        <v>7</v>
      </c>
      <c r="K53" s="2" t="s">
        <v>1</v>
      </c>
      <c r="L53" s="2" t="s">
        <v>9</v>
      </c>
      <c r="M53" s="7" t="s">
        <v>361</v>
      </c>
      <c r="N53" s="2" t="s">
        <v>362</v>
      </c>
      <c r="O53" s="7" t="s">
        <v>363</v>
      </c>
      <c r="P53" s="7" t="s">
        <v>364</v>
      </c>
      <c r="Q53" s="7" t="s">
        <v>365</v>
      </c>
    </row>
    <row r="54" spans="1:17" ht="99.9" customHeight="1" x14ac:dyDescent="0.25">
      <c r="A54" s="1">
        <v>52</v>
      </c>
      <c r="B54" s="2" t="s">
        <v>366</v>
      </c>
      <c r="C54" s="2" t="s">
        <v>367</v>
      </c>
      <c r="D54" s="1" t="s">
        <v>106</v>
      </c>
      <c r="E54" s="1">
        <v>330</v>
      </c>
      <c r="F54" s="2" t="s">
        <v>100</v>
      </c>
      <c r="H54" s="4">
        <v>33695</v>
      </c>
      <c r="I54" s="5">
        <v>41538</v>
      </c>
      <c r="J54" s="1">
        <f t="shared" si="2"/>
        <v>21</v>
      </c>
      <c r="K54" s="2" t="s">
        <v>4</v>
      </c>
      <c r="L54" s="2" t="s">
        <v>12</v>
      </c>
      <c r="M54" s="7" t="s">
        <v>368</v>
      </c>
      <c r="N54" s="2" t="s">
        <v>369</v>
      </c>
      <c r="O54" s="7" t="s">
        <v>370</v>
      </c>
      <c r="P54" s="7" t="s">
        <v>371</v>
      </c>
      <c r="Q54" s="7" t="s">
        <v>372</v>
      </c>
    </row>
    <row r="55" spans="1:17" ht="144" x14ac:dyDescent="0.25">
      <c r="A55" s="1">
        <v>53</v>
      </c>
      <c r="B55" s="2" t="s">
        <v>61</v>
      </c>
      <c r="C55" s="2" t="s">
        <v>289</v>
      </c>
      <c r="D55" s="1" t="s">
        <v>106</v>
      </c>
      <c r="E55" s="1">
        <v>145</v>
      </c>
      <c r="F55" s="2" t="s">
        <v>64</v>
      </c>
      <c r="H55" s="4">
        <v>36831</v>
      </c>
      <c r="I55" s="5">
        <v>41542</v>
      </c>
      <c r="J55" s="1">
        <f t="shared" si="2"/>
        <v>13</v>
      </c>
      <c r="K55" s="2" t="s">
        <v>3</v>
      </c>
      <c r="L55" s="2" t="s">
        <v>32</v>
      </c>
      <c r="M55" s="7" t="s">
        <v>373</v>
      </c>
      <c r="N55" s="2" t="s">
        <v>374</v>
      </c>
      <c r="O55" s="7" t="s">
        <v>375</v>
      </c>
      <c r="P55" s="7" t="s">
        <v>376</v>
      </c>
      <c r="Q55" s="7" t="s">
        <v>377</v>
      </c>
    </row>
    <row r="56" spans="1:17" ht="99.9" customHeight="1" x14ac:dyDescent="0.25">
      <c r="A56" s="1">
        <v>54</v>
      </c>
      <c r="B56" s="2" t="s">
        <v>69</v>
      </c>
      <c r="C56" s="2" t="s">
        <v>70</v>
      </c>
      <c r="D56" s="1" t="s">
        <v>87</v>
      </c>
      <c r="E56" s="1">
        <v>600</v>
      </c>
      <c r="F56" s="2" t="s">
        <v>100</v>
      </c>
      <c r="G56" s="2" t="s">
        <v>72</v>
      </c>
      <c r="H56" s="4">
        <v>39295</v>
      </c>
      <c r="I56" s="5">
        <v>41547</v>
      </c>
      <c r="J56" s="1">
        <f t="shared" si="2"/>
        <v>6</v>
      </c>
      <c r="K56" s="2" t="s">
        <v>7</v>
      </c>
      <c r="L56" s="2" t="s">
        <v>15</v>
      </c>
      <c r="M56" s="7" t="s">
        <v>378</v>
      </c>
      <c r="N56" s="2" t="s">
        <v>379</v>
      </c>
      <c r="O56" s="7" t="s">
        <v>380</v>
      </c>
      <c r="Q56" s="7" t="s">
        <v>381</v>
      </c>
    </row>
    <row r="57" spans="1:17" ht="121.05" customHeight="1" x14ac:dyDescent="0.25">
      <c r="A57" s="1">
        <v>55</v>
      </c>
      <c r="B57" s="2" t="s">
        <v>112</v>
      </c>
      <c r="C57" s="2" t="s">
        <v>113</v>
      </c>
      <c r="D57" s="1" t="s">
        <v>106</v>
      </c>
      <c r="E57" s="1">
        <v>1036</v>
      </c>
      <c r="F57" s="2" t="s">
        <v>114</v>
      </c>
      <c r="H57" s="4">
        <v>40057</v>
      </c>
      <c r="I57" s="5">
        <v>41551</v>
      </c>
      <c r="J57" s="1">
        <f t="shared" si="2"/>
        <v>4</v>
      </c>
      <c r="K57" s="2" t="s">
        <v>4</v>
      </c>
      <c r="L57" s="2" t="s">
        <v>20</v>
      </c>
      <c r="M57" s="7" t="s">
        <v>382</v>
      </c>
      <c r="N57" s="2" t="s">
        <v>383</v>
      </c>
      <c r="O57" s="7" t="s">
        <v>384</v>
      </c>
      <c r="P57" s="7" t="s">
        <v>385</v>
      </c>
      <c r="Q57" s="7" t="s">
        <v>386</v>
      </c>
    </row>
    <row r="58" spans="1:17" ht="99.9" customHeight="1" x14ac:dyDescent="0.25">
      <c r="A58" s="1">
        <v>56</v>
      </c>
      <c r="B58" s="2" t="s">
        <v>69</v>
      </c>
      <c r="C58" s="2" t="s">
        <v>387</v>
      </c>
      <c r="D58" s="1" t="s">
        <v>79</v>
      </c>
      <c r="E58" s="1">
        <v>300</v>
      </c>
      <c r="F58" s="2" t="s">
        <v>100</v>
      </c>
      <c r="H58" s="4">
        <v>39022</v>
      </c>
      <c r="I58" s="5">
        <v>41559</v>
      </c>
      <c r="J58" s="1">
        <f t="shared" si="2"/>
        <v>7</v>
      </c>
      <c r="K58" s="2" t="s">
        <v>6</v>
      </c>
      <c r="L58" s="2" t="s">
        <v>14</v>
      </c>
      <c r="M58" s="7" t="s">
        <v>388</v>
      </c>
      <c r="N58" s="2" t="s">
        <v>389</v>
      </c>
      <c r="O58" s="7" t="s">
        <v>390</v>
      </c>
      <c r="P58" s="7" t="s">
        <v>391</v>
      </c>
      <c r="Q58" s="7" t="s">
        <v>392</v>
      </c>
    </row>
    <row r="59" spans="1:17" ht="138" customHeight="1" x14ac:dyDescent="0.25">
      <c r="A59" s="1">
        <v>57</v>
      </c>
      <c r="B59" s="2" t="s">
        <v>393</v>
      </c>
      <c r="C59" s="2" t="s">
        <v>394</v>
      </c>
      <c r="D59" s="1" t="s">
        <v>106</v>
      </c>
      <c r="E59" s="1">
        <v>1030</v>
      </c>
      <c r="F59" s="2" t="s">
        <v>114</v>
      </c>
      <c r="H59" s="4">
        <v>40513</v>
      </c>
      <c r="I59" s="5">
        <v>41584</v>
      </c>
      <c r="J59" s="1">
        <f t="shared" si="2"/>
        <v>3</v>
      </c>
      <c r="K59" s="2" t="s">
        <v>4</v>
      </c>
      <c r="L59" s="2" t="s">
        <v>20</v>
      </c>
      <c r="M59" s="7" t="s">
        <v>395</v>
      </c>
      <c r="N59" s="2" t="s">
        <v>396</v>
      </c>
      <c r="O59" s="7" t="s">
        <v>397</v>
      </c>
      <c r="P59" s="7" t="s">
        <v>398</v>
      </c>
      <c r="Q59" s="7" t="s">
        <v>399</v>
      </c>
    </row>
    <row r="60" spans="1:17" ht="99.9" customHeight="1" x14ac:dyDescent="0.25">
      <c r="A60" s="1">
        <v>58</v>
      </c>
      <c r="B60" s="2" t="s">
        <v>400</v>
      </c>
      <c r="C60" s="2" t="s">
        <v>401</v>
      </c>
      <c r="D60" s="1" t="s">
        <v>63</v>
      </c>
      <c r="E60" s="1">
        <v>600</v>
      </c>
      <c r="F60" s="2" t="s">
        <v>100</v>
      </c>
      <c r="H60" s="4">
        <v>32387</v>
      </c>
      <c r="I60" s="5">
        <v>41595</v>
      </c>
      <c r="J60" s="1">
        <f t="shared" si="2"/>
        <v>25</v>
      </c>
      <c r="K60" s="2" t="s">
        <v>4</v>
      </c>
      <c r="L60" s="2" t="s">
        <v>12</v>
      </c>
      <c r="M60" s="7" t="s">
        <v>402</v>
      </c>
      <c r="N60" s="2" t="s">
        <v>403</v>
      </c>
      <c r="O60" s="7" t="s">
        <v>404</v>
      </c>
      <c r="P60" s="7" t="s">
        <v>405</v>
      </c>
      <c r="Q60" s="7" t="s">
        <v>406</v>
      </c>
    </row>
    <row r="61" spans="1:17" ht="136.05000000000001" customHeight="1" x14ac:dyDescent="0.25">
      <c r="A61" s="1">
        <v>59</v>
      </c>
      <c r="B61" s="2" t="s">
        <v>400</v>
      </c>
      <c r="C61" s="2" t="s">
        <v>401</v>
      </c>
      <c r="D61" s="1" t="s">
        <v>79</v>
      </c>
      <c r="E61" s="1">
        <v>360</v>
      </c>
      <c r="F61" s="2" t="s">
        <v>100</v>
      </c>
      <c r="H61" s="4">
        <v>39083</v>
      </c>
      <c r="I61" s="5">
        <v>41595</v>
      </c>
      <c r="J61" s="1">
        <f t="shared" si="2"/>
        <v>6</v>
      </c>
      <c r="K61" s="2" t="s">
        <v>2</v>
      </c>
      <c r="L61" s="2" t="s">
        <v>10</v>
      </c>
      <c r="M61" s="7" t="s">
        <v>407</v>
      </c>
      <c r="N61" s="2" t="s">
        <v>408</v>
      </c>
      <c r="O61" s="7" t="s">
        <v>409</v>
      </c>
      <c r="P61" s="7" t="s">
        <v>410</v>
      </c>
      <c r="Q61" s="7" t="s">
        <v>411</v>
      </c>
    </row>
    <row r="62" spans="1:17" ht="72" x14ac:dyDescent="0.25">
      <c r="A62" s="1">
        <v>60</v>
      </c>
      <c r="B62" s="2" t="s">
        <v>61</v>
      </c>
      <c r="C62" s="2" t="s">
        <v>412</v>
      </c>
      <c r="D62" s="1" t="s">
        <v>63</v>
      </c>
      <c r="E62" s="1">
        <v>700</v>
      </c>
      <c r="F62" s="2" t="s">
        <v>100</v>
      </c>
      <c r="H62" s="4">
        <v>37408</v>
      </c>
      <c r="I62" s="5">
        <v>41599</v>
      </c>
      <c r="J62" s="1">
        <f t="shared" si="2"/>
        <v>11</v>
      </c>
      <c r="K62" s="2" t="s">
        <v>8</v>
      </c>
      <c r="L62" s="2" t="s">
        <v>16</v>
      </c>
      <c r="M62" s="7" t="s">
        <v>413</v>
      </c>
      <c r="N62" s="2" t="s">
        <v>414</v>
      </c>
      <c r="O62" s="7" t="s">
        <v>415</v>
      </c>
      <c r="P62" s="7" t="s">
        <v>416</v>
      </c>
      <c r="Q62" s="7" t="s">
        <v>417</v>
      </c>
    </row>
    <row r="63" spans="1:17" ht="99.9" customHeight="1" x14ac:dyDescent="0.25">
      <c r="A63" s="1">
        <v>61</v>
      </c>
      <c r="B63" s="2" t="s">
        <v>61</v>
      </c>
      <c r="C63" s="2" t="s">
        <v>315</v>
      </c>
      <c r="D63" s="1" t="s">
        <v>79</v>
      </c>
      <c r="E63" s="1">
        <v>150</v>
      </c>
      <c r="F63" s="2" t="s">
        <v>316</v>
      </c>
      <c r="H63" s="4">
        <v>39264</v>
      </c>
      <c r="I63" s="5">
        <v>41610</v>
      </c>
      <c r="J63" s="1">
        <f t="shared" si="2"/>
        <v>6</v>
      </c>
      <c r="K63" s="2" t="s">
        <v>1</v>
      </c>
      <c r="L63" s="2" t="s">
        <v>9</v>
      </c>
      <c r="M63" s="7" t="s">
        <v>418</v>
      </c>
      <c r="N63" s="2" t="s">
        <v>419</v>
      </c>
      <c r="O63" s="7" t="s">
        <v>420</v>
      </c>
      <c r="Q63" s="7" t="s">
        <v>421</v>
      </c>
    </row>
    <row r="64" spans="1:17" ht="99.9" customHeight="1" x14ac:dyDescent="0.25">
      <c r="A64" s="1">
        <v>62</v>
      </c>
      <c r="B64" s="2" t="s">
        <v>393</v>
      </c>
      <c r="C64" s="2" t="s">
        <v>422</v>
      </c>
      <c r="D64" s="1" t="s">
        <v>79</v>
      </c>
      <c r="E64" s="1">
        <v>320</v>
      </c>
      <c r="F64" s="2" t="s">
        <v>71</v>
      </c>
      <c r="H64" s="4">
        <v>34394</v>
      </c>
      <c r="I64" s="5">
        <v>41627</v>
      </c>
      <c r="J64" s="1">
        <f t="shared" si="2"/>
        <v>19</v>
      </c>
      <c r="K64" s="2" t="s">
        <v>4</v>
      </c>
      <c r="L64" s="2" t="s">
        <v>12</v>
      </c>
      <c r="M64" s="7" t="s">
        <v>423</v>
      </c>
      <c r="N64" s="2" t="s">
        <v>424</v>
      </c>
      <c r="O64" s="7" t="s">
        <v>425</v>
      </c>
      <c r="P64" s="7" t="s">
        <v>426</v>
      </c>
      <c r="Q64" s="7" t="s">
        <v>427</v>
      </c>
    </row>
    <row r="65" spans="1:21" ht="99.9" customHeight="1" x14ac:dyDescent="0.25">
      <c r="A65" s="1">
        <v>63</v>
      </c>
      <c r="B65" s="2" t="s">
        <v>428</v>
      </c>
      <c r="C65" s="2" t="s">
        <v>429</v>
      </c>
      <c r="D65" s="1" t="s">
        <v>106</v>
      </c>
      <c r="E65" s="1">
        <v>350</v>
      </c>
      <c r="F65" s="2" t="s">
        <v>71</v>
      </c>
      <c r="H65" s="4">
        <v>39783</v>
      </c>
      <c r="I65" s="5">
        <v>41627</v>
      </c>
      <c r="J65" s="1">
        <f t="shared" si="2"/>
        <v>5</v>
      </c>
      <c r="K65" s="2" t="s">
        <v>4</v>
      </c>
      <c r="L65" s="2" t="s">
        <v>12</v>
      </c>
      <c r="M65" s="7" t="s">
        <v>430</v>
      </c>
      <c r="N65" s="2" t="s">
        <v>431</v>
      </c>
      <c r="O65" s="7" t="s">
        <v>432</v>
      </c>
      <c r="P65" s="7" t="s">
        <v>433</v>
      </c>
      <c r="Q65" s="7" t="s">
        <v>434</v>
      </c>
    </row>
    <row r="66" spans="1:21" s="23" customFormat="1" ht="99.9" customHeight="1" x14ac:dyDescent="0.25">
      <c r="A66" s="1">
        <v>64</v>
      </c>
      <c r="B66" s="31" t="s">
        <v>393</v>
      </c>
      <c r="C66" s="31" t="s">
        <v>422</v>
      </c>
      <c r="D66" s="23" t="s">
        <v>79</v>
      </c>
      <c r="E66" s="23">
        <v>320</v>
      </c>
      <c r="F66" s="31" t="s">
        <v>71</v>
      </c>
      <c r="G66" s="31"/>
      <c r="H66" s="32">
        <v>34394</v>
      </c>
      <c r="I66" s="35">
        <v>41629</v>
      </c>
      <c r="J66" s="23">
        <f t="shared" si="2"/>
        <v>19</v>
      </c>
      <c r="K66" s="31" t="s">
        <v>4</v>
      </c>
      <c r="L66" s="31" t="s">
        <v>38</v>
      </c>
      <c r="M66" s="36" t="s">
        <v>435</v>
      </c>
      <c r="N66" s="31" t="s">
        <v>436</v>
      </c>
      <c r="O66" s="36" t="s">
        <v>437</v>
      </c>
      <c r="P66" s="36" t="s">
        <v>438</v>
      </c>
      <c r="Q66" s="36" t="s">
        <v>439</v>
      </c>
      <c r="R66" s="36"/>
      <c r="S66" s="36"/>
      <c r="T66" s="36"/>
      <c r="U66" s="36"/>
    </row>
    <row r="67" spans="1:21" ht="99.9" customHeight="1" x14ac:dyDescent="0.25">
      <c r="A67" s="1">
        <v>65</v>
      </c>
      <c r="B67" s="2" t="s">
        <v>340</v>
      </c>
      <c r="C67" s="2" t="s">
        <v>341</v>
      </c>
      <c r="D67" s="1" t="s">
        <v>79</v>
      </c>
      <c r="E67" s="1">
        <v>350</v>
      </c>
      <c r="F67" s="2" t="s">
        <v>71</v>
      </c>
      <c r="H67" s="4">
        <v>39965</v>
      </c>
      <c r="I67" s="5">
        <v>41641</v>
      </c>
      <c r="J67" s="1">
        <f t="shared" si="2"/>
        <v>5</v>
      </c>
      <c r="K67" s="2" t="s">
        <v>4</v>
      </c>
      <c r="L67" s="2" t="s">
        <v>28</v>
      </c>
      <c r="M67" s="7" t="s">
        <v>440</v>
      </c>
      <c r="N67" s="2" t="s">
        <v>441</v>
      </c>
      <c r="O67" s="7" t="s">
        <v>442</v>
      </c>
      <c r="P67" s="7" t="s">
        <v>443</v>
      </c>
      <c r="Q67" s="7" t="s">
        <v>444</v>
      </c>
    </row>
    <row r="68" spans="1:21" ht="115.2" x14ac:dyDescent="0.25">
      <c r="A68" s="1">
        <v>66</v>
      </c>
      <c r="B68" s="2" t="s">
        <v>69</v>
      </c>
      <c r="C68" s="2" t="s">
        <v>99</v>
      </c>
      <c r="D68" s="1" t="s">
        <v>79</v>
      </c>
      <c r="E68" s="1">
        <v>330</v>
      </c>
      <c r="F68" s="2" t="s">
        <v>100</v>
      </c>
      <c r="H68" s="4">
        <v>35004</v>
      </c>
      <c r="I68" s="5">
        <v>41641</v>
      </c>
      <c r="J68" s="1">
        <f t="shared" si="2"/>
        <v>19</v>
      </c>
      <c r="K68" s="2" t="s">
        <v>7</v>
      </c>
      <c r="L68" s="2" t="s">
        <v>23</v>
      </c>
      <c r="M68" s="7" t="s">
        <v>445</v>
      </c>
      <c r="N68" s="2" t="s">
        <v>446</v>
      </c>
      <c r="O68" s="7" t="s">
        <v>447</v>
      </c>
      <c r="P68" s="7" t="s">
        <v>448</v>
      </c>
      <c r="Q68" s="7" t="s">
        <v>449</v>
      </c>
    </row>
    <row r="69" spans="1:21" ht="99.9" customHeight="1" x14ac:dyDescent="0.25">
      <c r="A69" s="1">
        <v>67</v>
      </c>
      <c r="B69" s="2" t="s">
        <v>69</v>
      </c>
      <c r="C69" s="2" t="s">
        <v>450</v>
      </c>
      <c r="D69" s="1" t="s">
        <v>168</v>
      </c>
      <c r="E69" s="1">
        <v>300</v>
      </c>
      <c r="F69" s="2" t="s">
        <v>100</v>
      </c>
      <c r="G69" s="2" t="s">
        <v>72</v>
      </c>
      <c r="H69" s="4">
        <v>39326</v>
      </c>
      <c r="I69" s="5">
        <v>41642</v>
      </c>
      <c r="J69" s="1">
        <f t="shared" si="2"/>
        <v>7</v>
      </c>
      <c r="K69" s="2" t="s">
        <v>6</v>
      </c>
      <c r="L69" s="2" t="s">
        <v>14</v>
      </c>
      <c r="M69" s="7" t="s">
        <v>451</v>
      </c>
      <c r="N69" s="2" t="s">
        <v>452</v>
      </c>
      <c r="O69" s="7" t="s">
        <v>453</v>
      </c>
      <c r="P69" s="7" t="s">
        <v>454</v>
      </c>
      <c r="Q69" s="7" t="s">
        <v>455</v>
      </c>
    </row>
    <row r="70" spans="1:21" ht="99.9" customHeight="1" x14ac:dyDescent="0.25">
      <c r="A70" s="1">
        <v>68</v>
      </c>
      <c r="B70" s="2" t="s">
        <v>61</v>
      </c>
      <c r="C70" s="2" t="s">
        <v>412</v>
      </c>
      <c r="D70" s="1" t="s">
        <v>79</v>
      </c>
      <c r="E70" s="1">
        <v>330</v>
      </c>
      <c r="F70" s="2" t="s">
        <v>100</v>
      </c>
      <c r="H70" s="4">
        <v>33420</v>
      </c>
      <c r="I70" s="5">
        <v>41653</v>
      </c>
      <c r="J70" s="1">
        <f t="shared" si="2"/>
        <v>23</v>
      </c>
      <c r="K70" s="2" t="s">
        <v>2</v>
      </c>
      <c r="L70" s="2" t="s">
        <v>10</v>
      </c>
      <c r="M70" s="7" t="s">
        <v>456</v>
      </c>
      <c r="N70" s="2" t="s">
        <v>457</v>
      </c>
      <c r="O70" s="7" t="s">
        <v>458</v>
      </c>
      <c r="P70" s="7" t="s">
        <v>459</v>
      </c>
      <c r="Q70" s="7" t="s">
        <v>460</v>
      </c>
    </row>
    <row r="71" spans="1:21" ht="99.9" customHeight="1" x14ac:dyDescent="0.25">
      <c r="A71" s="1">
        <v>69</v>
      </c>
      <c r="B71" s="2" t="s">
        <v>393</v>
      </c>
      <c r="C71" s="2" t="s">
        <v>422</v>
      </c>
      <c r="D71" s="1" t="s">
        <v>79</v>
      </c>
      <c r="E71" s="1">
        <v>320</v>
      </c>
      <c r="F71" s="2" t="s">
        <v>71</v>
      </c>
      <c r="H71" s="4">
        <v>34394</v>
      </c>
      <c r="I71" s="5">
        <v>41683</v>
      </c>
      <c r="J71" s="1">
        <f t="shared" si="2"/>
        <v>20</v>
      </c>
      <c r="K71" s="2" t="s">
        <v>7</v>
      </c>
      <c r="L71" s="2" t="s">
        <v>15</v>
      </c>
      <c r="M71" s="7" t="s">
        <v>461</v>
      </c>
      <c r="N71" s="2" t="s">
        <v>462</v>
      </c>
      <c r="O71" s="7" t="s">
        <v>463</v>
      </c>
      <c r="P71" s="7" t="s">
        <v>464</v>
      </c>
      <c r="Q71" s="7" t="s">
        <v>465</v>
      </c>
    </row>
    <row r="72" spans="1:21" ht="86.4" x14ac:dyDescent="0.25">
      <c r="A72" s="1">
        <v>70</v>
      </c>
      <c r="B72" s="2" t="s">
        <v>69</v>
      </c>
      <c r="C72" s="2" t="s">
        <v>70</v>
      </c>
      <c r="D72" s="1" t="s">
        <v>79</v>
      </c>
      <c r="E72" s="1">
        <v>600</v>
      </c>
      <c r="F72" s="2" t="s">
        <v>100</v>
      </c>
      <c r="G72" s="2" t="s">
        <v>72</v>
      </c>
      <c r="H72" s="4">
        <v>39387</v>
      </c>
      <c r="I72" s="5">
        <v>41693</v>
      </c>
      <c r="J72" s="1">
        <f t="shared" si="2"/>
        <v>7</v>
      </c>
      <c r="K72" s="2" t="s">
        <v>7</v>
      </c>
      <c r="L72" s="2" t="s">
        <v>40</v>
      </c>
      <c r="M72" s="7" t="s">
        <v>466</v>
      </c>
      <c r="N72" s="2" t="s">
        <v>467</v>
      </c>
      <c r="O72" s="7" t="s">
        <v>468</v>
      </c>
      <c r="Q72" s="7" t="s">
        <v>469</v>
      </c>
    </row>
    <row r="73" spans="1:21" ht="99.9" customHeight="1" x14ac:dyDescent="0.25">
      <c r="A73" s="1">
        <v>71</v>
      </c>
      <c r="B73" s="2" t="s">
        <v>61</v>
      </c>
      <c r="C73" s="2" t="s">
        <v>356</v>
      </c>
      <c r="D73" s="1" t="s">
        <v>79</v>
      </c>
      <c r="E73" s="1">
        <v>350</v>
      </c>
      <c r="F73" s="2" t="s">
        <v>100</v>
      </c>
      <c r="H73" s="4">
        <v>36404</v>
      </c>
      <c r="I73" s="5">
        <v>41729</v>
      </c>
      <c r="J73" s="1">
        <f t="shared" si="2"/>
        <v>15</v>
      </c>
      <c r="K73" s="2" t="s">
        <v>4</v>
      </c>
      <c r="L73" s="2" t="s">
        <v>12</v>
      </c>
      <c r="M73" s="7" t="s">
        <v>470</v>
      </c>
      <c r="N73" s="2" t="s">
        <v>471</v>
      </c>
      <c r="O73" s="7" t="s">
        <v>472</v>
      </c>
      <c r="Q73" s="7" t="s">
        <v>473</v>
      </c>
    </row>
    <row r="74" spans="1:21" ht="99.9" customHeight="1" x14ac:dyDescent="0.25">
      <c r="A74" s="1">
        <v>72</v>
      </c>
      <c r="B74" s="2" t="s">
        <v>61</v>
      </c>
      <c r="C74" s="2" t="s">
        <v>256</v>
      </c>
      <c r="D74" s="1" t="s">
        <v>79</v>
      </c>
      <c r="E74" s="1">
        <v>350</v>
      </c>
      <c r="F74" s="2" t="s">
        <v>100</v>
      </c>
      <c r="H74" s="4">
        <v>40118</v>
      </c>
      <c r="I74" s="5">
        <v>41739</v>
      </c>
      <c r="J74" s="1">
        <f t="shared" si="2"/>
        <v>5</v>
      </c>
      <c r="K74" s="2" t="s">
        <v>1</v>
      </c>
      <c r="L74" s="2" t="s">
        <v>41</v>
      </c>
      <c r="M74" s="7" t="s">
        <v>474</v>
      </c>
      <c r="N74" s="2" t="s">
        <v>475</v>
      </c>
      <c r="O74" s="7" t="s">
        <v>476</v>
      </c>
      <c r="P74" s="7" t="s">
        <v>477</v>
      </c>
      <c r="Q74" s="7" t="s">
        <v>478</v>
      </c>
    </row>
    <row r="75" spans="1:21" ht="133.05000000000001" customHeight="1" x14ac:dyDescent="0.25">
      <c r="A75" s="1">
        <v>73</v>
      </c>
      <c r="B75" s="2" t="s">
        <v>340</v>
      </c>
      <c r="C75" s="2" t="s">
        <v>341</v>
      </c>
      <c r="D75" s="1" t="s">
        <v>106</v>
      </c>
      <c r="E75" s="1">
        <v>350</v>
      </c>
      <c r="F75" s="2" t="s">
        <v>71</v>
      </c>
      <c r="H75" s="4">
        <v>40148</v>
      </c>
      <c r="I75" s="5">
        <v>41744</v>
      </c>
      <c r="J75" s="1">
        <f t="shared" si="2"/>
        <v>5</v>
      </c>
      <c r="K75" s="2" t="s">
        <v>2</v>
      </c>
      <c r="L75" s="2" t="s">
        <v>10</v>
      </c>
      <c r="M75" s="7" t="s">
        <v>479</v>
      </c>
      <c r="N75" s="2" t="s">
        <v>480</v>
      </c>
      <c r="O75" s="7" t="s">
        <v>481</v>
      </c>
      <c r="P75" s="7" t="s">
        <v>482</v>
      </c>
      <c r="Q75" s="7" t="s">
        <v>483</v>
      </c>
    </row>
    <row r="76" spans="1:21" ht="216" x14ac:dyDescent="0.25">
      <c r="A76" s="1">
        <v>74</v>
      </c>
      <c r="B76" s="2" t="s">
        <v>393</v>
      </c>
      <c r="C76" s="2" t="s">
        <v>484</v>
      </c>
      <c r="D76" s="1" t="s">
        <v>106</v>
      </c>
      <c r="E76" s="1">
        <v>352</v>
      </c>
      <c r="F76" s="2" t="s">
        <v>100</v>
      </c>
      <c r="H76" s="4">
        <v>32843</v>
      </c>
      <c r="I76" s="5">
        <v>41764</v>
      </c>
      <c r="J76" s="1">
        <f t="shared" si="2"/>
        <v>25</v>
      </c>
      <c r="K76" s="2" t="s">
        <v>1</v>
      </c>
      <c r="L76" s="2" t="s">
        <v>36</v>
      </c>
      <c r="M76" s="7" t="s">
        <v>485</v>
      </c>
      <c r="N76" s="2" t="s">
        <v>486</v>
      </c>
      <c r="O76" s="7" t="s">
        <v>487</v>
      </c>
      <c r="P76" s="7" t="s">
        <v>488</v>
      </c>
      <c r="Q76" s="7" t="s">
        <v>489</v>
      </c>
    </row>
    <row r="77" spans="1:21" ht="99.9" customHeight="1" x14ac:dyDescent="0.25">
      <c r="A77" s="1">
        <v>75</v>
      </c>
      <c r="B77" s="2" t="s">
        <v>61</v>
      </c>
      <c r="C77" s="2" t="s">
        <v>211</v>
      </c>
      <c r="D77" s="1" t="s">
        <v>79</v>
      </c>
      <c r="E77" s="1">
        <v>350</v>
      </c>
      <c r="F77" s="2" t="s">
        <v>71</v>
      </c>
      <c r="H77" s="4">
        <v>41244</v>
      </c>
      <c r="I77" s="5">
        <v>41780</v>
      </c>
      <c r="J77" s="1">
        <f t="shared" si="2"/>
        <v>2</v>
      </c>
      <c r="K77" s="2" t="s">
        <v>2</v>
      </c>
      <c r="L77" s="2" t="s">
        <v>490</v>
      </c>
      <c r="M77" s="7" t="s">
        <v>491</v>
      </c>
      <c r="N77" s="2" t="s">
        <v>492</v>
      </c>
      <c r="O77" s="7" t="s">
        <v>493</v>
      </c>
      <c r="P77" s="7" t="s">
        <v>494</v>
      </c>
      <c r="Q77" s="7" t="s">
        <v>495</v>
      </c>
    </row>
    <row r="78" spans="1:21" ht="99.9" customHeight="1" x14ac:dyDescent="0.25">
      <c r="A78" s="1">
        <v>76</v>
      </c>
      <c r="B78" s="2" t="s">
        <v>69</v>
      </c>
      <c r="C78" s="2" t="s">
        <v>496</v>
      </c>
      <c r="D78" s="1" t="s">
        <v>106</v>
      </c>
      <c r="E78" s="1">
        <v>300</v>
      </c>
      <c r="F78" s="2" t="s">
        <v>316</v>
      </c>
      <c r="G78" s="2" t="s">
        <v>72</v>
      </c>
      <c r="H78" s="4">
        <v>39022</v>
      </c>
      <c r="I78" s="5">
        <v>41788</v>
      </c>
      <c r="J78" s="1">
        <f t="shared" si="2"/>
        <v>8</v>
      </c>
      <c r="K78" s="2" t="s">
        <v>4</v>
      </c>
      <c r="L78" s="2" t="s">
        <v>12</v>
      </c>
      <c r="M78" s="7" t="s">
        <v>497</v>
      </c>
      <c r="N78" s="2" t="s">
        <v>498</v>
      </c>
      <c r="O78" s="7" t="s">
        <v>499</v>
      </c>
      <c r="P78" s="7" t="s">
        <v>500</v>
      </c>
      <c r="Q78" s="7" t="s">
        <v>501</v>
      </c>
    </row>
    <row r="79" spans="1:21" ht="120" customHeight="1" x14ac:dyDescent="0.25">
      <c r="A79" s="1">
        <v>77</v>
      </c>
      <c r="B79" s="2" t="s">
        <v>61</v>
      </c>
      <c r="C79" s="2" t="s">
        <v>211</v>
      </c>
      <c r="D79" s="1" t="s">
        <v>79</v>
      </c>
      <c r="E79" s="1">
        <v>350</v>
      </c>
      <c r="F79" s="2" t="s">
        <v>71</v>
      </c>
      <c r="H79" s="4">
        <v>41244</v>
      </c>
      <c r="I79" s="5">
        <v>41813</v>
      </c>
      <c r="J79" s="1">
        <f t="shared" si="2"/>
        <v>2</v>
      </c>
      <c r="K79" s="2" t="s">
        <v>4</v>
      </c>
      <c r="L79" s="2" t="s">
        <v>28</v>
      </c>
      <c r="M79" s="7" t="s">
        <v>502</v>
      </c>
      <c r="N79" s="2" t="s">
        <v>503</v>
      </c>
      <c r="O79" s="7" t="s">
        <v>504</v>
      </c>
      <c r="P79" s="7" t="s">
        <v>505</v>
      </c>
      <c r="Q79" s="7" t="s">
        <v>506</v>
      </c>
    </row>
    <row r="80" spans="1:21" ht="99.9" customHeight="1" x14ac:dyDescent="0.25">
      <c r="A80" s="1">
        <v>78</v>
      </c>
      <c r="B80" s="2" t="s">
        <v>69</v>
      </c>
      <c r="C80" s="2" t="s">
        <v>187</v>
      </c>
      <c r="D80" s="1" t="s">
        <v>79</v>
      </c>
      <c r="E80" s="1">
        <v>300</v>
      </c>
      <c r="F80" s="2" t="s">
        <v>100</v>
      </c>
      <c r="H80" s="4">
        <v>38930</v>
      </c>
      <c r="I80" s="5">
        <v>41814</v>
      </c>
      <c r="J80" s="1">
        <f t="shared" si="2"/>
        <v>8</v>
      </c>
      <c r="K80" s="2" t="s">
        <v>6</v>
      </c>
      <c r="L80" s="2" t="s">
        <v>14</v>
      </c>
      <c r="M80" s="7" t="s">
        <v>507</v>
      </c>
      <c r="N80" s="2" t="s">
        <v>508</v>
      </c>
      <c r="O80" s="7" t="s">
        <v>509</v>
      </c>
      <c r="P80" s="7" t="s">
        <v>510</v>
      </c>
      <c r="Q80" s="7" t="s">
        <v>511</v>
      </c>
    </row>
    <row r="81" spans="1:17" ht="99.9" customHeight="1" x14ac:dyDescent="0.25">
      <c r="A81" s="1">
        <v>79</v>
      </c>
      <c r="B81" s="2" t="s">
        <v>393</v>
      </c>
      <c r="C81" s="2" t="s">
        <v>484</v>
      </c>
      <c r="D81" s="1" t="s">
        <v>106</v>
      </c>
      <c r="E81" s="1">
        <v>352</v>
      </c>
      <c r="F81" s="2" t="s">
        <v>100</v>
      </c>
      <c r="H81" s="4">
        <v>38718</v>
      </c>
      <c r="I81" s="5">
        <v>41815</v>
      </c>
      <c r="J81" s="1">
        <f t="shared" si="2"/>
        <v>8</v>
      </c>
      <c r="K81" s="2" t="s">
        <v>2</v>
      </c>
      <c r="L81" s="2" t="s">
        <v>10</v>
      </c>
      <c r="M81" s="7" t="s">
        <v>512</v>
      </c>
      <c r="N81" s="2" t="s">
        <v>513</v>
      </c>
      <c r="O81" s="7" t="s">
        <v>514</v>
      </c>
      <c r="P81" s="7" t="s">
        <v>515</v>
      </c>
      <c r="Q81" s="7" t="s">
        <v>516</v>
      </c>
    </row>
    <row r="82" spans="1:17" ht="72" x14ac:dyDescent="0.25">
      <c r="A82" s="1">
        <v>80</v>
      </c>
      <c r="B82" s="2" t="s">
        <v>69</v>
      </c>
      <c r="C82" s="2" t="s">
        <v>99</v>
      </c>
      <c r="D82" s="1" t="s">
        <v>63</v>
      </c>
      <c r="E82" s="1">
        <v>330</v>
      </c>
      <c r="F82" s="2" t="s">
        <v>100</v>
      </c>
      <c r="H82" s="4">
        <v>38200</v>
      </c>
      <c r="I82" s="5">
        <v>41819</v>
      </c>
      <c r="J82" s="1">
        <f t="shared" si="2"/>
        <v>10</v>
      </c>
      <c r="K82" s="2" t="s">
        <v>8</v>
      </c>
      <c r="L82" s="2" t="s">
        <v>24</v>
      </c>
      <c r="M82" s="7" t="s">
        <v>517</v>
      </c>
      <c r="N82" s="2" t="s">
        <v>518</v>
      </c>
      <c r="O82" s="7" t="s">
        <v>519</v>
      </c>
      <c r="P82" s="7" t="s">
        <v>520</v>
      </c>
      <c r="Q82" s="7" t="s">
        <v>521</v>
      </c>
    </row>
    <row r="83" spans="1:17" ht="100.8" x14ac:dyDescent="0.25">
      <c r="A83" s="1">
        <v>81</v>
      </c>
      <c r="B83" s="2" t="s">
        <v>393</v>
      </c>
      <c r="C83" s="2" t="s">
        <v>484</v>
      </c>
      <c r="D83" s="1" t="s">
        <v>106</v>
      </c>
      <c r="E83" s="1">
        <v>352</v>
      </c>
      <c r="F83" s="2" t="s">
        <v>100</v>
      </c>
      <c r="H83" s="4">
        <v>38869</v>
      </c>
      <c r="I83" s="5">
        <v>41825</v>
      </c>
      <c r="J83" s="1">
        <f t="shared" si="2"/>
        <v>8</v>
      </c>
      <c r="K83" s="2" t="s">
        <v>5</v>
      </c>
      <c r="L83" s="2" t="s">
        <v>39</v>
      </c>
      <c r="M83" s="7" t="s">
        <v>522</v>
      </c>
      <c r="N83" s="2" t="s">
        <v>523</v>
      </c>
      <c r="O83" s="7" t="s">
        <v>524</v>
      </c>
      <c r="P83" s="7" t="s">
        <v>525</v>
      </c>
      <c r="Q83" s="7" t="s">
        <v>526</v>
      </c>
    </row>
    <row r="84" spans="1:17" ht="99.9" customHeight="1" x14ac:dyDescent="0.25">
      <c r="A84" s="1">
        <v>82</v>
      </c>
      <c r="B84" s="2" t="s">
        <v>393</v>
      </c>
      <c r="C84" s="2" t="s">
        <v>527</v>
      </c>
      <c r="D84" s="1" t="s">
        <v>79</v>
      </c>
      <c r="E84" s="1">
        <v>320</v>
      </c>
      <c r="F84" s="2" t="s">
        <v>100</v>
      </c>
      <c r="H84" s="4">
        <v>36312</v>
      </c>
      <c r="I84" s="5">
        <v>41829</v>
      </c>
      <c r="J84" s="1">
        <f t="shared" si="2"/>
        <v>15</v>
      </c>
      <c r="K84" s="2" t="s">
        <v>6</v>
      </c>
      <c r="L84" s="2" t="s">
        <v>22</v>
      </c>
      <c r="M84" s="7" t="s">
        <v>528</v>
      </c>
      <c r="N84" s="2" t="s">
        <v>529</v>
      </c>
      <c r="O84" s="7" t="s">
        <v>530</v>
      </c>
      <c r="P84" s="7" t="s">
        <v>531</v>
      </c>
      <c r="Q84" s="7" t="s">
        <v>532</v>
      </c>
    </row>
    <row r="85" spans="1:17" ht="99.9" customHeight="1" x14ac:dyDescent="0.25">
      <c r="A85" s="1">
        <v>83</v>
      </c>
      <c r="B85" s="2" t="s">
        <v>61</v>
      </c>
      <c r="C85" s="2" t="s">
        <v>256</v>
      </c>
      <c r="D85" s="1" t="s">
        <v>106</v>
      </c>
      <c r="E85" s="1">
        <v>350</v>
      </c>
      <c r="F85" s="2" t="s">
        <v>100</v>
      </c>
      <c r="H85" s="4">
        <v>40148</v>
      </c>
      <c r="I85" s="5">
        <v>41836</v>
      </c>
      <c r="J85" s="1">
        <f t="shared" si="2"/>
        <v>5</v>
      </c>
      <c r="K85" s="2" t="s">
        <v>4</v>
      </c>
      <c r="L85" s="2" t="s">
        <v>12</v>
      </c>
      <c r="M85" s="7" t="s">
        <v>533</v>
      </c>
      <c r="N85" s="2" t="s">
        <v>534</v>
      </c>
      <c r="O85" s="7" t="s">
        <v>535</v>
      </c>
      <c r="P85" s="7" t="s">
        <v>536</v>
      </c>
      <c r="Q85" s="7" t="s">
        <v>537</v>
      </c>
    </row>
    <row r="86" spans="1:17" ht="86.4" x14ac:dyDescent="0.25">
      <c r="A86" s="1">
        <v>84</v>
      </c>
      <c r="B86" s="2" t="s">
        <v>69</v>
      </c>
      <c r="C86" s="2" t="s">
        <v>450</v>
      </c>
      <c r="D86" s="1" t="s">
        <v>106</v>
      </c>
      <c r="E86" s="1">
        <v>200</v>
      </c>
      <c r="F86" s="2" t="s">
        <v>64</v>
      </c>
      <c r="H86" s="4">
        <v>38261</v>
      </c>
      <c r="I86" s="5">
        <v>41839</v>
      </c>
      <c r="J86" s="1">
        <f t="shared" si="2"/>
        <v>10</v>
      </c>
      <c r="K86" s="2" t="s">
        <v>1</v>
      </c>
      <c r="L86" s="2" t="s">
        <v>25</v>
      </c>
      <c r="M86" s="7" t="s">
        <v>538</v>
      </c>
      <c r="N86" s="2" t="s">
        <v>539</v>
      </c>
      <c r="O86" s="7" t="s">
        <v>540</v>
      </c>
      <c r="Q86" s="7" t="s">
        <v>541</v>
      </c>
    </row>
    <row r="87" spans="1:17" ht="133.05000000000001" customHeight="1" x14ac:dyDescent="0.25">
      <c r="A87" s="1">
        <v>85</v>
      </c>
      <c r="B87" s="2" t="s">
        <v>61</v>
      </c>
      <c r="C87" s="2" t="s">
        <v>62</v>
      </c>
      <c r="D87" s="1" t="s">
        <v>542</v>
      </c>
      <c r="E87" s="1">
        <v>330</v>
      </c>
      <c r="F87" s="2" t="s">
        <v>100</v>
      </c>
      <c r="H87" s="4">
        <v>38718</v>
      </c>
      <c r="I87" s="5">
        <v>41839</v>
      </c>
      <c r="J87" s="1">
        <f t="shared" si="2"/>
        <v>8</v>
      </c>
      <c r="K87" s="2" t="s">
        <v>4</v>
      </c>
      <c r="L87" s="2" t="s">
        <v>28</v>
      </c>
      <c r="M87" s="7" t="s">
        <v>543</v>
      </c>
      <c r="N87" s="2" t="s">
        <v>544</v>
      </c>
      <c r="O87" s="7" t="s">
        <v>545</v>
      </c>
      <c r="P87" s="7" t="s">
        <v>546</v>
      </c>
      <c r="Q87" s="7" t="s">
        <v>547</v>
      </c>
    </row>
    <row r="88" spans="1:17" ht="158.4" x14ac:dyDescent="0.25">
      <c r="A88" s="1">
        <v>86</v>
      </c>
      <c r="B88" s="2" t="s">
        <v>174</v>
      </c>
      <c r="C88" s="2" t="s">
        <v>175</v>
      </c>
      <c r="D88" s="1" t="s">
        <v>129</v>
      </c>
      <c r="E88" s="1">
        <v>600</v>
      </c>
      <c r="F88" s="2" t="s">
        <v>114</v>
      </c>
      <c r="H88" s="4">
        <v>40878</v>
      </c>
      <c r="I88" s="5">
        <v>41855</v>
      </c>
      <c r="J88" s="1">
        <f t="shared" si="2"/>
        <v>3</v>
      </c>
      <c r="K88" s="2" t="s">
        <v>7</v>
      </c>
      <c r="L88" s="2" t="s">
        <v>30</v>
      </c>
      <c r="M88" s="7" t="s">
        <v>548</v>
      </c>
      <c r="N88" s="2" t="s">
        <v>549</v>
      </c>
      <c r="O88" s="7" t="s">
        <v>550</v>
      </c>
      <c r="P88" s="7" t="s">
        <v>551</v>
      </c>
      <c r="Q88" s="7" t="s">
        <v>552</v>
      </c>
    </row>
    <row r="89" spans="1:17" ht="99.9" customHeight="1" x14ac:dyDescent="0.25">
      <c r="A89" s="1">
        <v>88</v>
      </c>
      <c r="B89" s="2" t="s">
        <v>69</v>
      </c>
      <c r="C89" s="2" t="s">
        <v>99</v>
      </c>
      <c r="D89" s="1" t="s">
        <v>542</v>
      </c>
      <c r="E89" s="1">
        <v>600</v>
      </c>
      <c r="F89" s="2" t="s">
        <v>100</v>
      </c>
      <c r="G89" s="2" t="s">
        <v>72</v>
      </c>
      <c r="H89" s="4">
        <v>39052</v>
      </c>
      <c r="I89" s="5">
        <v>41866</v>
      </c>
      <c r="J89" s="1">
        <f t="shared" ref="J89:J128" si="3">YEAR(I89)-YEAR(H89)</f>
        <v>8</v>
      </c>
      <c r="K89" s="2" t="s">
        <v>6</v>
      </c>
      <c r="L89" s="2" t="s">
        <v>22</v>
      </c>
      <c r="M89" s="7" t="s">
        <v>553</v>
      </c>
      <c r="N89" s="2" t="s">
        <v>554</v>
      </c>
      <c r="O89" s="7" t="s">
        <v>555</v>
      </c>
      <c r="Q89" s="7" t="s">
        <v>556</v>
      </c>
    </row>
    <row r="90" spans="1:17" ht="99.9" customHeight="1" x14ac:dyDescent="0.25">
      <c r="A90" s="1">
        <v>89</v>
      </c>
      <c r="B90" s="2" t="s">
        <v>557</v>
      </c>
      <c r="C90" s="2" t="s">
        <v>558</v>
      </c>
      <c r="D90" s="1" t="s">
        <v>79</v>
      </c>
      <c r="E90" s="1">
        <v>350</v>
      </c>
      <c r="F90" s="2" t="s">
        <v>100</v>
      </c>
      <c r="H90" s="4">
        <v>32448</v>
      </c>
      <c r="I90" s="5">
        <v>41876</v>
      </c>
      <c r="J90" s="1">
        <f t="shared" si="3"/>
        <v>26</v>
      </c>
      <c r="K90" s="2" t="s">
        <v>2</v>
      </c>
      <c r="L90" s="2" t="s">
        <v>18</v>
      </c>
      <c r="M90" s="7" t="s">
        <v>559</v>
      </c>
      <c r="N90" s="2" t="s">
        <v>560</v>
      </c>
      <c r="O90" s="7" t="s">
        <v>561</v>
      </c>
      <c r="P90" s="7" t="s">
        <v>562</v>
      </c>
      <c r="Q90" s="7" t="s">
        <v>563</v>
      </c>
    </row>
    <row r="91" spans="1:17" ht="99.9" customHeight="1" x14ac:dyDescent="0.25">
      <c r="A91" s="1">
        <v>90</v>
      </c>
      <c r="B91" s="2" t="s">
        <v>69</v>
      </c>
      <c r="C91" s="2" t="s">
        <v>99</v>
      </c>
      <c r="D91" s="1" t="s">
        <v>87</v>
      </c>
      <c r="E91" s="1">
        <v>330</v>
      </c>
      <c r="F91" s="2" t="s">
        <v>100</v>
      </c>
      <c r="H91" s="4">
        <v>35947</v>
      </c>
      <c r="I91" s="5">
        <v>41910</v>
      </c>
      <c r="J91" s="1">
        <f t="shared" si="3"/>
        <v>16</v>
      </c>
      <c r="K91" s="2" t="s">
        <v>4</v>
      </c>
      <c r="L91" s="2" t="s">
        <v>20</v>
      </c>
      <c r="M91" s="7" t="s">
        <v>564</v>
      </c>
      <c r="N91" s="2" t="s">
        <v>565</v>
      </c>
      <c r="O91" s="7" t="s">
        <v>566</v>
      </c>
      <c r="Q91" s="7" t="s">
        <v>567</v>
      </c>
    </row>
    <row r="92" spans="1:17" ht="100.8" x14ac:dyDescent="0.25">
      <c r="A92" s="1">
        <v>91</v>
      </c>
      <c r="B92" s="2" t="s">
        <v>61</v>
      </c>
      <c r="C92" s="2" t="s">
        <v>128</v>
      </c>
      <c r="D92" s="1" t="s">
        <v>542</v>
      </c>
      <c r="E92" s="1">
        <v>160</v>
      </c>
      <c r="F92" s="2" t="s">
        <v>64</v>
      </c>
      <c r="H92" s="4">
        <v>38961</v>
      </c>
      <c r="I92" s="5">
        <v>41910</v>
      </c>
      <c r="J92" s="1">
        <f t="shared" si="3"/>
        <v>8</v>
      </c>
      <c r="K92" s="2" t="s">
        <v>1</v>
      </c>
      <c r="L92" s="2" t="s">
        <v>25</v>
      </c>
      <c r="M92" s="7" t="s">
        <v>568</v>
      </c>
      <c r="N92" s="2" t="s">
        <v>569</v>
      </c>
      <c r="O92" s="7" t="s">
        <v>570</v>
      </c>
      <c r="P92" s="7" t="s">
        <v>571</v>
      </c>
      <c r="Q92" s="7" t="s">
        <v>572</v>
      </c>
    </row>
    <row r="93" spans="1:17" ht="202.8" customHeight="1" x14ac:dyDescent="0.25">
      <c r="A93" s="1">
        <v>92</v>
      </c>
      <c r="B93" s="2" t="s">
        <v>340</v>
      </c>
      <c r="C93" s="2" t="s">
        <v>341</v>
      </c>
      <c r="D93" s="1" t="s">
        <v>79</v>
      </c>
      <c r="E93" s="1">
        <v>350</v>
      </c>
      <c r="F93" s="2" t="s">
        <v>71</v>
      </c>
      <c r="H93" s="4">
        <v>39965</v>
      </c>
      <c r="I93" s="5">
        <v>41958</v>
      </c>
      <c r="J93" s="1">
        <f t="shared" si="3"/>
        <v>5</v>
      </c>
      <c r="K93" s="2" t="s">
        <v>2</v>
      </c>
      <c r="L93" s="2" t="s">
        <v>10</v>
      </c>
      <c r="M93" s="7" t="s">
        <v>573</v>
      </c>
      <c r="N93" s="2" t="s">
        <v>574</v>
      </c>
      <c r="O93" s="7" t="s">
        <v>575</v>
      </c>
      <c r="P93" s="7" t="s">
        <v>576</v>
      </c>
      <c r="Q93" s="7" t="s">
        <v>577</v>
      </c>
    </row>
    <row r="94" spans="1:17" ht="99.9" customHeight="1" x14ac:dyDescent="0.25">
      <c r="A94" s="1">
        <v>93</v>
      </c>
      <c r="B94" s="2" t="s">
        <v>557</v>
      </c>
      <c r="C94" s="2" t="s">
        <v>558</v>
      </c>
      <c r="D94" s="1" t="s">
        <v>129</v>
      </c>
      <c r="E94" s="1">
        <v>660</v>
      </c>
      <c r="F94" s="2" t="s">
        <v>114</v>
      </c>
      <c r="H94" s="4">
        <v>40513</v>
      </c>
      <c r="I94" s="5">
        <v>41972</v>
      </c>
      <c r="J94" s="1">
        <f t="shared" si="3"/>
        <v>4</v>
      </c>
      <c r="K94" s="2" t="s">
        <v>6</v>
      </c>
      <c r="L94" s="2" t="s">
        <v>14</v>
      </c>
      <c r="M94" s="7" t="s">
        <v>578</v>
      </c>
      <c r="N94" s="2" t="s">
        <v>579</v>
      </c>
      <c r="O94" s="7" t="s">
        <v>580</v>
      </c>
    </row>
    <row r="95" spans="1:17" ht="99.9" customHeight="1" x14ac:dyDescent="0.25">
      <c r="A95" s="1">
        <v>94</v>
      </c>
      <c r="B95" s="2" t="s">
        <v>69</v>
      </c>
      <c r="C95" s="2" t="s">
        <v>450</v>
      </c>
      <c r="D95" s="1" t="s">
        <v>168</v>
      </c>
      <c r="E95" s="1">
        <v>300</v>
      </c>
      <c r="F95" s="2" t="s">
        <v>100</v>
      </c>
      <c r="G95" s="2" t="s">
        <v>72</v>
      </c>
      <c r="H95" s="4">
        <v>39326</v>
      </c>
      <c r="I95" s="5">
        <v>41976</v>
      </c>
      <c r="J95" s="1">
        <f t="shared" si="3"/>
        <v>7</v>
      </c>
      <c r="K95" s="2" t="s">
        <v>6</v>
      </c>
      <c r="L95" s="2" t="s">
        <v>14</v>
      </c>
      <c r="M95" s="7" t="s">
        <v>581</v>
      </c>
      <c r="N95" s="2" t="s">
        <v>582</v>
      </c>
      <c r="O95" s="7" t="s">
        <v>583</v>
      </c>
      <c r="P95" s="7" t="s">
        <v>584</v>
      </c>
      <c r="Q95" s="7" t="s">
        <v>585</v>
      </c>
    </row>
    <row r="96" spans="1:17" ht="115.05" customHeight="1" x14ac:dyDescent="0.25">
      <c r="A96" s="1">
        <v>95</v>
      </c>
      <c r="B96" s="2" t="s">
        <v>557</v>
      </c>
      <c r="C96" s="2" t="s">
        <v>558</v>
      </c>
      <c r="D96" s="1" t="s">
        <v>129</v>
      </c>
      <c r="E96" s="1">
        <v>660</v>
      </c>
      <c r="F96" s="2" t="s">
        <v>114</v>
      </c>
      <c r="H96" s="4">
        <v>40513</v>
      </c>
      <c r="I96" s="5">
        <v>41984</v>
      </c>
      <c r="J96" s="1">
        <f t="shared" si="3"/>
        <v>4</v>
      </c>
      <c r="K96" s="2" t="s">
        <v>4</v>
      </c>
      <c r="L96" s="2" t="s">
        <v>28</v>
      </c>
      <c r="M96" s="7" t="s">
        <v>586</v>
      </c>
      <c r="N96" s="2" t="s">
        <v>587</v>
      </c>
      <c r="O96" s="7" t="s">
        <v>588</v>
      </c>
      <c r="P96" s="7" t="s">
        <v>589</v>
      </c>
      <c r="Q96" s="7" t="s">
        <v>590</v>
      </c>
    </row>
    <row r="97" spans="1:21" ht="99.9" customHeight="1" x14ac:dyDescent="0.25">
      <c r="A97" s="1">
        <v>96</v>
      </c>
      <c r="B97" s="2" t="s">
        <v>61</v>
      </c>
      <c r="C97" s="2" t="s">
        <v>289</v>
      </c>
      <c r="D97" s="1" t="s">
        <v>63</v>
      </c>
      <c r="E97" s="1">
        <v>330</v>
      </c>
      <c r="F97" s="2" t="s">
        <v>100</v>
      </c>
      <c r="H97" s="4">
        <v>38777</v>
      </c>
      <c r="I97" s="5">
        <v>41998</v>
      </c>
      <c r="J97" s="1">
        <f t="shared" si="3"/>
        <v>8</v>
      </c>
      <c r="K97" s="2" t="s">
        <v>1</v>
      </c>
      <c r="L97" s="2" t="s">
        <v>9</v>
      </c>
      <c r="M97" s="7" t="s">
        <v>591</v>
      </c>
      <c r="N97" s="2" t="s">
        <v>592</v>
      </c>
      <c r="O97" s="7" t="s">
        <v>593</v>
      </c>
      <c r="P97" s="7" t="s">
        <v>594</v>
      </c>
      <c r="Q97" s="7" t="s">
        <v>595</v>
      </c>
    </row>
    <row r="98" spans="1:21" ht="99.9" customHeight="1" x14ac:dyDescent="0.25">
      <c r="A98" s="1">
        <v>97</v>
      </c>
      <c r="B98" s="2" t="s">
        <v>69</v>
      </c>
      <c r="C98" s="2" t="s">
        <v>99</v>
      </c>
      <c r="D98" s="1" t="s">
        <v>87</v>
      </c>
      <c r="E98" s="1">
        <v>330</v>
      </c>
      <c r="F98" s="2" t="s">
        <v>100</v>
      </c>
      <c r="H98" s="4">
        <v>35947</v>
      </c>
      <c r="I98" s="5">
        <v>42001</v>
      </c>
      <c r="J98" s="1">
        <f t="shared" si="3"/>
        <v>16</v>
      </c>
      <c r="K98" s="2" t="s">
        <v>1</v>
      </c>
      <c r="L98" s="2" t="s">
        <v>9</v>
      </c>
      <c r="M98" s="7" t="s">
        <v>596</v>
      </c>
      <c r="N98" s="2" t="s">
        <v>597</v>
      </c>
      <c r="O98" s="7" t="s">
        <v>598</v>
      </c>
      <c r="Q98" s="7" t="s">
        <v>599</v>
      </c>
    </row>
    <row r="99" spans="1:21" ht="99.9" customHeight="1" x14ac:dyDescent="0.25">
      <c r="A99" s="1">
        <v>98</v>
      </c>
      <c r="B99" s="2" t="s">
        <v>61</v>
      </c>
      <c r="C99" s="2" t="s">
        <v>211</v>
      </c>
      <c r="D99" s="1" t="s">
        <v>63</v>
      </c>
      <c r="E99" s="1">
        <v>140</v>
      </c>
      <c r="F99" s="2" t="s">
        <v>64</v>
      </c>
      <c r="H99" s="4">
        <v>37712</v>
      </c>
      <c r="I99" s="5">
        <v>42005</v>
      </c>
      <c r="J99" s="1">
        <f t="shared" si="3"/>
        <v>12</v>
      </c>
      <c r="K99" s="2" t="s">
        <v>5</v>
      </c>
      <c r="L99" s="2" t="s">
        <v>39</v>
      </c>
      <c r="M99" s="7" t="s">
        <v>600</v>
      </c>
      <c r="N99" s="2" t="s">
        <v>601</v>
      </c>
      <c r="O99" s="7" t="s">
        <v>602</v>
      </c>
      <c r="P99" s="7" t="s">
        <v>603</v>
      </c>
      <c r="Q99" s="7" t="s">
        <v>604</v>
      </c>
    </row>
    <row r="100" spans="1:21" ht="99.9" customHeight="1" x14ac:dyDescent="0.25">
      <c r="A100" s="1">
        <v>99</v>
      </c>
      <c r="B100" s="2" t="s">
        <v>61</v>
      </c>
      <c r="C100" s="2" t="s">
        <v>181</v>
      </c>
      <c r="D100" s="1" t="s">
        <v>106</v>
      </c>
      <c r="E100" s="1">
        <v>330</v>
      </c>
      <c r="F100" s="2" t="s">
        <v>100</v>
      </c>
      <c r="H100" s="4">
        <v>39203</v>
      </c>
      <c r="I100" s="5">
        <v>42006</v>
      </c>
      <c r="J100" s="1">
        <f t="shared" si="3"/>
        <v>8</v>
      </c>
      <c r="K100" s="2" t="s">
        <v>2</v>
      </c>
      <c r="L100" s="2" t="s">
        <v>490</v>
      </c>
      <c r="M100" s="7" t="s">
        <v>605</v>
      </c>
      <c r="N100" s="2" t="s">
        <v>606</v>
      </c>
      <c r="O100" s="7" t="s">
        <v>607</v>
      </c>
      <c r="P100" s="7" t="s">
        <v>608</v>
      </c>
      <c r="Q100" s="7" t="s">
        <v>609</v>
      </c>
    </row>
    <row r="101" spans="1:21" ht="152.85" customHeight="1" x14ac:dyDescent="0.25">
      <c r="A101" s="1">
        <v>100</v>
      </c>
      <c r="B101" s="2" t="s">
        <v>333</v>
      </c>
      <c r="C101" s="2" t="s">
        <v>610</v>
      </c>
      <c r="D101" s="1" t="s">
        <v>79</v>
      </c>
      <c r="E101" s="1">
        <v>660</v>
      </c>
      <c r="F101" s="2" t="s">
        <v>114</v>
      </c>
      <c r="H101" s="4">
        <v>41883</v>
      </c>
      <c r="I101" s="5">
        <v>42018</v>
      </c>
      <c r="J101" s="1">
        <f t="shared" si="3"/>
        <v>1</v>
      </c>
      <c r="K101" s="2" t="s">
        <v>3</v>
      </c>
      <c r="L101" s="2" t="s">
        <v>27</v>
      </c>
      <c r="M101" s="7" t="s">
        <v>611</v>
      </c>
      <c r="N101" s="2" t="s">
        <v>612</v>
      </c>
      <c r="O101" s="7" t="s">
        <v>613</v>
      </c>
      <c r="Q101" s="7" t="s">
        <v>614</v>
      </c>
    </row>
    <row r="102" spans="1:21" ht="99.9" customHeight="1" x14ac:dyDescent="0.25">
      <c r="A102" s="1">
        <v>101</v>
      </c>
      <c r="B102" s="2" t="s">
        <v>69</v>
      </c>
      <c r="C102" s="2" t="s">
        <v>450</v>
      </c>
      <c r="D102" s="1" t="s">
        <v>106</v>
      </c>
      <c r="E102" s="1">
        <v>200</v>
      </c>
      <c r="F102" s="2" t="s">
        <v>64</v>
      </c>
      <c r="H102" s="4">
        <v>38261</v>
      </c>
      <c r="I102" s="5">
        <v>42043</v>
      </c>
      <c r="J102" s="1">
        <f t="shared" si="3"/>
        <v>11</v>
      </c>
      <c r="K102" s="2" t="s">
        <v>2</v>
      </c>
      <c r="L102" s="2" t="s">
        <v>10</v>
      </c>
      <c r="M102" s="7" t="s">
        <v>615</v>
      </c>
      <c r="N102" s="2" t="s">
        <v>616</v>
      </c>
      <c r="O102" s="7" t="s">
        <v>617</v>
      </c>
      <c r="P102" s="7" t="s">
        <v>618</v>
      </c>
      <c r="Q102" s="7" t="s">
        <v>619</v>
      </c>
    </row>
    <row r="103" spans="1:21" ht="99.9" customHeight="1" x14ac:dyDescent="0.25">
      <c r="A103" s="1">
        <v>102</v>
      </c>
      <c r="B103" s="2" t="s">
        <v>393</v>
      </c>
      <c r="C103" s="2" t="s">
        <v>484</v>
      </c>
      <c r="D103" s="1" t="s">
        <v>168</v>
      </c>
      <c r="E103" s="1">
        <v>350</v>
      </c>
      <c r="F103" s="2" t="s">
        <v>100</v>
      </c>
      <c r="H103" s="4">
        <v>36342</v>
      </c>
      <c r="I103" s="5">
        <v>42056</v>
      </c>
      <c r="J103" s="1">
        <f t="shared" si="3"/>
        <v>16</v>
      </c>
      <c r="K103" s="2" t="s">
        <v>2</v>
      </c>
      <c r="L103" s="2" t="s">
        <v>10</v>
      </c>
      <c r="M103" s="7" t="s">
        <v>620</v>
      </c>
      <c r="N103" s="2" t="s">
        <v>621</v>
      </c>
      <c r="O103" s="7" t="s">
        <v>622</v>
      </c>
      <c r="P103" s="7" t="s">
        <v>623</v>
      </c>
      <c r="Q103" s="7" t="s">
        <v>624</v>
      </c>
    </row>
    <row r="104" spans="1:21" ht="99.9" customHeight="1" x14ac:dyDescent="0.25">
      <c r="A104" s="1">
        <v>103</v>
      </c>
      <c r="B104" s="2" t="s">
        <v>69</v>
      </c>
      <c r="C104" s="2" t="s">
        <v>70</v>
      </c>
      <c r="D104" s="1" t="s">
        <v>63</v>
      </c>
      <c r="E104" s="1">
        <v>660</v>
      </c>
      <c r="F104" s="2" t="s">
        <v>71</v>
      </c>
      <c r="G104" s="2" t="s">
        <v>72</v>
      </c>
      <c r="H104" s="4">
        <v>40756</v>
      </c>
      <c r="I104" s="5">
        <v>42064</v>
      </c>
      <c r="J104" s="1">
        <f t="shared" si="3"/>
        <v>4</v>
      </c>
      <c r="K104" s="2" t="s">
        <v>4</v>
      </c>
      <c r="L104" s="2" t="s">
        <v>12</v>
      </c>
      <c r="M104" s="7" t="s">
        <v>625</v>
      </c>
      <c r="N104" s="2" t="s">
        <v>626</v>
      </c>
      <c r="O104" s="7" t="s">
        <v>627</v>
      </c>
      <c r="P104" s="7" t="s">
        <v>628</v>
      </c>
      <c r="Q104" s="7" t="s">
        <v>629</v>
      </c>
    </row>
    <row r="105" spans="1:21" ht="137.25" customHeight="1" x14ac:dyDescent="0.25">
      <c r="A105" s="1">
        <v>104</v>
      </c>
      <c r="B105" s="2" t="s">
        <v>340</v>
      </c>
      <c r="C105" s="2" t="s">
        <v>630</v>
      </c>
      <c r="D105" s="1" t="s">
        <v>631</v>
      </c>
      <c r="E105" s="1">
        <v>330</v>
      </c>
      <c r="F105" s="2" t="s">
        <v>100</v>
      </c>
      <c r="H105" s="4">
        <v>39203</v>
      </c>
      <c r="I105" s="5">
        <v>42084</v>
      </c>
      <c r="J105" s="1">
        <f t="shared" si="3"/>
        <v>8</v>
      </c>
      <c r="K105" s="2" t="s">
        <v>1</v>
      </c>
      <c r="L105" s="2" t="s">
        <v>36</v>
      </c>
      <c r="M105" s="7" t="s">
        <v>632</v>
      </c>
      <c r="N105" s="2" t="s">
        <v>633</v>
      </c>
      <c r="O105" s="7" t="s">
        <v>634</v>
      </c>
      <c r="P105" s="7" t="s">
        <v>635</v>
      </c>
      <c r="Q105" s="7" t="s">
        <v>636</v>
      </c>
    </row>
    <row r="106" spans="1:21" ht="129.6" x14ac:dyDescent="0.25">
      <c r="A106" s="1">
        <v>105</v>
      </c>
      <c r="B106" s="2" t="s">
        <v>69</v>
      </c>
      <c r="C106" s="2" t="s">
        <v>229</v>
      </c>
      <c r="D106" s="1" t="s">
        <v>168</v>
      </c>
      <c r="E106" s="1">
        <v>350</v>
      </c>
      <c r="F106" s="2" t="s">
        <v>64</v>
      </c>
      <c r="H106" s="4">
        <v>40544</v>
      </c>
      <c r="I106" s="5">
        <v>42095</v>
      </c>
      <c r="J106" s="1">
        <f t="shared" si="3"/>
        <v>4</v>
      </c>
      <c r="K106" s="2" t="s">
        <v>1</v>
      </c>
      <c r="L106" s="2" t="s">
        <v>17</v>
      </c>
      <c r="M106" s="7" t="s">
        <v>637</v>
      </c>
      <c r="N106" s="2" t="s">
        <v>638</v>
      </c>
      <c r="O106" s="7" t="s">
        <v>639</v>
      </c>
      <c r="P106" s="7" t="s">
        <v>640</v>
      </c>
      <c r="Q106" s="7" t="s">
        <v>641</v>
      </c>
    </row>
    <row r="107" spans="1:21" ht="118.2" customHeight="1" x14ac:dyDescent="0.25">
      <c r="A107" s="1">
        <v>106</v>
      </c>
      <c r="B107" s="2" t="s">
        <v>340</v>
      </c>
      <c r="C107" s="2" t="s">
        <v>630</v>
      </c>
      <c r="D107" s="1" t="s">
        <v>631</v>
      </c>
      <c r="E107" s="1">
        <v>330</v>
      </c>
      <c r="F107" s="2" t="s">
        <v>100</v>
      </c>
      <c r="H107" s="4">
        <v>39203</v>
      </c>
      <c r="I107" s="5">
        <v>42115</v>
      </c>
      <c r="J107" s="1">
        <f t="shared" si="3"/>
        <v>8</v>
      </c>
      <c r="K107" s="2" t="s">
        <v>7</v>
      </c>
      <c r="L107" s="2" t="s">
        <v>23</v>
      </c>
      <c r="M107" s="7" t="s">
        <v>642</v>
      </c>
      <c r="N107" s="2" t="s">
        <v>643</v>
      </c>
      <c r="O107" s="7" t="s">
        <v>644</v>
      </c>
      <c r="P107" s="7" t="s">
        <v>645</v>
      </c>
      <c r="Q107" s="7" t="s">
        <v>646</v>
      </c>
    </row>
    <row r="108" spans="1:21" s="24" customFormat="1" ht="184.05" customHeight="1" x14ac:dyDescent="0.25">
      <c r="A108" s="1">
        <v>107</v>
      </c>
      <c r="B108" s="33" t="s">
        <v>61</v>
      </c>
      <c r="C108" s="33" t="s">
        <v>412</v>
      </c>
      <c r="D108" s="24" t="s">
        <v>87</v>
      </c>
      <c r="E108" s="24">
        <v>320</v>
      </c>
      <c r="F108" s="33" t="s">
        <v>100</v>
      </c>
      <c r="G108" s="33"/>
      <c r="H108" s="34">
        <v>34304</v>
      </c>
      <c r="I108" s="37">
        <v>42118</v>
      </c>
      <c r="J108" s="24">
        <f t="shared" si="3"/>
        <v>22</v>
      </c>
      <c r="K108" s="33" t="s">
        <v>6</v>
      </c>
      <c r="L108" s="33" t="s">
        <v>22</v>
      </c>
      <c r="M108" s="38" t="s">
        <v>647</v>
      </c>
      <c r="N108" s="33" t="s">
        <v>648</v>
      </c>
      <c r="O108" s="38" t="s">
        <v>649</v>
      </c>
      <c r="P108" s="38" t="s">
        <v>650</v>
      </c>
      <c r="Q108" s="38" t="s">
        <v>651</v>
      </c>
      <c r="R108" s="38"/>
      <c r="S108" s="38"/>
      <c r="T108" s="38"/>
      <c r="U108" s="38"/>
    </row>
    <row r="109" spans="1:21" ht="99.9" customHeight="1" x14ac:dyDescent="0.25">
      <c r="A109" s="1">
        <v>108</v>
      </c>
      <c r="B109" s="2" t="s">
        <v>61</v>
      </c>
      <c r="C109" s="2" t="s">
        <v>356</v>
      </c>
      <c r="D109" s="1" t="s">
        <v>106</v>
      </c>
      <c r="E109" s="1">
        <v>350</v>
      </c>
      <c r="F109" s="2" t="s">
        <v>100</v>
      </c>
      <c r="H109" s="4">
        <v>36526</v>
      </c>
      <c r="I109" s="5">
        <v>42118</v>
      </c>
      <c r="J109" s="1">
        <f t="shared" si="3"/>
        <v>15</v>
      </c>
      <c r="K109" s="2" t="s">
        <v>7</v>
      </c>
      <c r="L109" s="2" t="s">
        <v>15</v>
      </c>
      <c r="M109" s="7" t="s">
        <v>652</v>
      </c>
      <c r="N109" s="2" t="s">
        <v>653</v>
      </c>
      <c r="O109" s="7" t="s">
        <v>654</v>
      </c>
      <c r="Q109" s="7" t="s">
        <v>655</v>
      </c>
    </row>
    <row r="110" spans="1:21" ht="99.9" customHeight="1" x14ac:dyDescent="0.25">
      <c r="A110" s="1">
        <v>109</v>
      </c>
      <c r="B110" s="2" t="s">
        <v>61</v>
      </c>
      <c r="C110" s="2" t="s">
        <v>412</v>
      </c>
      <c r="D110" s="1" t="s">
        <v>63</v>
      </c>
      <c r="E110" s="1">
        <v>700</v>
      </c>
      <c r="F110" s="2" t="s">
        <v>100</v>
      </c>
      <c r="H110" s="4">
        <v>37408</v>
      </c>
      <c r="I110" s="5">
        <v>42124</v>
      </c>
      <c r="J110" s="1">
        <f t="shared" si="3"/>
        <v>13</v>
      </c>
      <c r="K110" s="2" t="s">
        <v>1</v>
      </c>
      <c r="L110" s="2" t="s">
        <v>17</v>
      </c>
      <c r="M110" s="7" t="s">
        <v>656</v>
      </c>
      <c r="N110" s="2" t="s">
        <v>657</v>
      </c>
      <c r="O110" s="7" t="s">
        <v>658</v>
      </c>
      <c r="P110" s="7" t="s">
        <v>659</v>
      </c>
    </row>
    <row r="111" spans="1:21" ht="99.9" customHeight="1" x14ac:dyDescent="0.25">
      <c r="A111" s="1">
        <v>110</v>
      </c>
      <c r="B111" s="2" t="s">
        <v>557</v>
      </c>
      <c r="C111" s="2" t="s">
        <v>558</v>
      </c>
      <c r="D111" s="1" t="s">
        <v>106</v>
      </c>
      <c r="E111" s="1">
        <v>350</v>
      </c>
      <c r="F111" s="2" t="s">
        <v>100</v>
      </c>
      <c r="H111" s="4">
        <v>32509</v>
      </c>
      <c r="I111" s="5">
        <v>42130</v>
      </c>
      <c r="J111" s="1">
        <f t="shared" si="3"/>
        <v>26</v>
      </c>
      <c r="K111" s="2" t="s">
        <v>1</v>
      </c>
      <c r="L111" s="2" t="s">
        <v>9</v>
      </c>
      <c r="M111" s="7" t="s">
        <v>660</v>
      </c>
      <c r="N111" s="2" t="s">
        <v>661</v>
      </c>
      <c r="O111" s="7" t="s">
        <v>662</v>
      </c>
      <c r="P111" s="7" t="s">
        <v>663</v>
      </c>
      <c r="Q111" s="7" t="s">
        <v>664</v>
      </c>
    </row>
    <row r="112" spans="1:21" ht="116.4" customHeight="1" x14ac:dyDescent="0.25">
      <c r="A112" s="1">
        <v>111</v>
      </c>
      <c r="B112" s="2" t="s">
        <v>61</v>
      </c>
      <c r="C112" s="2" t="s">
        <v>256</v>
      </c>
      <c r="D112" s="1" t="s">
        <v>79</v>
      </c>
      <c r="E112" s="1">
        <v>350</v>
      </c>
      <c r="F112" s="2" t="s">
        <v>100</v>
      </c>
      <c r="H112" s="4">
        <v>40118</v>
      </c>
      <c r="I112" s="5">
        <v>42132</v>
      </c>
      <c r="J112" s="1">
        <f t="shared" si="3"/>
        <v>6</v>
      </c>
      <c r="K112" s="2" t="s">
        <v>5</v>
      </c>
      <c r="L112" s="2" t="s">
        <v>39</v>
      </c>
      <c r="M112" s="7" t="s">
        <v>665</v>
      </c>
      <c r="N112" s="2" t="s">
        <v>666</v>
      </c>
      <c r="O112" s="7" t="s">
        <v>667</v>
      </c>
      <c r="Q112" s="7" t="s">
        <v>668</v>
      </c>
    </row>
    <row r="113" spans="1:21" ht="99.9" customHeight="1" x14ac:dyDescent="0.25">
      <c r="A113" s="1">
        <v>112</v>
      </c>
      <c r="B113" s="2" t="s">
        <v>61</v>
      </c>
      <c r="C113" s="2" t="s">
        <v>289</v>
      </c>
      <c r="D113" s="1" t="s">
        <v>63</v>
      </c>
      <c r="E113" s="1">
        <v>330</v>
      </c>
      <c r="F113" s="2" t="s">
        <v>100</v>
      </c>
      <c r="H113" s="4">
        <v>38777</v>
      </c>
      <c r="I113" s="5">
        <v>42132</v>
      </c>
      <c r="J113" s="1">
        <f t="shared" si="3"/>
        <v>9</v>
      </c>
      <c r="K113" s="2" t="s">
        <v>1</v>
      </c>
      <c r="L113" s="2" t="s">
        <v>17</v>
      </c>
      <c r="M113" s="7" t="s">
        <v>669</v>
      </c>
      <c r="N113" s="2" t="s">
        <v>670</v>
      </c>
      <c r="O113" s="7" t="s">
        <v>671</v>
      </c>
      <c r="P113" s="7" t="s">
        <v>672</v>
      </c>
    </row>
    <row r="114" spans="1:21" ht="99.9" customHeight="1" x14ac:dyDescent="0.25">
      <c r="A114" s="1">
        <v>113</v>
      </c>
      <c r="B114" s="2" t="s">
        <v>69</v>
      </c>
      <c r="C114" s="2" t="s">
        <v>229</v>
      </c>
      <c r="D114" s="1" t="s">
        <v>106</v>
      </c>
      <c r="E114" s="1">
        <v>200</v>
      </c>
      <c r="F114" s="2" t="s">
        <v>64</v>
      </c>
      <c r="H114" s="4">
        <v>37469</v>
      </c>
      <c r="I114" s="5">
        <v>42133</v>
      </c>
      <c r="J114" s="1">
        <f t="shared" si="3"/>
        <v>13</v>
      </c>
      <c r="K114" s="2" t="s">
        <v>4</v>
      </c>
      <c r="L114" s="2" t="s">
        <v>12</v>
      </c>
      <c r="M114" s="7" t="s">
        <v>673</v>
      </c>
      <c r="N114" s="2" t="s">
        <v>674</v>
      </c>
      <c r="O114" s="7" t="s">
        <v>675</v>
      </c>
      <c r="P114" s="7" t="s">
        <v>676</v>
      </c>
      <c r="Q114" s="7" t="s">
        <v>677</v>
      </c>
    </row>
    <row r="115" spans="1:21" ht="99.9" customHeight="1" x14ac:dyDescent="0.25">
      <c r="A115" s="1">
        <v>114</v>
      </c>
      <c r="B115" s="2" t="s">
        <v>69</v>
      </c>
      <c r="C115" s="2" t="s">
        <v>295</v>
      </c>
      <c r="D115" s="1" t="s">
        <v>106</v>
      </c>
      <c r="E115" s="1">
        <v>200</v>
      </c>
      <c r="F115" s="2" t="s">
        <v>64</v>
      </c>
      <c r="H115" s="4">
        <v>38534</v>
      </c>
      <c r="I115" s="5">
        <v>42141</v>
      </c>
      <c r="J115" s="1">
        <f t="shared" si="3"/>
        <v>10</v>
      </c>
      <c r="K115" s="2" t="s">
        <v>2</v>
      </c>
      <c r="L115" s="2" t="s">
        <v>10</v>
      </c>
      <c r="M115" s="7" t="s">
        <v>678</v>
      </c>
      <c r="N115" s="2" t="s">
        <v>679</v>
      </c>
      <c r="O115" s="7" t="s">
        <v>680</v>
      </c>
      <c r="P115" s="7" t="s">
        <v>681</v>
      </c>
      <c r="Q115" s="7" t="s">
        <v>682</v>
      </c>
    </row>
    <row r="116" spans="1:21" ht="86.4" x14ac:dyDescent="0.25">
      <c r="A116" s="1">
        <v>115</v>
      </c>
      <c r="B116" s="2" t="s">
        <v>61</v>
      </c>
      <c r="C116" s="2" t="s">
        <v>155</v>
      </c>
      <c r="D116" s="1" t="s">
        <v>542</v>
      </c>
      <c r="E116" s="1">
        <v>330</v>
      </c>
      <c r="F116" s="2" t="s">
        <v>100</v>
      </c>
      <c r="H116" s="4">
        <v>31929</v>
      </c>
      <c r="I116" s="5">
        <v>42142</v>
      </c>
      <c r="J116" s="1">
        <f t="shared" si="3"/>
        <v>28</v>
      </c>
      <c r="K116" s="2" t="s">
        <v>4</v>
      </c>
      <c r="L116" s="2" t="s">
        <v>12</v>
      </c>
      <c r="M116" s="7" t="s">
        <v>683</v>
      </c>
      <c r="N116" s="2" t="s">
        <v>684</v>
      </c>
      <c r="O116" s="7" t="s">
        <v>685</v>
      </c>
      <c r="P116" s="7" t="s">
        <v>686</v>
      </c>
      <c r="Q116" s="7" t="s">
        <v>687</v>
      </c>
    </row>
    <row r="117" spans="1:21" ht="99.9" customHeight="1" x14ac:dyDescent="0.25">
      <c r="A117" s="1">
        <v>116</v>
      </c>
      <c r="B117" s="2" t="s">
        <v>77</v>
      </c>
      <c r="C117" s="2" t="s">
        <v>78</v>
      </c>
      <c r="D117" s="1" t="s">
        <v>129</v>
      </c>
      <c r="E117" s="1">
        <v>600</v>
      </c>
      <c r="F117" s="2" t="s">
        <v>71</v>
      </c>
      <c r="H117" s="4">
        <v>40513</v>
      </c>
      <c r="I117" s="5">
        <v>42149</v>
      </c>
      <c r="J117" s="1">
        <f t="shared" si="3"/>
        <v>5</v>
      </c>
      <c r="K117" s="2" t="s">
        <v>6</v>
      </c>
      <c r="L117" s="2" t="s">
        <v>14</v>
      </c>
      <c r="M117" s="7" t="s">
        <v>688</v>
      </c>
      <c r="N117" s="2" t="s">
        <v>689</v>
      </c>
      <c r="O117" s="7" t="s">
        <v>690</v>
      </c>
      <c r="P117" s="7" t="s">
        <v>691</v>
      </c>
      <c r="Q117" s="7" t="s">
        <v>692</v>
      </c>
    </row>
    <row r="118" spans="1:21" ht="72" x14ac:dyDescent="0.25">
      <c r="A118" s="1">
        <v>117</v>
      </c>
      <c r="B118" s="2" t="s">
        <v>69</v>
      </c>
      <c r="C118" s="2" t="s">
        <v>693</v>
      </c>
      <c r="D118" s="1" t="s">
        <v>168</v>
      </c>
      <c r="E118" s="1">
        <v>300</v>
      </c>
      <c r="F118" s="2" t="s">
        <v>100</v>
      </c>
      <c r="G118" s="2" t="s">
        <v>72</v>
      </c>
      <c r="H118" s="4">
        <v>38869</v>
      </c>
      <c r="I118" s="5">
        <v>42164</v>
      </c>
      <c r="J118" s="1">
        <f t="shared" si="3"/>
        <v>9</v>
      </c>
      <c r="K118" s="2" t="s">
        <v>3</v>
      </c>
      <c r="L118" s="2" t="s">
        <v>42</v>
      </c>
      <c r="M118" s="7" t="s">
        <v>694</v>
      </c>
      <c r="N118" s="2" t="s">
        <v>695</v>
      </c>
      <c r="O118" s="7" t="s">
        <v>696</v>
      </c>
      <c r="P118" s="7" t="s">
        <v>697</v>
      </c>
      <c r="Q118" s="7" t="s">
        <v>698</v>
      </c>
    </row>
    <row r="119" spans="1:21" ht="100.8" x14ac:dyDescent="0.25">
      <c r="A119" s="1">
        <v>118</v>
      </c>
      <c r="B119" s="2" t="s">
        <v>61</v>
      </c>
      <c r="C119" s="2" t="s">
        <v>256</v>
      </c>
      <c r="D119" s="1" t="s">
        <v>79</v>
      </c>
      <c r="E119" s="1">
        <v>350</v>
      </c>
      <c r="F119" s="2" t="s">
        <v>100</v>
      </c>
      <c r="H119" s="4">
        <v>40118</v>
      </c>
      <c r="I119" s="5">
        <v>42167</v>
      </c>
      <c r="J119" s="1">
        <f t="shared" si="3"/>
        <v>6</v>
      </c>
      <c r="K119" s="2" t="s">
        <v>4</v>
      </c>
      <c r="L119" s="2" t="s">
        <v>12</v>
      </c>
      <c r="M119" s="7" t="s">
        <v>699</v>
      </c>
      <c r="N119" s="2" t="s">
        <v>700</v>
      </c>
      <c r="O119" s="7" t="s">
        <v>701</v>
      </c>
      <c r="P119" s="7" t="s">
        <v>702</v>
      </c>
      <c r="Q119" s="7" t="s">
        <v>703</v>
      </c>
    </row>
    <row r="120" spans="1:21" ht="99.9" customHeight="1" x14ac:dyDescent="0.25">
      <c r="A120" s="1">
        <v>119</v>
      </c>
      <c r="B120" s="2" t="s">
        <v>69</v>
      </c>
      <c r="C120" s="2" t="s">
        <v>205</v>
      </c>
      <c r="D120" s="1" t="s">
        <v>106</v>
      </c>
      <c r="E120" s="1">
        <v>330</v>
      </c>
      <c r="F120" s="2" t="s">
        <v>64</v>
      </c>
      <c r="G120" s="2" t="s">
        <v>72</v>
      </c>
      <c r="H120" s="4">
        <v>35370</v>
      </c>
      <c r="I120" s="5">
        <v>42175</v>
      </c>
      <c r="J120" s="1">
        <f t="shared" si="3"/>
        <v>19</v>
      </c>
      <c r="K120" s="2" t="s">
        <v>1</v>
      </c>
      <c r="L120" s="2" t="s">
        <v>9</v>
      </c>
      <c r="M120" s="7" t="s">
        <v>704</v>
      </c>
      <c r="N120" s="2" t="s">
        <v>705</v>
      </c>
      <c r="O120" s="7" t="s">
        <v>706</v>
      </c>
      <c r="P120" s="7" t="s">
        <v>707</v>
      </c>
      <c r="Q120" s="7" t="s">
        <v>708</v>
      </c>
    </row>
    <row r="121" spans="1:21" ht="99.9" customHeight="1" x14ac:dyDescent="0.25">
      <c r="A121" s="1">
        <v>120</v>
      </c>
      <c r="B121" s="2" t="s">
        <v>69</v>
      </c>
      <c r="C121" s="2" t="s">
        <v>709</v>
      </c>
      <c r="D121" s="1" t="s">
        <v>168</v>
      </c>
      <c r="E121" s="1">
        <v>220</v>
      </c>
      <c r="F121" s="2" t="s">
        <v>64</v>
      </c>
      <c r="H121" s="4">
        <v>37622</v>
      </c>
      <c r="I121" s="5">
        <v>42185</v>
      </c>
      <c r="J121" s="1">
        <f t="shared" si="3"/>
        <v>12</v>
      </c>
      <c r="K121" s="2" t="s">
        <v>1</v>
      </c>
      <c r="L121" s="2" t="s">
        <v>9</v>
      </c>
      <c r="M121" s="7" t="s">
        <v>710</v>
      </c>
      <c r="N121" s="2" t="s">
        <v>711</v>
      </c>
      <c r="O121" s="7" t="s">
        <v>712</v>
      </c>
      <c r="P121" s="7" t="s">
        <v>713</v>
      </c>
      <c r="Q121" s="7" t="s">
        <v>714</v>
      </c>
    </row>
    <row r="122" spans="1:21" ht="233.1" customHeight="1" x14ac:dyDescent="0.25">
      <c r="A122" s="1">
        <v>121</v>
      </c>
      <c r="B122" s="2" t="s">
        <v>428</v>
      </c>
      <c r="C122" s="2" t="s">
        <v>715</v>
      </c>
      <c r="D122" s="1" t="s">
        <v>79</v>
      </c>
      <c r="E122" s="1">
        <v>660</v>
      </c>
      <c r="F122" s="2" t="s">
        <v>716</v>
      </c>
      <c r="G122" s="2" t="s">
        <v>717</v>
      </c>
      <c r="H122" s="4">
        <v>42156</v>
      </c>
      <c r="I122" s="5">
        <v>42186</v>
      </c>
      <c r="J122" s="1">
        <f t="shared" si="3"/>
        <v>0</v>
      </c>
      <c r="K122" s="2" t="s">
        <v>5</v>
      </c>
      <c r="L122" s="2" t="s">
        <v>13</v>
      </c>
      <c r="M122" s="7" t="s">
        <v>718</v>
      </c>
      <c r="N122" s="2" t="s">
        <v>719</v>
      </c>
      <c r="O122" s="7" t="s">
        <v>720</v>
      </c>
      <c r="P122" s="7" t="s">
        <v>721</v>
      </c>
      <c r="Q122" s="7" t="s">
        <v>722</v>
      </c>
    </row>
    <row r="123" spans="1:21" ht="99.9" customHeight="1" x14ac:dyDescent="0.25">
      <c r="A123" s="1">
        <v>122</v>
      </c>
      <c r="B123" s="2" t="s">
        <v>69</v>
      </c>
      <c r="C123" s="2" t="s">
        <v>239</v>
      </c>
      <c r="D123" s="1" t="s">
        <v>63</v>
      </c>
      <c r="E123" s="1">
        <v>200</v>
      </c>
      <c r="F123" s="2" t="s">
        <v>64</v>
      </c>
      <c r="G123" s="2" t="s">
        <v>72</v>
      </c>
      <c r="H123" s="4">
        <v>34731</v>
      </c>
      <c r="I123" s="5">
        <v>42188</v>
      </c>
      <c r="J123" s="1">
        <f t="shared" si="3"/>
        <v>20</v>
      </c>
      <c r="K123" s="2" t="s">
        <v>4</v>
      </c>
      <c r="L123" s="2" t="s">
        <v>20</v>
      </c>
      <c r="M123" s="7" t="s">
        <v>723</v>
      </c>
      <c r="N123" s="2" t="s">
        <v>724</v>
      </c>
      <c r="O123" s="7" t="s">
        <v>725</v>
      </c>
      <c r="P123" s="7" t="s">
        <v>726</v>
      </c>
      <c r="Q123" s="39"/>
      <c r="R123" s="56"/>
      <c r="S123" s="56"/>
      <c r="T123" s="56"/>
      <c r="U123" s="56"/>
    </row>
    <row r="124" spans="1:21" ht="99.9" customHeight="1" x14ac:dyDescent="0.25">
      <c r="A124" s="1">
        <v>123</v>
      </c>
      <c r="B124" s="2" t="s">
        <v>727</v>
      </c>
      <c r="C124" s="2" t="s">
        <v>728</v>
      </c>
      <c r="D124" s="1" t="s">
        <v>106</v>
      </c>
      <c r="E124" s="1">
        <v>660</v>
      </c>
      <c r="F124" s="2" t="s">
        <v>100</v>
      </c>
      <c r="H124" s="4">
        <v>37043</v>
      </c>
      <c r="I124" s="5">
        <v>42195</v>
      </c>
      <c r="J124" s="1">
        <f t="shared" si="3"/>
        <v>14</v>
      </c>
      <c r="K124" s="2" t="s">
        <v>1</v>
      </c>
      <c r="L124" s="2" t="s">
        <v>25</v>
      </c>
      <c r="M124" s="7" t="s">
        <v>729</v>
      </c>
      <c r="N124" s="2" t="s">
        <v>730</v>
      </c>
      <c r="O124" s="7" t="s">
        <v>731</v>
      </c>
      <c r="P124" s="7" t="s">
        <v>732</v>
      </c>
      <c r="Q124" s="39"/>
      <c r="R124" s="56"/>
      <c r="S124" s="56"/>
      <c r="T124" s="56"/>
      <c r="U124" s="56"/>
    </row>
    <row r="125" spans="1:21" ht="99.9" customHeight="1" x14ac:dyDescent="0.25">
      <c r="A125" s="1">
        <v>124</v>
      </c>
      <c r="B125" s="2" t="s">
        <v>61</v>
      </c>
      <c r="C125" s="2" t="s">
        <v>733</v>
      </c>
      <c r="D125" s="1" t="s">
        <v>542</v>
      </c>
      <c r="E125" s="1">
        <v>300</v>
      </c>
      <c r="F125" s="2" t="s">
        <v>100</v>
      </c>
      <c r="H125" s="4">
        <v>40148</v>
      </c>
      <c r="I125" s="5">
        <v>42200</v>
      </c>
      <c r="J125" s="1">
        <f t="shared" si="3"/>
        <v>6</v>
      </c>
      <c r="K125" s="2" t="s">
        <v>3</v>
      </c>
      <c r="L125" s="2" t="s">
        <v>19</v>
      </c>
      <c r="M125" s="7" t="s">
        <v>734</v>
      </c>
      <c r="N125" s="2" t="s">
        <v>735</v>
      </c>
      <c r="O125" s="7" t="s">
        <v>736</v>
      </c>
      <c r="P125" s="7" t="s">
        <v>737</v>
      </c>
      <c r="Q125" s="39"/>
      <c r="R125" s="56"/>
      <c r="S125" s="56"/>
      <c r="T125" s="56"/>
      <c r="U125" s="56"/>
    </row>
    <row r="126" spans="1:21" ht="99.9" customHeight="1" x14ac:dyDescent="0.25">
      <c r="A126" s="1">
        <v>125</v>
      </c>
      <c r="B126" s="2" t="s">
        <v>738</v>
      </c>
      <c r="C126" s="2" t="s">
        <v>739</v>
      </c>
      <c r="D126" s="1" t="s">
        <v>79</v>
      </c>
      <c r="E126" s="1">
        <v>135</v>
      </c>
      <c r="F126" s="2" t="s">
        <v>64</v>
      </c>
      <c r="H126" s="4">
        <v>40483</v>
      </c>
      <c r="I126" s="5">
        <v>42201</v>
      </c>
      <c r="J126" s="1">
        <f t="shared" si="3"/>
        <v>5</v>
      </c>
      <c r="K126" s="2" t="s">
        <v>7</v>
      </c>
      <c r="L126" s="2" t="s">
        <v>23</v>
      </c>
      <c r="M126" s="7" t="s">
        <v>740</v>
      </c>
      <c r="N126" s="2" t="s">
        <v>741</v>
      </c>
      <c r="O126" s="7" t="s">
        <v>742</v>
      </c>
      <c r="P126" s="7" t="s">
        <v>743</v>
      </c>
    </row>
    <row r="127" spans="1:21" ht="100.8" x14ac:dyDescent="0.25">
      <c r="A127" s="1">
        <v>126</v>
      </c>
      <c r="B127" s="2" t="s">
        <v>727</v>
      </c>
      <c r="C127" s="2" t="s">
        <v>728</v>
      </c>
      <c r="D127" s="1" t="s">
        <v>79</v>
      </c>
      <c r="E127" s="1">
        <v>660</v>
      </c>
      <c r="F127" s="2" t="s">
        <v>100</v>
      </c>
      <c r="H127" s="4">
        <v>36861</v>
      </c>
      <c r="I127" s="5">
        <v>42225</v>
      </c>
      <c r="J127" s="1">
        <f t="shared" si="3"/>
        <v>15</v>
      </c>
      <c r="K127" s="2" t="s">
        <v>4</v>
      </c>
      <c r="L127" s="2" t="s">
        <v>12</v>
      </c>
      <c r="M127" s="7" t="s">
        <v>744</v>
      </c>
      <c r="N127" s="2" t="s">
        <v>745</v>
      </c>
      <c r="O127" s="7" t="s">
        <v>746</v>
      </c>
      <c r="P127" s="7" t="s">
        <v>747</v>
      </c>
      <c r="Q127" s="39" t="s">
        <v>748</v>
      </c>
      <c r="R127" s="56"/>
      <c r="S127" s="56"/>
      <c r="T127" s="56"/>
      <c r="U127" s="56"/>
    </row>
    <row r="128" spans="1:21" ht="99.9" customHeight="1" x14ac:dyDescent="0.25">
      <c r="A128" s="1">
        <v>127</v>
      </c>
      <c r="B128" s="2" t="s">
        <v>69</v>
      </c>
      <c r="C128" s="2" t="s">
        <v>496</v>
      </c>
      <c r="D128" s="1" t="s">
        <v>106</v>
      </c>
      <c r="E128" s="1">
        <v>300</v>
      </c>
      <c r="F128" s="2" t="s">
        <v>316</v>
      </c>
      <c r="G128" s="2" t="s">
        <v>72</v>
      </c>
      <c r="H128" s="4">
        <v>39022</v>
      </c>
      <c r="I128" s="5">
        <v>42245</v>
      </c>
      <c r="J128" s="1">
        <f t="shared" si="3"/>
        <v>9</v>
      </c>
      <c r="K128" s="2" t="s">
        <v>3</v>
      </c>
      <c r="L128" s="2" t="s">
        <v>32</v>
      </c>
      <c r="M128" s="7" t="s">
        <v>749</v>
      </c>
      <c r="N128" s="2" t="s">
        <v>750</v>
      </c>
      <c r="O128" s="7" t="s">
        <v>751</v>
      </c>
      <c r="P128" s="7" t="s">
        <v>752</v>
      </c>
      <c r="Q128" s="7" t="s">
        <v>753</v>
      </c>
    </row>
    <row r="129" spans="1:17" ht="99.9" customHeight="1" x14ac:dyDescent="0.25">
      <c r="A129" s="1">
        <v>128</v>
      </c>
      <c r="B129" s="2" t="s">
        <v>61</v>
      </c>
      <c r="C129" s="2" t="s">
        <v>211</v>
      </c>
      <c r="D129" s="1" t="s">
        <v>129</v>
      </c>
      <c r="E129" s="1">
        <v>140</v>
      </c>
      <c r="F129" s="2" t="s">
        <v>64</v>
      </c>
      <c r="H129" s="4">
        <v>37865</v>
      </c>
      <c r="I129" s="5">
        <v>42255</v>
      </c>
      <c r="J129" s="1">
        <f t="shared" ref="J129:J183" si="4">YEAR(I129)-YEAR(H129)</f>
        <v>12</v>
      </c>
      <c r="K129" s="2" t="s">
        <v>1</v>
      </c>
      <c r="L129" s="2" t="s">
        <v>9</v>
      </c>
      <c r="M129" s="7" t="s">
        <v>754</v>
      </c>
      <c r="N129" s="2" t="s">
        <v>755</v>
      </c>
      <c r="O129" s="7" t="s">
        <v>756</v>
      </c>
      <c r="P129" s="7" t="s">
        <v>757</v>
      </c>
      <c r="Q129" s="7" t="s">
        <v>758</v>
      </c>
    </row>
    <row r="130" spans="1:17" ht="99.9" customHeight="1" x14ac:dyDescent="0.25">
      <c r="A130" s="1">
        <v>129</v>
      </c>
      <c r="B130" s="2" t="s">
        <v>69</v>
      </c>
      <c r="C130" s="2" t="s">
        <v>70</v>
      </c>
      <c r="D130" s="1" t="s">
        <v>129</v>
      </c>
      <c r="E130" s="1">
        <v>660</v>
      </c>
      <c r="F130" s="2" t="s">
        <v>71</v>
      </c>
      <c r="G130" s="2" t="s">
        <v>72</v>
      </c>
      <c r="H130" s="4">
        <v>40756</v>
      </c>
      <c r="I130" s="5">
        <v>42268</v>
      </c>
      <c r="J130" s="1">
        <f t="shared" si="4"/>
        <v>4</v>
      </c>
      <c r="K130" s="2" t="s">
        <v>4</v>
      </c>
      <c r="L130" s="2" t="s">
        <v>20</v>
      </c>
      <c r="M130" s="7" t="s">
        <v>759</v>
      </c>
      <c r="N130" s="2" t="s">
        <v>760</v>
      </c>
      <c r="O130" s="7" t="s">
        <v>761</v>
      </c>
      <c r="P130" s="7" t="s">
        <v>762</v>
      </c>
      <c r="Q130" s="7" t="s">
        <v>763</v>
      </c>
    </row>
    <row r="131" spans="1:17" ht="256.64999999999998" customHeight="1" x14ac:dyDescent="0.25">
      <c r="A131" s="1">
        <v>130</v>
      </c>
      <c r="B131" s="2" t="s">
        <v>764</v>
      </c>
      <c r="C131" s="2" t="s">
        <v>765</v>
      </c>
      <c r="D131" s="1" t="s">
        <v>106</v>
      </c>
      <c r="E131" s="1" t="s">
        <v>766</v>
      </c>
      <c r="F131" s="2" t="s">
        <v>71</v>
      </c>
      <c r="H131" s="4">
        <v>42162</v>
      </c>
      <c r="I131" s="5">
        <v>42285</v>
      </c>
      <c r="J131" s="1">
        <f t="shared" si="4"/>
        <v>0</v>
      </c>
      <c r="K131" s="2" t="s">
        <v>2</v>
      </c>
      <c r="L131" s="2" t="s">
        <v>10</v>
      </c>
      <c r="M131" s="7" t="s">
        <v>767</v>
      </c>
      <c r="N131" s="2" t="s">
        <v>768</v>
      </c>
      <c r="O131" s="7" t="s">
        <v>769</v>
      </c>
      <c r="P131" s="7" t="s">
        <v>770</v>
      </c>
      <c r="Q131" s="7" t="s">
        <v>771</v>
      </c>
    </row>
    <row r="132" spans="1:17" ht="158.4" x14ac:dyDescent="0.25">
      <c r="A132" s="1">
        <v>131</v>
      </c>
      <c r="B132" s="2" t="s">
        <v>217</v>
      </c>
      <c r="C132" s="2" t="s">
        <v>772</v>
      </c>
      <c r="D132" s="1" t="s">
        <v>106</v>
      </c>
      <c r="E132" s="1">
        <v>350</v>
      </c>
      <c r="F132" s="2" t="s">
        <v>71</v>
      </c>
      <c r="H132" s="4">
        <v>41913</v>
      </c>
      <c r="I132" s="5">
        <v>42289</v>
      </c>
      <c r="J132" s="1">
        <f t="shared" si="4"/>
        <v>1</v>
      </c>
      <c r="K132" s="2" t="s">
        <v>2</v>
      </c>
      <c r="L132" s="2" t="s">
        <v>490</v>
      </c>
      <c r="M132" s="7" t="s">
        <v>773</v>
      </c>
      <c r="N132" s="2" t="s">
        <v>774</v>
      </c>
      <c r="O132" s="7" t="s">
        <v>775</v>
      </c>
      <c r="P132" s="7" t="s">
        <v>776</v>
      </c>
      <c r="Q132" s="7" t="s">
        <v>777</v>
      </c>
    </row>
    <row r="133" spans="1:17" ht="216" x14ac:dyDescent="0.25">
      <c r="A133" s="1">
        <v>132</v>
      </c>
      <c r="B133" s="2" t="s">
        <v>428</v>
      </c>
      <c r="C133" s="2" t="s">
        <v>715</v>
      </c>
      <c r="D133" s="1" t="s">
        <v>79</v>
      </c>
      <c r="E133" s="1">
        <v>660</v>
      </c>
      <c r="F133" s="2" t="s">
        <v>716</v>
      </c>
      <c r="H133" s="4">
        <v>42156</v>
      </c>
      <c r="I133" s="5">
        <v>42294</v>
      </c>
      <c r="J133" s="1">
        <f t="shared" si="4"/>
        <v>0</v>
      </c>
      <c r="K133" s="2" t="s">
        <v>7</v>
      </c>
      <c r="L133" s="2" t="s">
        <v>15</v>
      </c>
      <c r="M133" s="7" t="s">
        <v>778</v>
      </c>
      <c r="N133" s="2" t="s">
        <v>779</v>
      </c>
      <c r="O133" s="7" t="s">
        <v>780</v>
      </c>
      <c r="P133" s="7" t="s">
        <v>781</v>
      </c>
      <c r="Q133" s="7" t="s">
        <v>782</v>
      </c>
    </row>
    <row r="134" spans="1:17" ht="99.9" customHeight="1" x14ac:dyDescent="0.25">
      <c r="A134" s="1">
        <v>133</v>
      </c>
      <c r="B134" s="2" t="s">
        <v>69</v>
      </c>
      <c r="C134" s="2" t="s">
        <v>450</v>
      </c>
      <c r="D134" s="1" t="s">
        <v>106</v>
      </c>
      <c r="E134" s="1">
        <v>200</v>
      </c>
      <c r="F134" s="2" t="s">
        <v>64</v>
      </c>
      <c r="H134" s="4">
        <v>38261</v>
      </c>
      <c r="I134" s="5">
        <v>42313</v>
      </c>
      <c r="J134" s="1">
        <f t="shared" si="4"/>
        <v>11</v>
      </c>
      <c r="K134" s="2" t="s">
        <v>6</v>
      </c>
      <c r="L134" s="2" t="s">
        <v>14</v>
      </c>
      <c r="M134" s="7" t="s">
        <v>783</v>
      </c>
      <c r="N134" s="2" t="s">
        <v>784</v>
      </c>
      <c r="O134" s="7" t="s">
        <v>785</v>
      </c>
      <c r="P134" s="7" t="s">
        <v>786</v>
      </c>
      <c r="Q134" s="7" t="s">
        <v>787</v>
      </c>
    </row>
    <row r="135" spans="1:17" ht="72" x14ac:dyDescent="0.25">
      <c r="A135" s="1">
        <v>134</v>
      </c>
      <c r="B135" s="2" t="s">
        <v>61</v>
      </c>
      <c r="C135" s="2" t="s">
        <v>128</v>
      </c>
      <c r="D135" s="1" t="s">
        <v>542</v>
      </c>
      <c r="E135" s="1">
        <v>160</v>
      </c>
      <c r="F135" s="2" t="s">
        <v>64</v>
      </c>
      <c r="H135" s="4">
        <v>38961</v>
      </c>
      <c r="I135" s="5">
        <v>42331</v>
      </c>
      <c r="J135" s="1">
        <f t="shared" si="4"/>
        <v>9</v>
      </c>
      <c r="K135" s="2" t="s">
        <v>4</v>
      </c>
      <c r="L135" s="2" t="s">
        <v>28</v>
      </c>
      <c r="M135" s="7" t="s">
        <v>788</v>
      </c>
      <c r="N135" s="2" t="s">
        <v>789</v>
      </c>
      <c r="O135" s="7" t="s">
        <v>790</v>
      </c>
      <c r="Q135" s="7" t="s">
        <v>791</v>
      </c>
    </row>
    <row r="136" spans="1:17" ht="99.9" customHeight="1" x14ac:dyDescent="0.25">
      <c r="A136" s="1">
        <v>135</v>
      </c>
      <c r="B136" s="2" t="s">
        <v>61</v>
      </c>
      <c r="C136" s="2" t="s">
        <v>268</v>
      </c>
      <c r="D136" s="1" t="s">
        <v>63</v>
      </c>
      <c r="E136" s="1">
        <v>330</v>
      </c>
      <c r="F136" s="2" t="s">
        <v>100</v>
      </c>
      <c r="H136" s="4">
        <v>39965</v>
      </c>
      <c r="I136" s="5">
        <v>42334</v>
      </c>
      <c r="J136" s="1">
        <f t="shared" si="4"/>
        <v>6</v>
      </c>
      <c r="K136" s="2" t="s">
        <v>1</v>
      </c>
      <c r="L136" s="2" t="s">
        <v>9</v>
      </c>
      <c r="M136" s="7" t="s">
        <v>792</v>
      </c>
      <c r="N136" s="2" t="s">
        <v>793</v>
      </c>
      <c r="O136" s="7" t="s">
        <v>794</v>
      </c>
      <c r="P136" s="7" t="s">
        <v>795</v>
      </c>
      <c r="Q136" s="7" t="s">
        <v>796</v>
      </c>
    </row>
    <row r="137" spans="1:17" ht="144" x14ac:dyDescent="0.25">
      <c r="A137" s="1">
        <v>136</v>
      </c>
      <c r="B137" s="2" t="s">
        <v>61</v>
      </c>
      <c r="C137" s="2" t="s">
        <v>62</v>
      </c>
      <c r="D137" s="1" t="s">
        <v>129</v>
      </c>
      <c r="E137" s="1">
        <v>140</v>
      </c>
      <c r="F137" s="2" t="s">
        <v>64</v>
      </c>
      <c r="H137" s="4">
        <v>37895</v>
      </c>
      <c r="I137" s="5">
        <v>42348</v>
      </c>
      <c r="J137" s="1">
        <f t="shared" si="4"/>
        <v>12</v>
      </c>
      <c r="K137" s="2" t="s">
        <v>6</v>
      </c>
      <c r="L137" s="2" t="s">
        <v>14</v>
      </c>
      <c r="M137" s="7" t="s">
        <v>797</v>
      </c>
      <c r="N137" s="2" t="s">
        <v>798</v>
      </c>
      <c r="O137" s="7" t="s">
        <v>799</v>
      </c>
      <c r="P137" s="7" t="s">
        <v>800</v>
      </c>
      <c r="Q137" s="7" t="s">
        <v>801</v>
      </c>
    </row>
    <row r="138" spans="1:17" ht="99.9" customHeight="1" x14ac:dyDescent="0.25">
      <c r="A138" s="1">
        <v>137</v>
      </c>
      <c r="B138" s="2" t="s">
        <v>61</v>
      </c>
      <c r="C138" s="2" t="s">
        <v>412</v>
      </c>
      <c r="D138" s="1" t="s">
        <v>79</v>
      </c>
      <c r="E138" s="1">
        <v>330</v>
      </c>
      <c r="F138" s="2" t="s">
        <v>100</v>
      </c>
      <c r="H138" s="4">
        <v>33420</v>
      </c>
      <c r="I138" s="5">
        <v>42354</v>
      </c>
      <c r="J138" s="1">
        <f t="shared" si="4"/>
        <v>24</v>
      </c>
      <c r="K138" s="2" t="s">
        <v>4</v>
      </c>
      <c r="L138" s="2" t="s">
        <v>12</v>
      </c>
      <c r="M138" s="7" t="s">
        <v>802</v>
      </c>
      <c r="N138" s="2" t="s">
        <v>803</v>
      </c>
      <c r="O138" s="7" t="s">
        <v>804</v>
      </c>
      <c r="P138" s="7" t="s">
        <v>805</v>
      </c>
      <c r="Q138" s="7" t="s">
        <v>806</v>
      </c>
    </row>
    <row r="139" spans="1:17" ht="99.9" customHeight="1" x14ac:dyDescent="0.25">
      <c r="A139" s="1">
        <v>138</v>
      </c>
      <c r="B139" s="2" t="s">
        <v>727</v>
      </c>
      <c r="C139" s="2" t="s">
        <v>728</v>
      </c>
      <c r="D139" s="1" t="s">
        <v>79</v>
      </c>
      <c r="E139" s="1">
        <v>660</v>
      </c>
      <c r="F139" s="2" t="s">
        <v>100</v>
      </c>
      <c r="H139" s="4">
        <v>36861</v>
      </c>
      <c r="I139" s="5">
        <v>42355</v>
      </c>
      <c r="J139" s="1">
        <f t="shared" si="4"/>
        <v>15</v>
      </c>
      <c r="K139" s="2" t="s">
        <v>5</v>
      </c>
      <c r="L139" s="2" t="s">
        <v>39</v>
      </c>
      <c r="M139" s="7" t="s">
        <v>807</v>
      </c>
      <c r="N139" s="2" t="s">
        <v>808</v>
      </c>
      <c r="O139" s="7" t="s">
        <v>809</v>
      </c>
      <c r="P139" s="7" t="s">
        <v>810</v>
      </c>
      <c r="Q139" s="7" t="s">
        <v>811</v>
      </c>
    </row>
    <row r="140" spans="1:17" ht="99.9" customHeight="1" x14ac:dyDescent="0.25">
      <c r="A140" s="1">
        <v>139</v>
      </c>
      <c r="B140" s="2" t="s">
        <v>333</v>
      </c>
      <c r="C140" s="2" t="s">
        <v>610</v>
      </c>
      <c r="D140" s="1" t="s">
        <v>106</v>
      </c>
      <c r="E140" s="1">
        <v>660</v>
      </c>
      <c r="F140" s="2" t="s">
        <v>114</v>
      </c>
      <c r="H140" s="4">
        <v>41974</v>
      </c>
      <c r="I140" s="5">
        <v>42377</v>
      </c>
      <c r="J140" s="1">
        <f t="shared" si="4"/>
        <v>2</v>
      </c>
      <c r="K140" s="2" t="s">
        <v>2</v>
      </c>
      <c r="L140" s="2" t="s">
        <v>10</v>
      </c>
      <c r="M140" s="7" t="s">
        <v>812</v>
      </c>
      <c r="N140" s="2" t="s">
        <v>813</v>
      </c>
      <c r="O140" s="7" t="s">
        <v>814</v>
      </c>
      <c r="P140" s="7" t="s">
        <v>815</v>
      </c>
      <c r="Q140" s="7" t="s">
        <v>816</v>
      </c>
    </row>
    <row r="141" spans="1:17" ht="99.9" customHeight="1" x14ac:dyDescent="0.25">
      <c r="A141" s="1">
        <v>140</v>
      </c>
      <c r="B141" s="2" t="s">
        <v>61</v>
      </c>
      <c r="C141" s="2" t="s">
        <v>289</v>
      </c>
      <c r="D141" s="1" t="s">
        <v>79</v>
      </c>
      <c r="E141" s="1">
        <v>145</v>
      </c>
      <c r="F141" s="2" t="s">
        <v>64</v>
      </c>
      <c r="H141" s="4">
        <v>36708</v>
      </c>
      <c r="I141" s="5">
        <v>42381</v>
      </c>
      <c r="J141" s="1">
        <f t="shared" si="4"/>
        <v>16</v>
      </c>
      <c r="K141" s="2" t="s">
        <v>8</v>
      </c>
      <c r="L141" s="2" t="s">
        <v>24</v>
      </c>
      <c r="M141" s="7" t="s">
        <v>817</v>
      </c>
      <c r="N141" s="2" t="s">
        <v>818</v>
      </c>
      <c r="O141" s="7" t="s">
        <v>819</v>
      </c>
      <c r="P141" s="7" t="s">
        <v>820</v>
      </c>
      <c r="Q141" s="7" t="s">
        <v>821</v>
      </c>
    </row>
    <row r="142" spans="1:17" ht="117.75" customHeight="1" x14ac:dyDescent="0.25">
      <c r="A142" s="1">
        <v>141</v>
      </c>
      <c r="B142" s="2" t="s">
        <v>764</v>
      </c>
      <c r="C142" s="2" t="s">
        <v>765</v>
      </c>
      <c r="D142" s="1" t="s">
        <v>79</v>
      </c>
      <c r="E142" s="1">
        <v>350</v>
      </c>
      <c r="F142" s="2" t="s">
        <v>71</v>
      </c>
      <c r="H142" s="4">
        <v>42125</v>
      </c>
      <c r="I142" s="5">
        <v>42389</v>
      </c>
      <c r="J142" s="1">
        <f t="shared" si="4"/>
        <v>1</v>
      </c>
      <c r="K142" s="2" t="s">
        <v>8</v>
      </c>
      <c r="L142" s="2" t="s">
        <v>16</v>
      </c>
      <c r="M142" s="7" t="s">
        <v>822</v>
      </c>
      <c r="N142" s="2" t="s">
        <v>823</v>
      </c>
      <c r="O142" s="7" t="s">
        <v>824</v>
      </c>
      <c r="Q142" s="7" t="s">
        <v>825</v>
      </c>
    </row>
    <row r="143" spans="1:17" ht="99.9" customHeight="1" x14ac:dyDescent="0.25">
      <c r="A143" s="1">
        <v>142</v>
      </c>
      <c r="B143" s="2" t="s">
        <v>826</v>
      </c>
      <c r="C143" s="2" t="s">
        <v>827</v>
      </c>
      <c r="D143" s="1" t="s">
        <v>106</v>
      </c>
      <c r="E143" s="1">
        <v>600</v>
      </c>
      <c r="F143" s="2" t="s">
        <v>71</v>
      </c>
      <c r="H143" s="4">
        <v>33939</v>
      </c>
      <c r="I143" s="5">
        <v>42393</v>
      </c>
      <c r="J143" s="1">
        <f t="shared" si="4"/>
        <v>24</v>
      </c>
      <c r="K143" s="2" t="s">
        <v>6</v>
      </c>
      <c r="L143" s="2" t="s">
        <v>22</v>
      </c>
      <c r="M143" s="7" t="s">
        <v>828</v>
      </c>
      <c r="N143" s="2" t="s">
        <v>829</v>
      </c>
      <c r="O143" s="7" t="s">
        <v>830</v>
      </c>
      <c r="P143" s="7" t="s">
        <v>831</v>
      </c>
      <c r="Q143" s="7" t="s">
        <v>832</v>
      </c>
    </row>
    <row r="144" spans="1:17" ht="72" x14ac:dyDescent="0.25">
      <c r="A144" s="1">
        <v>143</v>
      </c>
      <c r="B144" s="2" t="s">
        <v>393</v>
      </c>
      <c r="C144" s="2" t="s">
        <v>527</v>
      </c>
      <c r="D144" s="1" t="s">
        <v>79</v>
      </c>
      <c r="E144" s="1">
        <v>320</v>
      </c>
      <c r="F144" s="2" t="s">
        <v>100</v>
      </c>
      <c r="H144" s="4">
        <v>36312</v>
      </c>
      <c r="I144" s="5">
        <v>42393</v>
      </c>
      <c r="J144" s="1">
        <f t="shared" si="4"/>
        <v>17</v>
      </c>
      <c r="K144" s="2" t="s">
        <v>6</v>
      </c>
      <c r="L144" s="2" t="s">
        <v>22</v>
      </c>
      <c r="M144" s="7" t="s">
        <v>833</v>
      </c>
      <c r="N144" s="2" t="s">
        <v>834</v>
      </c>
      <c r="O144" s="7" t="s">
        <v>835</v>
      </c>
      <c r="P144" s="7" t="s">
        <v>836</v>
      </c>
      <c r="Q144" s="7" t="s">
        <v>837</v>
      </c>
    </row>
    <row r="145" spans="1:21" ht="99.9" customHeight="1" x14ac:dyDescent="0.25">
      <c r="A145" s="1">
        <v>144</v>
      </c>
      <c r="B145" s="2" t="s">
        <v>393</v>
      </c>
      <c r="C145" s="2" t="s">
        <v>527</v>
      </c>
      <c r="D145" s="1" t="s">
        <v>106</v>
      </c>
      <c r="E145" s="1">
        <v>320</v>
      </c>
      <c r="F145" s="2" t="s">
        <v>100</v>
      </c>
      <c r="H145" s="4">
        <v>36526</v>
      </c>
      <c r="I145" s="5">
        <v>42394</v>
      </c>
      <c r="J145" s="1">
        <f t="shared" si="4"/>
        <v>16</v>
      </c>
      <c r="K145" s="2" t="s">
        <v>6</v>
      </c>
      <c r="L145" s="2" t="s">
        <v>22</v>
      </c>
      <c r="M145" s="7" t="s">
        <v>838</v>
      </c>
      <c r="N145" s="2" t="s">
        <v>839</v>
      </c>
      <c r="O145" s="7" t="s">
        <v>840</v>
      </c>
      <c r="P145" s="7" t="s">
        <v>841</v>
      </c>
      <c r="Q145" s="7" t="s">
        <v>842</v>
      </c>
    </row>
    <row r="146" spans="1:21" ht="99.9" customHeight="1" x14ac:dyDescent="0.25">
      <c r="A146" s="1">
        <v>145</v>
      </c>
      <c r="B146" s="2" t="s">
        <v>727</v>
      </c>
      <c r="C146" s="2" t="s">
        <v>843</v>
      </c>
      <c r="D146" s="1" t="s">
        <v>129</v>
      </c>
      <c r="E146" s="1">
        <v>600</v>
      </c>
      <c r="F146" s="2" t="s">
        <v>71</v>
      </c>
      <c r="G146" s="2" t="s">
        <v>72</v>
      </c>
      <c r="H146" s="4">
        <v>39630</v>
      </c>
      <c r="I146" s="5">
        <v>42397</v>
      </c>
      <c r="J146" s="1">
        <f t="shared" si="4"/>
        <v>8</v>
      </c>
      <c r="K146" s="2" t="s">
        <v>1</v>
      </c>
      <c r="L146" s="2" t="s">
        <v>31</v>
      </c>
      <c r="M146" s="7" t="s">
        <v>844</v>
      </c>
      <c r="N146" s="2" t="s">
        <v>845</v>
      </c>
      <c r="O146" s="7" t="s">
        <v>846</v>
      </c>
      <c r="P146" s="7" t="s">
        <v>847</v>
      </c>
      <c r="Q146" s="7" t="s">
        <v>848</v>
      </c>
    </row>
    <row r="147" spans="1:21" ht="99.9" customHeight="1" x14ac:dyDescent="0.25">
      <c r="A147" s="1">
        <v>146</v>
      </c>
      <c r="B147" s="2" t="s">
        <v>61</v>
      </c>
      <c r="C147" s="2" t="s">
        <v>256</v>
      </c>
      <c r="D147" s="1" t="s">
        <v>63</v>
      </c>
      <c r="E147" s="1">
        <v>135</v>
      </c>
      <c r="F147" s="2" t="s">
        <v>257</v>
      </c>
      <c r="H147" s="4">
        <v>37622</v>
      </c>
      <c r="I147" s="5">
        <v>42400</v>
      </c>
      <c r="J147" s="1">
        <f t="shared" si="4"/>
        <v>13</v>
      </c>
      <c r="K147" s="2" t="s">
        <v>4</v>
      </c>
      <c r="L147" s="2" t="s">
        <v>20</v>
      </c>
      <c r="M147" s="7" t="s">
        <v>849</v>
      </c>
      <c r="N147" s="2" t="s">
        <v>850</v>
      </c>
      <c r="O147" s="7" t="s">
        <v>851</v>
      </c>
      <c r="P147" s="7" t="s">
        <v>852</v>
      </c>
      <c r="Q147" s="7" t="s">
        <v>853</v>
      </c>
    </row>
    <row r="148" spans="1:21" ht="169.05" customHeight="1" x14ac:dyDescent="0.25">
      <c r="A148" s="1">
        <v>147</v>
      </c>
      <c r="B148" s="2" t="s">
        <v>854</v>
      </c>
      <c r="C148" s="2" t="s">
        <v>855</v>
      </c>
      <c r="D148" s="1" t="s">
        <v>168</v>
      </c>
      <c r="E148" s="1">
        <v>300</v>
      </c>
      <c r="F148" s="2" t="s">
        <v>100</v>
      </c>
      <c r="H148" s="4">
        <v>38292</v>
      </c>
      <c r="I148" s="5">
        <v>42401</v>
      </c>
      <c r="J148" s="1">
        <f t="shared" si="4"/>
        <v>12</v>
      </c>
      <c r="K148" s="2" t="s">
        <v>4</v>
      </c>
      <c r="L148" s="2" t="s">
        <v>33</v>
      </c>
      <c r="M148" s="7" t="s">
        <v>856</v>
      </c>
      <c r="N148" s="2" t="s">
        <v>857</v>
      </c>
      <c r="O148" s="7" t="s">
        <v>858</v>
      </c>
      <c r="P148" s="7" t="s">
        <v>859</v>
      </c>
      <c r="Q148" s="7" t="s">
        <v>860</v>
      </c>
    </row>
    <row r="149" spans="1:21" ht="86.4" x14ac:dyDescent="0.25">
      <c r="A149" s="1">
        <v>148</v>
      </c>
      <c r="B149" s="2" t="s">
        <v>135</v>
      </c>
      <c r="C149" s="2" t="s">
        <v>136</v>
      </c>
      <c r="D149" s="1" t="s">
        <v>129</v>
      </c>
      <c r="E149" s="1">
        <v>300</v>
      </c>
      <c r="F149" s="2" t="s">
        <v>137</v>
      </c>
      <c r="H149" s="4">
        <v>36404</v>
      </c>
      <c r="I149" s="5">
        <v>42421</v>
      </c>
      <c r="J149" s="1">
        <f t="shared" si="4"/>
        <v>17</v>
      </c>
      <c r="K149" s="2" t="s">
        <v>1</v>
      </c>
      <c r="L149" s="2" t="s">
        <v>25</v>
      </c>
      <c r="M149" s="7" t="s">
        <v>861</v>
      </c>
      <c r="N149" s="2" t="s">
        <v>862</v>
      </c>
      <c r="O149" s="7" t="s">
        <v>863</v>
      </c>
      <c r="P149" s="7" t="s">
        <v>864</v>
      </c>
      <c r="Q149" s="7" t="s">
        <v>865</v>
      </c>
    </row>
    <row r="150" spans="1:21" ht="99.9" customHeight="1" x14ac:dyDescent="0.25">
      <c r="A150" s="1">
        <v>149</v>
      </c>
      <c r="B150" s="2" t="s">
        <v>393</v>
      </c>
      <c r="C150" s="2" t="s">
        <v>527</v>
      </c>
      <c r="D150" s="1" t="s">
        <v>79</v>
      </c>
      <c r="E150" s="1">
        <v>320</v>
      </c>
      <c r="F150" s="2" t="s">
        <v>100</v>
      </c>
      <c r="H150" s="4">
        <v>36312</v>
      </c>
      <c r="I150" s="5">
        <v>42426</v>
      </c>
      <c r="J150" s="1">
        <f t="shared" si="4"/>
        <v>17</v>
      </c>
      <c r="K150" s="2" t="s">
        <v>4</v>
      </c>
      <c r="L150" s="2" t="s">
        <v>38</v>
      </c>
      <c r="M150" s="7" t="s">
        <v>866</v>
      </c>
      <c r="N150" s="2" t="s">
        <v>867</v>
      </c>
      <c r="O150" s="7" t="s">
        <v>868</v>
      </c>
      <c r="P150" s="7" t="s">
        <v>869</v>
      </c>
      <c r="Q150" s="7" t="s">
        <v>870</v>
      </c>
    </row>
    <row r="151" spans="1:21" ht="117.15" customHeight="1" x14ac:dyDescent="0.25">
      <c r="A151" s="1">
        <v>150</v>
      </c>
      <c r="B151" s="2" t="s">
        <v>61</v>
      </c>
      <c r="C151" s="2" t="s">
        <v>155</v>
      </c>
      <c r="D151" s="1" t="s">
        <v>156</v>
      </c>
      <c r="E151" s="1">
        <v>350</v>
      </c>
      <c r="F151" s="2" t="s">
        <v>71</v>
      </c>
      <c r="H151" s="4">
        <v>40544</v>
      </c>
      <c r="I151" s="5">
        <v>42446</v>
      </c>
      <c r="J151" s="1">
        <f t="shared" si="4"/>
        <v>5</v>
      </c>
      <c r="K151" s="2" t="s">
        <v>4</v>
      </c>
      <c r="L151" s="2" t="s">
        <v>20</v>
      </c>
      <c r="M151" s="7" t="s">
        <v>871</v>
      </c>
      <c r="N151" s="2" t="s">
        <v>872</v>
      </c>
      <c r="O151" s="7" t="s">
        <v>873</v>
      </c>
      <c r="P151" s="7" t="s">
        <v>874</v>
      </c>
      <c r="Q151" s="7" t="s">
        <v>875</v>
      </c>
    </row>
    <row r="152" spans="1:21" ht="99.9" customHeight="1" x14ac:dyDescent="0.25">
      <c r="A152" s="1">
        <v>151</v>
      </c>
      <c r="B152" s="2" t="s">
        <v>135</v>
      </c>
      <c r="C152" s="2" t="s">
        <v>136</v>
      </c>
      <c r="D152" s="1" t="s">
        <v>542</v>
      </c>
      <c r="E152" s="1">
        <v>300</v>
      </c>
      <c r="F152" s="2" t="s">
        <v>100</v>
      </c>
      <c r="H152" s="4">
        <v>39052</v>
      </c>
      <c r="I152" s="5">
        <v>42465</v>
      </c>
      <c r="J152" s="1">
        <f t="shared" si="4"/>
        <v>10</v>
      </c>
      <c r="K152" s="2" t="s">
        <v>6</v>
      </c>
      <c r="L152" s="2" t="s">
        <v>14</v>
      </c>
      <c r="M152" s="7" t="s">
        <v>876</v>
      </c>
      <c r="N152" s="2" t="s">
        <v>877</v>
      </c>
      <c r="O152" s="7" t="s">
        <v>878</v>
      </c>
    </row>
    <row r="153" spans="1:21" ht="103.95" customHeight="1" x14ac:dyDescent="0.25">
      <c r="A153" s="1">
        <v>152</v>
      </c>
      <c r="B153" s="2" t="s">
        <v>727</v>
      </c>
      <c r="C153" s="2" t="s">
        <v>728</v>
      </c>
      <c r="D153" s="1" t="s">
        <v>106</v>
      </c>
      <c r="E153" s="1">
        <v>660</v>
      </c>
      <c r="F153" s="2" t="s">
        <v>100</v>
      </c>
      <c r="H153" s="4">
        <v>37043</v>
      </c>
      <c r="I153" s="5">
        <v>42471</v>
      </c>
      <c r="J153" s="1">
        <f t="shared" si="4"/>
        <v>15</v>
      </c>
      <c r="K153" s="2" t="s">
        <v>1</v>
      </c>
      <c r="L153" s="2" t="s">
        <v>25</v>
      </c>
      <c r="M153" s="7" t="s">
        <v>879</v>
      </c>
      <c r="N153" s="2" t="s">
        <v>880</v>
      </c>
      <c r="O153" s="7" t="s">
        <v>881</v>
      </c>
      <c r="P153" s="7" t="s">
        <v>882</v>
      </c>
      <c r="Q153" s="7" t="s">
        <v>883</v>
      </c>
    </row>
    <row r="154" spans="1:21" s="24" customFormat="1" ht="99.9" customHeight="1" x14ac:dyDescent="0.25">
      <c r="A154" s="1">
        <v>153</v>
      </c>
      <c r="B154" s="33" t="s">
        <v>826</v>
      </c>
      <c r="C154" s="33" t="s">
        <v>884</v>
      </c>
      <c r="D154" s="24" t="s">
        <v>106</v>
      </c>
      <c r="E154" s="24">
        <v>325</v>
      </c>
      <c r="F154" s="33" t="s">
        <v>137</v>
      </c>
      <c r="G154" s="33"/>
      <c r="H154" s="34">
        <v>32478</v>
      </c>
      <c r="I154" s="37">
        <v>42485</v>
      </c>
      <c r="J154" s="24">
        <f t="shared" si="4"/>
        <v>28</v>
      </c>
      <c r="K154" s="33" t="s">
        <v>2</v>
      </c>
      <c r="L154" s="33" t="s">
        <v>10</v>
      </c>
      <c r="M154" s="38" t="s">
        <v>885</v>
      </c>
      <c r="N154" s="33" t="s">
        <v>886</v>
      </c>
      <c r="O154" s="38" t="s">
        <v>887</v>
      </c>
      <c r="P154" s="38" t="s">
        <v>888</v>
      </c>
      <c r="Q154" s="38" t="s">
        <v>889</v>
      </c>
      <c r="R154" s="38"/>
      <c r="S154" s="38"/>
      <c r="T154" s="38"/>
      <c r="U154" s="38"/>
    </row>
    <row r="155" spans="1:21" ht="99.9" customHeight="1" x14ac:dyDescent="0.25">
      <c r="A155" s="1">
        <v>154</v>
      </c>
      <c r="B155" s="2" t="s">
        <v>890</v>
      </c>
      <c r="C155" s="2" t="s">
        <v>891</v>
      </c>
      <c r="D155" s="1" t="s">
        <v>106</v>
      </c>
      <c r="E155" s="1">
        <v>350</v>
      </c>
      <c r="F155" s="2" t="s">
        <v>71</v>
      </c>
      <c r="G155" s="2" t="s">
        <v>72</v>
      </c>
      <c r="H155" s="4">
        <v>42401</v>
      </c>
      <c r="I155" s="5">
        <v>42501</v>
      </c>
      <c r="J155" s="1">
        <f t="shared" si="4"/>
        <v>0</v>
      </c>
      <c r="K155" s="2" t="s">
        <v>6</v>
      </c>
      <c r="L155" s="2" t="s">
        <v>22</v>
      </c>
      <c r="M155" s="7" t="s">
        <v>892</v>
      </c>
      <c r="N155" s="2" t="s">
        <v>893</v>
      </c>
      <c r="O155" s="7" t="s">
        <v>894</v>
      </c>
      <c r="P155" s="7" t="s">
        <v>895</v>
      </c>
    </row>
    <row r="156" spans="1:21" ht="99.9" customHeight="1" x14ac:dyDescent="0.25">
      <c r="A156" s="1">
        <v>155</v>
      </c>
      <c r="B156" s="2" t="s">
        <v>69</v>
      </c>
      <c r="C156" s="2" t="s">
        <v>99</v>
      </c>
      <c r="D156" s="1" t="s">
        <v>106</v>
      </c>
      <c r="E156" s="1">
        <v>330</v>
      </c>
      <c r="F156" s="2" t="s">
        <v>100</v>
      </c>
      <c r="H156" s="4">
        <v>35370</v>
      </c>
      <c r="I156" s="5">
        <v>42502</v>
      </c>
      <c r="J156" s="1">
        <f t="shared" si="4"/>
        <v>20</v>
      </c>
      <c r="K156" s="2" t="s">
        <v>2</v>
      </c>
      <c r="L156" s="2" t="s">
        <v>10</v>
      </c>
      <c r="M156" s="7" t="s">
        <v>896</v>
      </c>
      <c r="N156" s="2" t="s">
        <v>897</v>
      </c>
      <c r="O156" s="7" t="s">
        <v>898</v>
      </c>
      <c r="P156" s="7" t="s">
        <v>899</v>
      </c>
      <c r="Q156" s="7" t="s">
        <v>900</v>
      </c>
    </row>
    <row r="157" spans="1:21" ht="160.35" customHeight="1" x14ac:dyDescent="0.25">
      <c r="A157" s="1">
        <v>156</v>
      </c>
      <c r="B157" s="2" t="s">
        <v>85</v>
      </c>
      <c r="C157" s="2" t="s">
        <v>901</v>
      </c>
      <c r="D157" s="1" t="s">
        <v>79</v>
      </c>
      <c r="E157" s="1">
        <v>350</v>
      </c>
      <c r="F157" s="2" t="s">
        <v>71</v>
      </c>
      <c r="G157" s="2" t="s">
        <v>72</v>
      </c>
      <c r="H157" s="4">
        <v>41426</v>
      </c>
      <c r="I157" s="5">
        <v>42513</v>
      </c>
      <c r="J157" s="1">
        <f t="shared" si="4"/>
        <v>3</v>
      </c>
      <c r="K157" s="2" t="s">
        <v>2</v>
      </c>
      <c r="L157" s="2" t="s">
        <v>10</v>
      </c>
      <c r="M157" s="7" t="s">
        <v>902</v>
      </c>
      <c r="N157" s="2" t="s">
        <v>903</v>
      </c>
      <c r="O157" s="7" t="s">
        <v>904</v>
      </c>
      <c r="Q157" s="7" t="s">
        <v>905</v>
      </c>
    </row>
    <row r="158" spans="1:21" ht="99.9" customHeight="1" x14ac:dyDescent="0.25">
      <c r="A158" s="1">
        <v>157</v>
      </c>
      <c r="B158" s="2" t="s">
        <v>890</v>
      </c>
      <c r="C158" s="2" t="s">
        <v>891</v>
      </c>
      <c r="D158" s="1" t="s">
        <v>106</v>
      </c>
      <c r="E158" s="1">
        <v>350</v>
      </c>
      <c r="F158" s="2" t="s">
        <v>71</v>
      </c>
      <c r="G158" s="2" t="s">
        <v>72</v>
      </c>
      <c r="H158" s="4">
        <v>42401</v>
      </c>
      <c r="I158" s="5">
        <v>42516</v>
      </c>
      <c r="J158" s="1">
        <f t="shared" si="4"/>
        <v>0</v>
      </c>
      <c r="K158" s="2" t="s">
        <v>2</v>
      </c>
      <c r="L158" s="2" t="s">
        <v>10</v>
      </c>
      <c r="M158" s="7" t="s">
        <v>906</v>
      </c>
      <c r="N158" s="2" t="s">
        <v>907</v>
      </c>
      <c r="O158" s="7" t="s">
        <v>908</v>
      </c>
      <c r="P158" s="7" t="s">
        <v>909</v>
      </c>
      <c r="Q158" s="7" t="s">
        <v>910</v>
      </c>
    </row>
    <row r="159" spans="1:21" ht="99.9" customHeight="1" x14ac:dyDescent="0.25">
      <c r="A159" s="1">
        <v>158</v>
      </c>
      <c r="B159" s="2" t="s">
        <v>69</v>
      </c>
      <c r="C159" s="2" t="s">
        <v>709</v>
      </c>
      <c r="D159" s="1" t="s">
        <v>129</v>
      </c>
      <c r="E159" s="1">
        <v>330</v>
      </c>
      <c r="F159" s="2" t="s">
        <v>100</v>
      </c>
      <c r="H159" s="4">
        <v>38565</v>
      </c>
      <c r="I159" s="5">
        <v>42519</v>
      </c>
      <c r="J159" s="1">
        <f t="shared" si="4"/>
        <v>11</v>
      </c>
      <c r="K159" s="2" t="s">
        <v>4</v>
      </c>
      <c r="L159" s="2" t="s">
        <v>12</v>
      </c>
      <c r="M159" s="7" t="s">
        <v>911</v>
      </c>
      <c r="N159" s="2" t="s">
        <v>912</v>
      </c>
      <c r="O159" s="7" t="s">
        <v>913</v>
      </c>
      <c r="P159" s="7" t="s">
        <v>914</v>
      </c>
      <c r="Q159" s="7" t="s">
        <v>915</v>
      </c>
    </row>
    <row r="160" spans="1:21" ht="72" x14ac:dyDescent="0.25">
      <c r="A160" s="1">
        <v>159</v>
      </c>
      <c r="B160" s="2" t="s">
        <v>85</v>
      </c>
      <c r="C160" s="2" t="s">
        <v>86</v>
      </c>
      <c r="D160" s="1" t="s">
        <v>106</v>
      </c>
      <c r="E160" s="1">
        <v>300</v>
      </c>
      <c r="F160" s="2" t="s">
        <v>100</v>
      </c>
      <c r="H160" s="4">
        <v>36404</v>
      </c>
      <c r="I160" s="5">
        <v>42519</v>
      </c>
      <c r="J160" s="1">
        <f t="shared" si="4"/>
        <v>17</v>
      </c>
      <c r="K160" s="2" t="s">
        <v>1</v>
      </c>
      <c r="L160" s="2" t="s">
        <v>17</v>
      </c>
      <c r="M160" s="7" t="s">
        <v>916</v>
      </c>
      <c r="N160" s="2" t="s">
        <v>917</v>
      </c>
      <c r="O160" s="7" t="s">
        <v>918</v>
      </c>
      <c r="P160" s="7" t="s">
        <v>919</v>
      </c>
      <c r="Q160" s="7" t="s">
        <v>920</v>
      </c>
    </row>
    <row r="161" spans="1:17" ht="99.9" customHeight="1" x14ac:dyDescent="0.25">
      <c r="A161" s="1">
        <v>160</v>
      </c>
      <c r="B161" s="2" t="s">
        <v>557</v>
      </c>
      <c r="C161" s="2" t="s">
        <v>558</v>
      </c>
      <c r="D161" s="1" t="s">
        <v>87</v>
      </c>
      <c r="E161" s="1">
        <v>350</v>
      </c>
      <c r="F161" s="2" t="s">
        <v>100</v>
      </c>
      <c r="H161" s="4">
        <v>36404</v>
      </c>
      <c r="I161" s="5">
        <v>42522</v>
      </c>
      <c r="J161" s="1">
        <f t="shared" si="4"/>
        <v>17</v>
      </c>
      <c r="K161" s="2" t="s">
        <v>2</v>
      </c>
      <c r="L161" s="2" t="s">
        <v>10</v>
      </c>
      <c r="M161" s="7" t="s">
        <v>921</v>
      </c>
      <c r="N161" s="2" t="s">
        <v>922</v>
      </c>
      <c r="O161" s="7" t="s">
        <v>923</v>
      </c>
      <c r="P161" s="7" t="s">
        <v>924</v>
      </c>
      <c r="Q161" s="7" t="s">
        <v>925</v>
      </c>
    </row>
    <row r="162" spans="1:17" ht="72" x14ac:dyDescent="0.25">
      <c r="A162" s="1">
        <v>161</v>
      </c>
      <c r="B162" s="2" t="s">
        <v>926</v>
      </c>
      <c r="C162" s="2" t="s">
        <v>927</v>
      </c>
      <c r="D162" s="1" t="s">
        <v>87</v>
      </c>
      <c r="E162" s="1">
        <v>300</v>
      </c>
      <c r="F162" s="2" t="s">
        <v>100</v>
      </c>
      <c r="H162" s="4">
        <v>37773</v>
      </c>
      <c r="I162" s="5">
        <v>42522</v>
      </c>
      <c r="J162" s="1">
        <f t="shared" si="4"/>
        <v>13</v>
      </c>
      <c r="K162" s="2" t="s">
        <v>2</v>
      </c>
      <c r="L162" s="2" t="s">
        <v>490</v>
      </c>
      <c r="M162" s="7" t="s">
        <v>928</v>
      </c>
      <c r="N162" s="2" t="s">
        <v>929</v>
      </c>
      <c r="O162" s="7" t="s">
        <v>930</v>
      </c>
      <c r="Q162" s="7" t="s">
        <v>931</v>
      </c>
    </row>
    <row r="163" spans="1:17" ht="129.6" x14ac:dyDescent="0.25">
      <c r="A163" s="1">
        <v>162</v>
      </c>
      <c r="B163" s="2" t="s">
        <v>428</v>
      </c>
      <c r="C163" s="2" t="s">
        <v>715</v>
      </c>
      <c r="D163" s="1" t="s">
        <v>79</v>
      </c>
      <c r="E163" s="1">
        <v>660</v>
      </c>
      <c r="F163" s="2" t="s">
        <v>114</v>
      </c>
      <c r="H163" s="4">
        <v>42156</v>
      </c>
      <c r="I163" s="5">
        <v>42523</v>
      </c>
      <c r="J163" s="1">
        <f t="shared" si="4"/>
        <v>1</v>
      </c>
      <c r="K163" s="2" t="s">
        <v>6</v>
      </c>
      <c r="L163" s="2" t="s">
        <v>14</v>
      </c>
      <c r="M163" s="7" t="s">
        <v>932</v>
      </c>
      <c r="N163" s="2" t="s">
        <v>933</v>
      </c>
      <c r="O163" s="7" t="s">
        <v>934</v>
      </c>
      <c r="P163" s="7" t="s">
        <v>935</v>
      </c>
      <c r="Q163" s="7" t="s">
        <v>936</v>
      </c>
    </row>
    <row r="164" spans="1:17" ht="99.9" customHeight="1" x14ac:dyDescent="0.25">
      <c r="A164" s="1">
        <v>163</v>
      </c>
      <c r="B164" s="2" t="s">
        <v>135</v>
      </c>
      <c r="C164" s="2" t="s">
        <v>136</v>
      </c>
      <c r="D164" s="1" t="s">
        <v>129</v>
      </c>
      <c r="E164" s="1">
        <v>300</v>
      </c>
      <c r="F164" s="2" t="s">
        <v>137</v>
      </c>
      <c r="H164" s="4">
        <v>36404</v>
      </c>
      <c r="I164" s="5">
        <v>42525</v>
      </c>
      <c r="J164" s="1">
        <f t="shared" si="4"/>
        <v>17</v>
      </c>
      <c r="K164" s="2" t="s">
        <v>1</v>
      </c>
      <c r="L164" s="2" t="s">
        <v>41</v>
      </c>
      <c r="M164" s="7" t="s">
        <v>937</v>
      </c>
      <c r="N164" s="2" t="s">
        <v>938</v>
      </c>
      <c r="O164" s="7" t="s">
        <v>939</v>
      </c>
      <c r="P164" s="7" t="s">
        <v>940</v>
      </c>
      <c r="Q164" s="7" t="s">
        <v>941</v>
      </c>
    </row>
    <row r="165" spans="1:17" ht="115.2" x14ac:dyDescent="0.25">
      <c r="A165" s="1">
        <v>164</v>
      </c>
      <c r="B165" s="2" t="s">
        <v>69</v>
      </c>
      <c r="C165" s="2" t="s">
        <v>450</v>
      </c>
      <c r="D165" s="1" t="s">
        <v>87</v>
      </c>
      <c r="E165" s="1">
        <v>300</v>
      </c>
      <c r="F165" s="2" t="s">
        <v>100</v>
      </c>
      <c r="G165" s="2" t="s">
        <v>72</v>
      </c>
      <c r="H165" s="4">
        <v>39052</v>
      </c>
      <c r="I165" s="5">
        <v>42528</v>
      </c>
      <c r="J165" s="1">
        <f t="shared" si="4"/>
        <v>10</v>
      </c>
      <c r="K165" s="2" t="s">
        <v>6</v>
      </c>
      <c r="L165" s="2" t="s">
        <v>22</v>
      </c>
      <c r="M165" s="7" t="s">
        <v>942</v>
      </c>
      <c r="N165" s="2" t="s">
        <v>943</v>
      </c>
      <c r="O165" s="7" t="s">
        <v>944</v>
      </c>
      <c r="P165" s="7" t="s">
        <v>945</v>
      </c>
      <c r="Q165" s="7" t="s">
        <v>946</v>
      </c>
    </row>
    <row r="166" spans="1:17" ht="99.9" customHeight="1" x14ac:dyDescent="0.25">
      <c r="A166" s="1">
        <v>165</v>
      </c>
      <c r="B166" s="2" t="s">
        <v>69</v>
      </c>
      <c r="C166" s="2" t="s">
        <v>709</v>
      </c>
      <c r="D166" s="1" t="s">
        <v>87</v>
      </c>
      <c r="E166" s="1">
        <v>220</v>
      </c>
      <c r="F166" s="2" t="s">
        <v>64</v>
      </c>
      <c r="H166" s="4">
        <v>37622</v>
      </c>
      <c r="I166" s="5">
        <v>42530</v>
      </c>
      <c r="J166" s="1">
        <f t="shared" si="4"/>
        <v>13</v>
      </c>
      <c r="K166" s="2" t="s">
        <v>5</v>
      </c>
      <c r="L166" s="2" t="s">
        <v>29</v>
      </c>
      <c r="M166" s="7" t="s">
        <v>947</v>
      </c>
      <c r="N166" s="2" t="s">
        <v>948</v>
      </c>
      <c r="O166" s="7" t="s">
        <v>949</v>
      </c>
      <c r="P166" s="7" t="s">
        <v>950</v>
      </c>
      <c r="Q166" s="7" t="s">
        <v>951</v>
      </c>
    </row>
    <row r="167" spans="1:17" ht="99.9" customHeight="1" x14ac:dyDescent="0.25">
      <c r="A167" s="1">
        <v>166</v>
      </c>
      <c r="B167" s="2" t="s">
        <v>826</v>
      </c>
      <c r="C167" s="2" t="s">
        <v>827</v>
      </c>
      <c r="D167" s="1" t="s">
        <v>79</v>
      </c>
      <c r="E167" s="1">
        <v>600</v>
      </c>
      <c r="F167" s="2" t="s">
        <v>71</v>
      </c>
      <c r="H167" s="4">
        <v>33756</v>
      </c>
      <c r="I167" s="5">
        <v>42536</v>
      </c>
      <c r="J167" s="1">
        <f t="shared" si="4"/>
        <v>24</v>
      </c>
      <c r="K167" s="2" t="s">
        <v>4</v>
      </c>
      <c r="L167" s="2" t="s">
        <v>12</v>
      </c>
      <c r="M167" s="7" t="s">
        <v>952</v>
      </c>
      <c r="N167" s="2" t="s">
        <v>953</v>
      </c>
      <c r="O167" s="7" t="s">
        <v>954</v>
      </c>
      <c r="Q167" s="7" t="s">
        <v>955</v>
      </c>
    </row>
    <row r="168" spans="1:17" ht="99.9" customHeight="1" x14ac:dyDescent="0.25">
      <c r="A168" s="1">
        <v>167</v>
      </c>
      <c r="B168" s="2" t="s">
        <v>85</v>
      </c>
      <c r="C168" s="2" t="s">
        <v>86</v>
      </c>
      <c r="D168" s="1" t="s">
        <v>79</v>
      </c>
      <c r="E168" s="1">
        <v>300</v>
      </c>
      <c r="F168" s="2" t="s">
        <v>100</v>
      </c>
      <c r="H168" s="4">
        <v>36069</v>
      </c>
      <c r="I168" s="5">
        <v>42589</v>
      </c>
      <c r="J168" s="1">
        <f t="shared" si="4"/>
        <v>18</v>
      </c>
      <c r="K168" s="2" t="s">
        <v>3</v>
      </c>
      <c r="L168" s="2" t="s">
        <v>19</v>
      </c>
      <c r="M168" s="7" t="s">
        <v>956</v>
      </c>
      <c r="N168" s="2" t="s">
        <v>957</v>
      </c>
      <c r="O168" s="7" t="s">
        <v>958</v>
      </c>
      <c r="P168" s="7" t="s">
        <v>959</v>
      </c>
      <c r="Q168" s="7" t="s">
        <v>960</v>
      </c>
    </row>
    <row r="169" spans="1:17" ht="115.2" x14ac:dyDescent="0.25">
      <c r="A169" s="1">
        <v>168</v>
      </c>
      <c r="B169" s="2" t="s">
        <v>85</v>
      </c>
      <c r="C169" s="2" t="s">
        <v>961</v>
      </c>
      <c r="D169" s="1" t="s">
        <v>79</v>
      </c>
      <c r="E169" s="1">
        <v>350</v>
      </c>
      <c r="F169" s="2" t="s">
        <v>71</v>
      </c>
      <c r="H169" s="4">
        <v>42248</v>
      </c>
      <c r="I169" s="5">
        <v>42594</v>
      </c>
      <c r="J169" s="1">
        <f t="shared" si="4"/>
        <v>1</v>
      </c>
      <c r="K169" s="2" t="s">
        <v>8</v>
      </c>
      <c r="L169" s="2" t="s">
        <v>16</v>
      </c>
      <c r="M169" s="7" t="s">
        <v>962</v>
      </c>
      <c r="N169" s="2" t="s">
        <v>963</v>
      </c>
      <c r="O169" s="7" t="s">
        <v>964</v>
      </c>
      <c r="P169" s="7" t="s">
        <v>965</v>
      </c>
      <c r="Q169" s="7" t="s">
        <v>966</v>
      </c>
    </row>
    <row r="170" spans="1:17" ht="99.9" customHeight="1" x14ac:dyDescent="0.25">
      <c r="A170" s="1">
        <v>169</v>
      </c>
      <c r="B170" s="2" t="s">
        <v>967</v>
      </c>
      <c r="C170" s="2" t="s">
        <v>968</v>
      </c>
      <c r="D170" s="1" t="s">
        <v>79</v>
      </c>
      <c r="E170" s="1">
        <v>600</v>
      </c>
      <c r="F170" s="2" t="s">
        <v>71</v>
      </c>
      <c r="H170" s="4">
        <v>39661</v>
      </c>
      <c r="I170" s="5">
        <v>42595</v>
      </c>
      <c r="J170" s="1">
        <f t="shared" si="4"/>
        <v>8</v>
      </c>
      <c r="K170" s="2" t="s">
        <v>4</v>
      </c>
      <c r="L170" s="2" t="s">
        <v>20</v>
      </c>
      <c r="M170" s="7" t="s">
        <v>969</v>
      </c>
      <c r="N170" s="2" t="s">
        <v>970</v>
      </c>
      <c r="O170" s="7" t="s">
        <v>971</v>
      </c>
      <c r="P170" s="7" t="s">
        <v>972</v>
      </c>
      <c r="Q170" s="7" t="s">
        <v>973</v>
      </c>
    </row>
    <row r="171" spans="1:17" ht="115.2" x14ac:dyDescent="0.25">
      <c r="A171" s="1">
        <v>170</v>
      </c>
      <c r="B171" s="2" t="s">
        <v>217</v>
      </c>
      <c r="C171" s="2" t="s">
        <v>974</v>
      </c>
      <c r="D171" s="1" t="s">
        <v>106</v>
      </c>
      <c r="E171" s="1">
        <v>350</v>
      </c>
      <c r="F171" s="2" t="s">
        <v>975</v>
      </c>
      <c r="H171" s="4">
        <v>42005</v>
      </c>
      <c r="I171" s="5">
        <v>42629</v>
      </c>
      <c r="J171" s="1">
        <f t="shared" si="4"/>
        <v>1</v>
      </c>
      <c r="K171" s="2" t="s">
        <v>8</v>
      </c>
      <c r="L171" s="2" t="s">
        <v>24</v>
      </c>
      <c r="M171" s="7" t="s">
        <v>976</v>
      </c>
      <c r="N171" s="2" t="s">
        <v>977</v>
      </c>
      <c r="O171" s="7" t="s">
        <v>978</v>
      </c>
      <c r="P171" s="7" t="s">
        <v>979</v>
      </c>
      <c r="Q171" s="7" t="s">
        <v>980</v>
      </c>
    </row>
    <row r="172" spans="1:17" ht="99.9" customHeight="1" x14ac:dyDescent="0.25">
      <c r="A172" s="1">
        <v>171</v>
      </c>
      <c r="B172" s="2" t="s">
        <v>557</v>
      </c>
      <c r="C172" s="2" t="s">
        <v>558</v>
      </c>
      <c r="D172" s="1" t="s">
        <v>87</v>
      </c>
      <c r="E172" s="1">
        <v>350</v>
      </c>
      <c r="F172" s="2" t="s">
        <v>100</v>
      </c>
      <c r="H172" s="4">
        <v>36404</v>
      </c>
      <c r="I172" s="5">
        <v>42630</v>
      </c>
      <c r="J172" s="1">
        <f t="shared" si="4"/>
        <v>17</v>
      </c>
      <c r="K172" s="2" t="s">
        <v>2</v>
      </c>
      <c r="L172" s="2" t="s">
        <v>10</v>
      </c>
      <c r="M172" s="7" t="s">
        <v>981</v>
      </c>
      <c r="N172" s="2" t="s">
        <v>982</v>
      </c>
      <c r="O172" s="7" t="s">
        <v>983</v>
      </c>
      <c r="P172" s="7" t="s">
        <v>984</v>
      </c>
      <c r="Q172" s="7" t="s">
        <v>985</v>
      </c>
    </row>
    <row r="173" spans="1:17" ht="118.95" customHeight="1" x14ac:dyDescent="0.25">
      <c r="A173" s="1">
        <v>172</v>
      </c>
      <c r="B173" s="2" t="s">
        <v>333</v>
      </c>
      <c r="C173" s="2" t="s">
        <v>334</v>
      </c>
      <c r="D173" s="1" t="s">
        <v>79</v>
      </c>
      <c r="E173" s="1">
        <v>1000</v>
      </c>
      <c r="F173" s="2" t="s">
        <v>114</v>
      </c>
      <c r="H173" s="4">
        <v>39479</v>
      </c>
      <c r="I173" s="5">
        <v>42647</v>
      </c>
      <c r="J173" s="1">
        <f t="shared" si="4"/>
        <v>8</v>
      </c>
      <c r="K173" s="2" t="s">
        <v>4</v>
      </c>
      <c r="L173" s="2" t="s">
        <v>20</v>
      </c>
      <c r="M173" s="7" t="s">
        <v>986</v>
      </c>
      <c r="N173" s="2" t="s">
        <v>987</v>
      </c>
      <c r="O173" s="7" t="s">
        <v>988</v>
      </c>
      <c r="P173" s="7" t="s">
        <v>989</v>
      </c>
      <c r="Q173" s="7" t="s">
        <v>990</v>
      </c>
    </row>
    <row r="174" spans="1:17" ht="145.19999999999999" customHeight="1" x14ac:dyDescent="0.25">
      <c r="A174" s="1">
        <v>173</v>
      </c>
      <c r="B174" s="2" t="s">
        <v>393</v>
      </c>
      <c r="C174" s="2" t="s">
        <v>484</v>
      </c>
      <c r="D174" s="1" t="s">
        <v>168</v>
      </c>
      <c r="E174" s="1">
        <v>350</v>
      </c>
      <c r="F174" s="2" t="s">
        <v>100</v>
      </c>
      <c r="H174" s="4">
        <v>36342</v>
      </c>
      <c r="I174" s="5">
        <v>42649</v>
      </c>
      <c r="J174" s="1">
        <f t="shared" si="4"/>
        <v>17</v>
      </c>
      <c r="K174" s="2" t="s">
        <v>2</v>
      </c>
      <c r="L174" s="2" t="s">
        <v>10</v>
      </c>
      <c r="M174" s="7" t="s">
        <v>991</v>
      </c>
      <c r="N174" s="2" t="s">
        <v>992</v>
      </c>
      <c r="O174" s="7" t="s">
        <v>993</v>
      </c>
      <c r="P174" s="7" t="s">
        <v>994</v>
      </c>
      <c r="Q174" s="7" t="s">
        <v>995</v>
      </c>
    </row>
    <row r="175" spans="1:17" ht="99.9" customHeight="1" x14ac:dyDescent="0.25">
      <c r="A175" s="1">
        <v>174</v>
      </c>
      <c r="B175" s="2" t="s">
        <v>61</v>
      </c>
      <c r="C175" s="2" t="s">
        <v>256</v>
      </c>
      <c r="D175" s="1" t="s">
        <v>129</v>
      </c>
      <c r="E175" s="1">
        <v>135</v>
      </c>
      <c r="F175" s="2" t="s">
        <v>257</v>
      </c>
      <c r="H175" s="4">
        <v>37622</v>
      </c>
      <c r="I175" s="5">
        <v>42666</v>
      </c>
      <c r="J175" s="1">
        <f t="shared" si="4"/>
        <v>13</v>
      </c>
      <c r="K175" s="2" t="s">
        <v>5</v>
      </c>
      <c r="L175" s="2" t="s">
        <v>29</v>
      </c>
      <c r="M175" s="7" t="s">
        <v>947</v>
      </c>
      <c r="N175" s="2" t="s">
        <v>996</v>
      </c>
      <c r="O175" s="7" t="s">
        <v>997</v>
      </c>
      <c r="P175" s="7" t="s">
        <v>998</v>
      </c>
      <c r="Q175" s="7" t="s">
        <v>999</v>
      </c>
    </row>
    <row r="176" spans="1:17" ht="115.2" x14ac:dyDescent="0.25">
      <c r="A176" s="1">
        <v>175</v>
      </c>
      <c r="B176" s="2" t="s">
        <v>61</v>
      </c>
      <c r="C176" s="2" t="s">
        <v>412</v>
      </c>
      <c r="D176" s="1" t="s">
        <v>79</v>
      </c>
      <c r="E176" s="1">
        <v>330</v>
      </c>
      <c r="F176" s="2" t="s">
        <v>100</v>
      </c>
      <c r="H176" s="4">
        <v>33420</v>
      </c>
      <c r="I176" s="5">
        <v>42670</v>
      </c>
      <c r="J176" s="1">
        <f t="shared" si="4"/>
        <v>25</v>
      </c>
      <c r="K176" s="2" t="s">
        <v>6</v>
      </c>
      <c r="L176" s="2" t="s">
        <v>14</v>
      </c>
      <c r="M176" s="7" t="s">
        <v>1000</v>
      </c>
      <c r="N176" s="2" t="s">
        <v>1001</v>
      </c>
      <c r="O176" s="7" t="s">
        <v>1002</v>
      </c>
      <c r="P176" s="7" t="s">
        <v>1003</v>
      </c>
      <c r="Q176" s="7" t="s">
        <v>1004</v>
      </c>
    </row>
    <row r="177" spans="1:17" ht="165.3" customHeight="1" x14ac:dyDescent="0.25">
      <c r="A177" s="1">
        <v>176</v>
      </c>
      <c r="B177" s="2" t="s">
        <v>61</v>
      </c>
      <c r="C177" s="2" t="s">
        <v>356</v>
      </c>
      <c r="D177" s="1" t="s">
        <v>168</v>
      </c>
      <c r="E177" s="1">
        <v>680</v>
      </c>
      <c r="F177" s="2" t="s">
        <v>71</v>
      </c>
      <c r="H177" s="4">
        <v>39783</v>
      </c>
      <c r="I177" s="5">
        <v>42688</v>
      </c>
      <c r="J177" s="1">
        <f t="shared" si="4"/>
        <v>8</v>
      </c>
      <c r="K177" s="2" t="s">
        <v>2</v>
      </c>
      <c r="L177" s="2" t="s">
        <v>10</v>
      </c>
      <c r="M177" s="7" t="s">
        <v>1005</v>
      </c>
      <c r="N177" s="2" t="s">
        <v>1006</v>
      </c>
      <c r="O177" s="7" t="s">
        <v>1007</v>
      </c>
      <c r="P177" s="7" t="s">
        <v>1008</v>
      </c>
      <c r="Q177" s="7" t="s">
        <v>1009</v>
      </c>
    </row>
    <row r="178" spans="1:17" ht="99.9" customHeight="1" x14ac:dyDescent="0.25">
      <c r="A178" s="1">
        <v>177</v>
      </c>
      <c r="B178" s="2" t="s">
        <v>738</v>
      </c>
      <c r="C178" s="2" t="s">
        <v>1010</v>
      </c>
      <c r="D178" s="1" t="s">
        <v>106</v>
      </c>
      <c r="E178" s="1">
        <v>350</v>
      </c>
      <c r="F178" s="2" t="s">
        <v>71</v>
      </c>
      <c r="H178" s="4">
        <v>42522</v>
      </c>
      <c r="I178" s="5">
        <v>42704</v>
      </c>
      <c r="J178" s="1">
        <f t="shared" si="4"/>
        <v>0</v>
      </c>
      <c r="K178" s="2" t="s">
        <v>2</v>
      </c>
      <c r="L178" s="2" t="s">
        <v>10</v>
      </c>
      <c r="M178" s="7" t="s">
        <v>1011</v>
      </c>
      <c r="N178" s="2" t="s">
        <v>1012</v>
      </c>
      <c r="O178" s="7" t="s">
        <v>1013</v>
      </c>
      <c r="P178" s="7" t="s">
        <v>1014</v>
      </c>
      <c r="Q178" s="7" t="s">
        <v>1015</v>
      </c>
    </row>
    <row r="179" spans="1:17" ht="72" x14ac:dyDescent="0.25">
      <c r="A179" s="1">
        <v>178</v>
      </c>
      <c r="B179" s="2" t="s">
        <v>926</v>
      </c>
      <c r="C179" s="2" t="s">
        <v>927</v>
      </c>
      <c r="D179" s="1" t="s">
        <v>129</v>
      </c>
      <c r="E179" s="1">
        <v>660</v>
      </c>
      <c r="F179" s="2" t="s">
        <v>71</v>
      </c>
      <c r="G179" s="2" t="s">
        <v>72</v>
      </c>
      <c r="H179" s="4">
        <v>40238</v>
      </c>
      <c r="I179" s="5">
        <v>42712</v>
      </c>
      <c r="J179" s="1">
        <f t="shared" si="4"/>
        <v>6</v>
      </c>
      <c r="K179" s="2" t="s">
        <v>1</v>
      </c>
      <c r="L179" s="2" t="s">
        <v>9</v>
      </c>
      <c r="M179" s="7" t="s">
        <v>1016</v>
      </c>
      <c r="N179" s="2" t="s">
        <v>1017</v>
      </c>
      <c r="O179" s="7" t="s">
        <v>1018</v>
      </c>
    </row>
    <row r="180" spans="1:17" ht="86.4" x14ac:dyDescent="0.25">
      <c r="A180" s="1">
        <v>179</v>
      </c>
      <c r="B180" s="2" t="s">
        <v>198</v>
      </c>
      <c r="C180" s="2" t="s">
        <v>1019</v>
      </c>
      <c r="D180" s="1" t="s">
        <v>79</v>
      </c>
      <c r="E180" s="1">
        <v>660</v>
      </c>
      <c r="F180" s="2" t="s">
        <v>71</v>
      </c>
      <c r="H180" s="4">
        <v>40087</v>
      </c>
      <c r="I180" s="5">
        <v>42712</v>
      </c>
      <c r="J180" s="1">
        <f t="shared" si="4"/>
        <v>7</v>
      </c>
      <c r="K180" s="2" t="s">
        <v>3</v>
      </c>
      <c r="L180" s="2" t="s">
        <v>27</v>
      </c>
      <c r="M180" s="7" t="s">
        <v>1020</v>
      </c>
      <c r="N180" s="2" t="s">
        <v>1021</v>
      </c>
      <c r="O180" s="7" t="s">
        <v>1022</v>
      </c>
      <c r="P180" s="7" t="s">
        <v>1023</v>
      </c>
      <c r="Q180" s="7" t="s">
        <v>1024</v>
      </c>
    </row>
    <row r="181" spans="1:17" ht="99.9" customHeight="1" x14ac:dyDescent="0.25">
      <c r="A181" s="1">
        <v>180</v>
      </c>
      <c r="B181" s="2" t="s">
        <v>174</v>
      </c>
      <c r="C181" s="2" t="s">
        <v>175</v>
      </c>
      <c r="D181" s="1" t="s">
        <v>106</v>
      </c>
      <c r="E181" s="1">
        <v>362.5</v>
      </c>
      <c r="F181" s="2" t="s">
        <v>100</v>
      </c>
      <c r="H181" s="4">
        <v>33390</v>
      </c>
      <c r="I181" s="5">
        <v>42723</v>
      </c>
      <c r="J181" s="1">
        <f t="shared" si="4"/>
        <v>25</v>
      </c>
      <c r="K181" s="2" t="s">
        <v>1</v>
      </c>
      <c r="L181" s="2" t="s">
        <v>17</v>
      </c>
      <c r="M181" s="7" t="s">
        <v>1025</v>
      </c>
      <c r="N181" s="2" t="s">
        <v>1026</v>
      </c>
      <c r="O181" s="7" t="s">
        <v>1027</v>
      </c>
    </row>
    <row r="182" spans="1:17" ht="99.9" customHeight="1" x14ac:dyDescent="0.25">
      <c r="A182" s="1">
        <v>181</v>
      </c>
      <c r="B182" s="2" t="s">
        <v>890</v>
      </c>
      <c r="C182" s="2" t="s">
        <v>891</v>
      </c>
      <c r="D182" s="1" t="s">
        <v>106</v>
      </c>
      <c r="E182" s="1">
        <v>350</v>
      </c>
      <c r="F182" s="2" t="s">
        <v>71</v>
      </c>
      <c r="G182" s="2" t="s">
        <v>72</v>
      </c>
      <c r="H182" s="4">
        <v>42401</v>
      </c>
      <c r="I182" s="5">
        <v>42739</v>
      </c>
      <c r="J182" s="1">
        <f t="shared" si="4"/>
        <v>1</v>
      </c>
      <c r="K182" s="2" t="s">
        <v>2</v>
      </c>
      <c r="L182" s="2" t="s">
        <v>10</v>
      </c>
      <c r="M182" s="7" t="s">
        <v>1028</v>
      </c>
      <c r="N182" s="2" t="s">
        <v>1029</v>
      </c>
      <c r="O182" s="7" t="s">
        <v>1030</v>
      </c>
      <c r="P182" s="7" t="s">
        <v>1031</v>
      </c>
      <c r="Q182" s="7" t="s">
        <v>1032</v>
      </c>
    </row>
    <row r="183" spans="1:17" ht="99.9" customHeight="1" x14ac:dyDescent="0.25">
      <c r="A183" s="1">
        <v>182</v>
      </c>
      <c r="B183" s="2" t="s">
        <v>69</v>
      </c>
      <c r="C183" s="2" t="s">
        <v>709</v>
      </c>
      <c r="D183" s="1" t="s">
        <v>129</v>
      </c>
      <c r="E183" s="1">
        <v>330</v>
      </c>
      <c r="F183" s="2" t="s">
        <v>100</v>
      </c>
      <c r="H183" s="4">
        <v>38777</v>
      </c>
      <c r="I183" s="5">
        <v>42803</v>
      </c>
      <c r="J183" s="1">
        <f t="shared" si="4"/>
        <v>11</v>
      </c>
      <c r="K183" s="2" t="s">
        <v>1</v>
      </c>
      <c r="L183" s="2" t="s">
        <v>17</v>
      </c>
      <c r="M183" s="7" t="s">
        <v>1033</v>
      </c>
      <c r="N183" s="2" t="s">
        <v>1034</v>
      </c>
      <c r="O183" s="7" t="s">
        <v>1035</v>
      </c>
      <c r="P183" s="7" t="s">
        <v>1036</v>
      </c>
      <c r="Q183" s="7" t="s">
        <v>1037</v>
      </c>
    </row>
    <row r="184" spans="1:17" ht="150.30000000000001" customHeight="1" x14ac:dyDescent="0.25">
      <c r="A184" s="1">
        <v>183</v>
      </c>
      <c r="B184" s="2" t="s">
        <v>217</v>
      </c>
      <c r="C184" s="2" t="s">
        <v>218</v>
      </c>
      <c r="D184" s="1" t="s">
        <v>129</v>
      </c>
      <c r="E184" s="1">
        <v>600</v>
      </c>
      <c r="F184" s="2" t="s">
        <v>71</v>
      </c>
      <c r="H184" s="4">
        <v>39052</v>
      </c>
      <c r="I184" s="5">
        <v>42814</v>
      </c>
      <c r="J184" s="1">
        <f t="shared" ref="J184:J191" si="5">YEAR(I184)-YEAR(H184)</f>
        <v>11</v>
      </c>
      <c r="K184" s="2" t="s">
        <v>2</v>
      </c>
      <c r="L184" s="2" t="s">
        <v>10</v>
      </c>
      <c r="M184" s="7" t="s">
        <v>1038</v>
      </c>
      <c r="N184" s="2" t="s">
        <v>1039</v>
      </c>
      <c r="O184" s="7" t="s">
        <v>1040</v>
      </c>
      <c r="P184" s="7" t="s">
        <v>1041</v>
      </c>
      <c r="Q184" s="7" t="s">
        <v>1042</v>
      </c>
    </row>
    <row r="185" spans="1:17" ht="187.2" x14ac:dyDescent="0.25">
      <c r="A185" s="1">
        <v>184</v>
      </c>
      <c r="B185" s="2" t="s">
        <v>926</v>
      </c>
      <c r="C185" s="2" t="s">
        <v>927</v>
      </c>
      <c r="D185" s="1" t="s">
        <v>79</v>
      </c>
      <c r="E185" s="1">
        <v>300</v>
      </c>
      <c r="F185" s="2" t="s">
        <v>100</v>
      </c>
      <c r="H185" s="4">
        <v>36770</v>
      </c>
      <c r="I185" s="5">
        <v>42820</v>
      </c>
      <c r="J185" s="1">
        <f t="shared" si="5"/>
        <v>17</v>
      </c>
      <c r="K185" s="2" t="s">
        <v>4</v>
      </c>
      <c r="L185" s="2" t="s">
        <v>38</v>
      </c>
      <c r="M185" s="7" t="s">
        <v>1043</v>
      </c>
      <c r="N185" s="2" t="s">
        <v>1044</v>
      </c>
      <c r="O185" s="7" t="s">
        <v>1045</v>
      </c>
      <c r="P185" s="7" t="s">
        <v>1046</v>
      </c>
      <c r="Q185" s="7" t="s">
        <v>1047</v>
      </c>
    </row>
    <row r="186" spans="1:17" ht="150.30000000000001" customHeight="1" x14ac:dyDescent="0.25">
      <c r="A186" s="1">
        <v>185</v>
      </c>
      <c r="B186" s="2" t="s">
        <v>198</v>
      </c>
      <c r="C186" s="2" t="s">
        <v>199</v>
      </c>
      <c r="D186" s="1" t="s">
        <v>79</v>
      </c>
      <c r="E186" s="1">
        <v>350</v>
      </c>
      <c r="F186" s="2" t="s">
        <v>71</v>
      </c>
      <c r="H186" s="4">
        <v>40148</v>
      </c>
      <c r="I186" s="5">
        <v>42829</v>
      </c>
      <c r="J186" s="1">
        <f t="shared" si="5"/>
        <v>8</v>
      </c>
      <c r="K186" s="2" t="s">
        <v>3</v>
      </c>
      <c r="L186" s="2" t="s">
        <v>11</v>
      </c>
      <c r="M186" s="7" t="s">
        <v>1048</v>
      </c>
      <c r="N186" s="2" t="s">
        <v>1049</v>
      </c>
      <c r="O186" s="7" t="s">
        <v>1050</v>
      </c>
      <c r="P186" s="7" t="s">
        <v>1051</v>
      </c>
      <c r="Q186" s="7" t="s">
        <v>1052</v>
      </c>
    </row>
    <row r="187" spans="1:17" ht="121.05" customHeight="1" x14ac:dyDescent="0.25">
      <c r="A187" s="1">
        <v>186</v>
      </c>
      <c r="B187" s="2" t="s">
        <v>393</v>
      </c>
      <c r="C187" s="2" t="s">
        <v>1053</v>
      </c>
      <c r="D187" s="1" t="s">
        <v>79</v>
      </c>
      <c r="E187" s="1">
        <v>320</v>
      </c>
      <c r="F187" s="2" t="s">
        <v>71</v>
      </c>
      <c r="H187" s="4">
        <v>34394</v>
      </c>
      <c r="I187" s="5">
        <v>42832</v>
      </c>
      <c r="J187" s="1">
        <f t="shared" si="5"/>
        <v>23</v>
      </c>
      <c r="K187" s="2" t="s">
        <v>4</v>
      </c>
      <c r="L187" s="2" t="s">
        <v>20</v>
      </c>
      <c r="M187" s="7" t="s">
        <v>1054</v>
      </c>
      <c r="N187" s="2" t="s">
        <v>1055</v>
      </c>
      <c r="O187" s="7" t="s">
        <v>1056</v>
      </c>
      <c r="P187" s="7" t="s">
        <v>1057</v>
      </c>
      <c r="Q187" s="7" t="s">
        <v>1058</v>
      </c>
    </row>
    <row r="188" spans="1:17" ht="99.9" customHeight="1" x14ac:dyDescent="0.25">
      <c r="A188" s="1">
        <v>187</v>
      </c>
      <c r="B188" s="2" t="s">
        <v>61</v>
      </c>
      <c r="C188" s="2" t="s">
        <v>356</v>
      </c>
      <c r="D188" s="1" t="s">
        <v>168</v>
      </c>
      <c r="E188" s="1">
        <v>680</v>
      </c>
      <c r="F188" s="2" t="s">
        <v>71</v>
      </c>
      <c r="H188" s="4">
        <v>39783</v>
      </c>
      <c r="I188" s="5">
        <v>42838</v>
      </c>
      <c r="J188" s="1">
        <f t="shared" si="5"/>
        <v>9</v>
      </c>
      <c r="K188" s="2" t="s">
        <v>2</v>
      </c>
      <c r="L188" s="2" t="s">
        <v>10</v>
      </c>
      <c r="M188" s="7" t="s">
        <v>1059</v>
      </c>
      <c r="N188" s="2" t="s">
        <v>1060</v>
      </c>
      <c r="O188" s="7" t="s">
        <v>1061</v>
      </c>
      <c r="P188" s="7" t="s">
        <v>1062</v>
      </c>
      <c r="Q188" s="7" t="s">
        <v>1063</v>
      </c>
    </row>
    <row r="189" spans="1:17" ht="288" x14ac:dyDescent="0.25">
      <c r="A189" s="1">
        <v>188</v>
      </c>
      <c r="B189" s="2" t="s">
        <v>1064</v>
      </c>
      <c r="C189" s="2" t="s">
        <v>1065</v>
      </c>
      <c r="D189" s="1" t="s">
        <v>106</v>
      </c>
      <c r="E189" s="1">
        <v>600</v>
      </c>
      <c r="F189" s="2" t="s">
        <v>100</v>
      </c>
      <c r="H189" s="4">
        <v>38899</v>
      </c>
      <c r="I189" s="5">
        <v>42842</v>
      </c>
      <c r="J189" s="1">
        <f t="shared" si="5"/>
        <v>11</v>
      </c>
      <c r="K189" s="2" t="s">
        <v>3</v>
      </c>
      <c r="L189" s="2" t="s">
        <v>32</v>
      </c>
      <c r="M189" s="7" t="s">
        <v>1066</v>
      </c>
      <c r="N189" s="2" t="s">
        <v>1067</v>
      </c>
      <c r="O189" s="7" t="s">
        <v>1068</v>
      </c>
      <c r="P189" s="7" t="s">
        <v>1069</v>
      </c>
      <c r="Q189" s="7" t="s">
        <v>1070</v>
      </c>
    </row>
    <row r="190" spans="1:17" ht="149.85" customHeight="1" x14ac:dyDescent="0.25">
      <c r="A190" s="1">
        <v>189</v>
      </c>
      <c r="B190" s="2" t="s">
        <v>764</v>
      </c>
      <c r="C190" s="2" t="s">
        <v>765</v>
      </c>
      <c r="D190" s="1" t="s">
        <v>106</v>
      </c>
      <c r="E190" s="1">
        <v>350</v>
      </c>
      <c r="F190" s="2" t="s">
        <v>71</v>
      </c>
      <c r="H190" s="4">
        <v>42156</v>
      </c>
      <c r="I190" s="5">
        <v>42853</v>
      </c>
      <c r="J190" s="1">
        <f t="shared" si="5"/>
        <v>2</v>
      </c>
      <c r="K190" s="2" t="s">
        <v>5</v>
      </c>
      <c r="L190" s="2" t="s">
        <v>13</v>
      </c>
      <c r="M190" s="7" t="s">
        <v>1071</v>
      </c>
      <c r="N190" s="2" t="s">
        <v>1072</v>
      </c>
      <c r="O190" s="7" t="s">
        <v>1073</v>
      </c>
      <c r="P190" s="7" t="s">
        <v>1074</v>
      </c>
      <c r="Q190" s="7" t="s">
        <v>1075</v>
      </c>
    </row>
    <row r="191" spans="1:17" ht="117.75" customHeight="1" x14ac:dyDescent="0.25">
      <c r="A191" s="1">
        <v>190</v>
      </c>
      <c r="B191" s="2" t="s">
        <v>340</v>
      </c>
      <c r="C191" s="2" t="s">
        <v>341</v>
      </c>
      <c r="D191" s="1" t="s">
        <v>168</v>
      </c>
      <c r="E191" s="1">
        <v>350</v>
      </c>
      <c r="F191" s="2" t="s">
        <v>71</v>
      </c>
      <c r="H191" s="4">
        <v>41244</v>
      </c>
      <c r="I191" s="5">
        <v>42861</v>
      </c>
      <c r="J191" s="1">
        <f t="shared" si="5"/>
        <v>5</v>
      </c>
      <c r="K191" s="2" t="s">
        <v>2</v>
      </c>
      <c r="L191" s="2" t="s">
        <v>10</v>
      </c>
      <c r="M191" s="7" t="s">
        <v>1076</v>
      </c>
      <c r="N191" s="2" t="s">
        <v>1077</v>
      </c>
      <c r="O191" s="7" t="s">
        <v>1078</v>
      </c>
      <c r="P191" s="7" t="s">
        <v>1079</v>
      </c>
      <c r="Q191" s="7" t="s">
        <v>1080</v>
      </c>
    </row>
    <row r="192" spans="1:17" ht="99.9" customHeight="1" x14ac:dyDescent="0.25">
      <c r="A192" s="1">
        <v>191</v>
      </c>
      <c r="B192" s="2" t="s">
        <v>61</v>
      </c>
      <c r="C192" s="2" t="s">
        <v>268</v>
      </c>
      <c r="D192" s="1" t="s">
        <v>129</v>
      </c>
      <c r="E192" s="1">
        <v>1000</v>
      </c>
      <c r="F192" s="2" t="s">
        <v>114</v>
      </c>
      <c r="H192" s="4">
        <v>42339</v>
      </c>
      <c r="I192" s="5">
        <v>42867</v>
      </c>
      <c r="J192" s="1">
        <f t="shared" ref="J192:J229" si="6">YEAR(I192)-YEAR(H192)</f>
        <v>2</v>
      </c>
      <c r="K192" s="2" t="s">
        <v>5</v>
      </c>
      <c r="L192" s="2" t="s">
        <v>39</v>
      </c>
      <c r="M192" s="7" t="s">
        <v>1081</v>
      </c>
      <c r="N192" s="2" t="s">
        <v>1082</v>
      </c>
      <c r="O192" s="7" t="s">
        <v>1083</v>
      </c>
      <c r="P192" s="7" t="s">
        <v>1084</v>
      </c>
      <c r="Q192" s="7" t="s">
        <v>1085</v>
      </c>
    </row>
    <row r="193" spans="1:17" ht="99.9" customHeight="1" x14ac:dyDescent="0.25">
      <c r="A193" s="1">
        <v>192</v>
      </c>
      <c r="B193" s="2" t="s">
        <v>400</v>
      </c>
      <c r="C193" s="2" t="s">
        <v>401</v>
      </c>
      <c r="D193" s="1" t="s">
        <v>79</v>
      </c>
      <c r="E193" s="1">
        <v>360</v>
      </c>
      <c r="F193" s="2" t="s">
        <v>100</v>
      </c>
      <c r="H193" s="4">
        <v>32387</v>
      </c>
      <c r="I193" s="5">
        <v>42871</v>
      </c>
      <c r="J193" s="1">
        <f t="shared" si="6"/>
        <v>29</v>
      </c>
      <c r="K193" s="2" t="s">
        <v>4</v>
      </c>
      <c r="L193" s="2" t="s">
        <v>20</v>
      </c>
      <c r="M193" s="7" t="s">
        <v>1086</v>
      </c>
      <c r="N193" s="2" t="s">
        <v>1087</v>
      </c>
      <c r="O193" s="7" t="s">
        <v>1088</v>
      </c>
      <c r="P193" s="7" t="s">
        <v>1089</v>
      </c>
      <c r="Q193" s="7" t="s">
        <v>1090</v>
      </c>
    </row>
    <row r="194" spans="1:17" ht="121.95" customHeight="1" x14ac:dyDescent="0.25">
      <c r="A194" s="1">
        <v>193</v>
      </c>
      <c r="B194" s="2" t="s">
        <v>393</v>
      </c>
      <c r="C194" s="2" t="s">
        <v>527</v>
      </c>
      <c r="D194" s="1" t="s">
        <v>79</v>
      </c>
      <c r="E194" s="1">
        <v>320</v>
      </c>
      <c r="F194" s="2" t="s">
        <v>100</v>
      </c>
      <c r="H194" s="4">
        <v>36312</v>
      </c>
      <c r="I194" s="5">
        <v>42875</v>
      </c>
      <c r="J194" s="1">
        <f t="shared" si="6"/>
        <v>18</v>
      </c>
      <c r="K194" s="2" t="s">
        <v>4</v>
      </c>
      <c r="L194" s="2" t="s">
        <v>20</v>
      </c>
      <c r="M194" s="7" t="s">
        <v>1091</v>
      </c>
      <c r="N194" s="2" t="s">
        <v>1092</v>
      </c>
      <c r="O194" s="7" t="s">
        <v>1093</v>
      </c>
      <c r="P194" s="7" t="s">
        <v>1094</v>
      </c>
      <c r="Q194" s="7" t="s">
        <v>1095</v>
      </c>
    </row>
    <row r="195" spans="1:17" ht="99.9" customHeight="1" x14ac:dyDescent="0.25">
      <c r="A195" s="1">
        <v>194</v>
      </c>
      <c r="B195" s="2" t="s">
        <v>112</v>
      </c>
      <c r="C195" s="2" t="s">
        <v>113</v>
      </c>
      <c r="D195" s="1" t="s">
        <v>79</v>
      </c>
      <c r="E195" s="1">
        <v>1036</v>
      </c>
      <c r="F195" s="2" t="s">
        <v>114</v>
      </c>
      <c r="H195" s="4">
        <v>40238</v>
      </c>
      <c r="I195" s="5">
        <v>42881</v>
      </c>
      <c r="J195" s="1">
        <f t="shared" si="6"/>
        <v>7</v>
      </c>
      <c r="K195" s="2" t="s">
        <v>4</v>
      </c>
      <c r="L195" s="2" t="s">
        <v>20</v>
      </c>
      <c r="M195" s="7" t="s">
        <v>1096</v>
      </c>
      <c r="N195" s="2" t="s">
        <v>1097</v>
      </c>
      <c r="O195" s="42" t="s">
        <v>1098</v>
      </c>
      <c r="P195" s="7" t="s">
        <v>1099</v>
      </c>
      <c r="Q195" s="7" t="s">
        <v>1100</v>
      </c>
    </row>
    <row r="196" spans="1:17" ht="99.6" customHeight="1" x14ac:dyDescent="0.25">
      <c r="A196" s="1">
        <v>195</v>
      </c>
      <c r="B196" s="2" t="s">
        <v>217</v>
      </c>
      <c r="C196" s="2" t="s">
        <v>218</v>
      </c>
      <c r="D196" s="1" t="s">
        <v>63</v>
      </c>
      <c r="E196" s="1">
        <v>600</v>
      </c>
      <c r="F196" s="2" t="s">
        <v>71</v>
      </c>
      <c r="H196" s="4">
        <v>38991</v>
      </c>
      <c r="I196" s="5">
        <v>42898</v>
      </c>
      <c r="J196" s="1">
        <f t="shared" si="6"/>
        <v>11</v>
      </c>
      <c r="K196" s="2" t="s">
        <v>7</v>
      </c>
      <c r="L196" s="2" t="s">
        <v>15</v>
      </c>
      <c r="M196" s="7" t="s">
        <v>1101</v>
      </c>
      <c r="N196" s="2" t="s">
        <v>1102</v>
      </c>
      <c r="O196" s="7" t="s">
        <v>1103</v>
      </c>
    </row>
    <row r="197" spans="1:17" ht="99.9" customHeight="1" x14ac:dyDescent="0.25">
      <c r="A197" s="1">
        <v>196</v>
      </c>
      <c r="B197" s="2" t="s">
        <v>61</v>
      </c>
      <c r="C197" s="2" t="s">
        <v>356</v>
      </c>
      <c r="D197" s="1" t="s">
        <v>106</v>
      </c>
      <c r="E197" s="1">
        <v>350</v>
      </c>
      <c r="F197" s="2" t="s">
        <v>100</v>
      </c>
      <c r="H197" s="4">
        <v>36526</v>
      </c>
      <c r="I197" s="5">
        <v>42907</v>
      </c>
      <c r="J197" s="1">
        <f t="shared" si="6"/>
        <v>17</v>
      </c>
      <c r="K197" s="2" t="s">
        <v>2</v>
      </c>
      <c r="L197" s="2" t="s">
        <v>10</v>
      </c>
      <c r="M197" s="7" t="s">
        <v>1104</v>
      </c>
      <c r="N197" s="2" t="s">
        <v>1105</v>
      </c>
      <c r="O197" s="7" t="s">
        <v>1106</v>
      </c>
      <c r="P197" s="7" t="s">
        <v>1107</v>
      </c>
      <c r="Q197" s="7" t="s">
        <v>1108</v>
      </c>
    </row>
    <row r="198" spans="1:17" ht="86.4" x14ac:dyDescent="0.25">
      <c r="A198" s="1">
        <v>197</v>
      </c>
      <c r="B198" s="2" t="s">
        <v>61</v>
      </c>
      <c r="C198" s="2" t="s">
        <v>733</v>
      </c>
      <c r="D198" s="1" t="s">
        <v>542</v>
      </c>
      <c r="E198" s="1">
        <v>300</v>
      </c>
      <c r="F198" s="2" t="s">
        <v>100</v>
      </c>
      <c r="H198" s="4">
        <v>40148</v>
      </c>
      <c r="I198" s="5">
        <v>42914</v>
      </c>
      <c r="J198" s="1">
        <f t="shared" si="6"/>
        <v>8</v>
      </c>
      <c r="K198" s="2" t="s">
        <v>8</v>
      </c>
      <c r="L198" s="2" t="s">
        <v>24</v>
      </c>
      <c r="M198" s="7" t="s">
        <v>1109</v>
      </c>
      <c r="N198" s="2" t="s">
        <v>1110</v>
      </c>
      <c r="O198" s="7" t="s">
        <v>1111</v>
      </c>
      <c r="P198" s="7" t="s">
        <v>1112</v>
      </c>
      <c r="Q198" s="7" t="s">
        <v>1113</v>
      </c>
    </row>
    <row r="199" spans="1:17" ht="157.35" customHeight="1" x14ac:dyDescent="0.25">
      <c r="A199" s="1">
        <v>198</v>
      </c>
      <c r="B199" s="2" t="s">
        <v>61</v>
      </c>
      <c r="C199" s="2" t="s">
        <v>289</v>
      </c>
      <c r="D199" s="1" t="s">
        <v>1114</v>
      </c>
      <c r="E199" s="1">
        <v>145</v>
      </c>
      <c r="F199" s="2" t="s">
        <v>64</v>
      </c>
      <c r="H199" s="4">
        <v>36831</v>
      </c>
      <c r="I199" s="5">
        <v>42921</v>
      </c>
      <c r="J199" s="1">
        <f t="shared" si="6"/>
        <v>17</v>
      </c>
      <c r="K199" s="2" t="s">
        <v>3</v>
      </c>
      <c r="L199" s="2" t="s">
        <v>11</v>
      </c>
      <c r="M199" s="7" t="s">
        <v>1115</v>
      </c>
      <c r="N199" s="2" t="s">
        <v>1116</v>
      </c>
      <c r="O199" s="7" t="s">
        <v>1117</v>
      </c>
      <c r="P199" s="7" t="s">
        <v>1118</v>
      </c>
      <c r="Q199" s="7" t="s">
        <v>1119</v>
      </c>
    </row>
    <row r="200" spans="1:17" ht="192.3" customHeight="1" x14ac:dyDescent="0.25">
      <c r="A200" s="1">
        <v>199</v>
      </c>
      <c r="B200" s="2" t="s">
        <v>61</v>
      </c>
      <c r="C200" s="2" t="s">
        <v>1120</v>
      </c>
      <c r="D200" s="1" t="s">
        <v>79</v>
      </c>
      <c r="E200" s="1">
        <v>660</v>
      </c>
      <c r="F200" s="2" t="s">
        <v>71</v>
      </c>
      <c r="H200" s="4">
        <v>42887</v>
      </c>
      <c r="I200" s="5">
        <v>42926</v>
      </c>
      <c r="J200" s="1">
        <f t="shared" si="6"/>
        <v>0</v>
      </c>
      <c r="K200" s="2" t="s">
        <v>5</v>
      </c>
      <c r="L200" s="2" t="s">
        <v>39</v>
      </c>
      <c r="M200" s="7" t="s">
        <v>1121</v>
      </c>
      <c r="N200" s="2" t="s">
        <v>1122</v>
      </c>
      <c r="O200" s="7" t="s">
        <v>1123</v>
      </c>
      <c r="P200" s="7" t="s">
        <v>1124</v>
      </c>
      <c r="Q200" s="7" t="s">
        <v>1125</v>
      </c>
    </row>
    <row r="201" spans="1:17" ht="99.9" customHeight="1" x14ac:dyDescent="0.25">
      <c r="A201" s="1">
        <v>200</v>
      </c>
      <c r="B201" s="2" t="s">
        <v>69</v>
      </c>
      <c r="C201" s="2" t="s">
        <v>693</v>
      </c>
      <c r="D201" s="1" t="s">
        <v>168</v>
      </c>
      <c r="E201" s="1">
        <v>300</v>
      </c>
      <c r="F201" s="2" t="s">
        <v>100</v>
      </c>
      <c r="G201" s="2" t="s">
        <v>72</v>
      </c>
      <c r="H201" s="4">
        <v>38869</v>
      </c>
      <c r="I201" s="5">
        <v>42934</v>
      </c>
      <c r="J201" s="1">
        <f t="shared" si="6"/>
        <v>11</v>
      </c>
      <c r="K201" s="2" t="s">
        <v>1</v>
      </c>
      <c r="L201" s="2" t="s">
        <v>17</v>
      </c>
      <c r="M201" s="7" t="s">
        <v>1126</v>
      </c>
      <c r="N201" s="2" t="s">
        <v>1127</v>
      </c>
      <c r="O201" s="7" t="s">
        <v>1128</v>
      </c>
      <c r="P201" s="7" t="s">
        <v>1129</v>
      </c>
      <c r="Q201" s="7" t="s">
        <v>1130</v>
      </c>
    </row>
    <row r="202" spans="1:17" ht="100.8" x14ac:dyDescent="0.25">
      <c r="A202" s="1">
        <v>201</v>
      </c>
      <c r="B202" s="2" t="s">
        <v>61</v>
      </c>
      <c r="C202" s="2" t="s">
        <v>1120</v>
      </c>
      <c r="D202" s="1" t="s">
        <v>106</v>
      </c>
      <c r="E202" s="1">
        <v>660</v>
      </c>
      <c r="F202" s="2" t="s">
        <v>71</v>
      </c>
      <c r="H202" s="4">
        <v>42887</v>
      </c>
      <c r="I202" s="5">
        <v>42936</v>
      </c>
      <c r="J202" s="1">
        <f t="shared" si="6"/>
        <v>0</v>
      </c>
      <c r="K202" s="2" t="s">
        <v>6</v>
      </c>
      <c r="L202" s="2" t="s">
        <v>14</v>
      </c>
      <c r="M202" s="7" t="s">
        <v>1131</v>
      </c>
      <c r="N202" s="2" t="s">
        <v>1132</v>
      </c>
      <c r="O202" s="7" t="s">
        <v>1133</v>
      </c>
      <c r="P202" s="7" t="s">
        <v>1134</v>
      </c>
      <c r="Q202" s="7" t="s">
        <v>1135</v>
      </c>
    </row>
    <row r="203" spans="1:17" ht="99.9" customHeight="1" x14ac:dyDescent="0.25">
      <c r="A203" s="1">
        <v>202</v>
      </c>
      <c r="B203" s="2" t="s">
        <v>61</v>
      </c>
      <c r="C203" s="2" t="s">
        <v>1120</v>
      </c>
      <c r="D203" s="1" t="s">
        <v>106</v>
      </c>
      <c r="E203" s="1">
        <v>660</v>
      </c>
      <c r="F203" s="2" t="s">
        <v>71</v>
      </c>
      <c r="H203" s="4">
        <v>42887</v>
      </c>
      <c r="I203" s="5">
        <v>42939</v>
      </c>
      <c r="J203" s="1">
        <f t="shared" si="6"/>
        <v>0</v>
      </c>
      <c r="K203" s="2" t="s">
        <v>5</v>
      </c>
      <c r="L203" s="2" t="s">
        <v>39</v>
      </c>
      <c r="M203" s="7" t="s">
        <v>1136</v>
      </c>
      <c r="N203" s="2" t="s">
        <v>1137</v>
      </c>
      <c r="O203" s="7" t="s">
        <v>1138</v>
      </c>
      <c r="P203" s="7" t="s">
        <v>1139</v>
      </c>
      <c r="Q203" s="7" t="s">
        <v>1140</v>
      </c>
    </row>
    <row r="204" spans="1:17" ht="99.9" customHeight="1" x14ac:dyDescent="0.25">
      <c r="A204" s="1">
        <v>203</v>
      </c>
      <c r="B204" s="2" t="s">
        <v>85</v>
      </c>
      <c r="C204" s="2" t="s">
        <v>901</v>
      </c>
      <c r="D204" s="1" t="s">
        <v>79</v>
      </c>
      <c r="E204" s="1">
        <v>350</v>
      </c>
      <c r="F204" s="2" t="s">
        <v>71</v>
      </c>
      <c r="G204" s="2" t="s">
        <v>72</v>
      </c>
      <c r="H204" s="4">
        <v>41426</v>
      </c>
      <c r="I204" s="5">
        <v>42940</v>
      </c>
      <c r="J204" s="1">
        <f t="shared" si="6"/>
        <v>4</v>
      </c>
      <c r="K204" s="2" t="s">
        <v>4</v>
      </c>
      <c r="L204" s="2" t="s">
        <v>12</v>
      </c>
      <c r="M204" s="7" t="s">
        <v>1141</v>
      </c>
      <c r="N204" s="2" t="s">
        <v>1142</v>
      </c>
      <c r="O204" s="7" t="s">
        <v>1143</v>
      </c>
      <c r="P204" s="7" t="s">
        <v>1144</v>
      </c>
      <c r="Q204" s="7" t="s">
        <v>1145</v>
      </c>
    </row>
    <row r="205" spans="1:17" ht="99.9" customHeight="1" x14ac:dyDescent="0.25">
      <c r="A205" s="1">
        <v>204</v>
      </c>
      <c r="B205" s="2" t="s">
        <v>217</v>
      </c>
      <c r="C205" s="2" t="s">
        <v>772</v>
      </c>
      <c r="D205" s="1" t="s">
        <v>79</v>
      </c>
      <c r="E205" s="1">
        <v>350</v>
      </c>
      <c r="F205" s="2" t="s">
        <v>71</v>
      </c>
      <c r="H205" s="4">
        <v>41944</v>
      </c>
      <c r="I205" s="5">
        <v>42945</v>
      </c>
      <c r="J205" s="1">
        <f t="shared" si="6"/>
        <v>3</v>
      </c>
      <c r="K205" s="2" t="s">
        <v>1</v>
      </c>
      <c r="L205" s="2" t="s">
        <v>17</v>
      </c>
      <c r="M205" s="7" t="s">
        <v>1146</v>
      </c>
      <c r="N205" s="2" t="s">
        <v>1147</v>
      </c>
      <c r="O205" s="7" t="s">
        <v>1148</v>
      </c>
      <c r="P205" s="7" t="s">
        <v>1149</v>
      </c>
      <c r="Q205" s="7" t="s">
        <v>1150</v>
      </c>
    </row>
    <row r="206" spans="1:17" ht="99.9" customHeight="1" x14ac:dyDescent="0.25">
      <c r="A206" s="1">
        <v>205</v>
      </c>
      <c r="B206" s="2" t="s">
        <v>1151</v>
      </c>
      <c r="C206" s="2" t="s">
        <v>1152</v>
      </c>
      <c r="D206" s="1" t="s">
        <v>168</v>
      </c>
      <c r="E206" s="1">
        <v>350</v>
      </c>
      <c r="F206" s="2" t="s">
        <v>100</v>
      </c>
      <c r="H206" s="4">
        <v>42916</v>
      </c>
      <c r="I206" s="5">
        <v>42951</v>
      </c>
      <c r="J206" s="1">
        <f t="shared" si="6"/>
        <v>0</v>
      </c>
      <c r="K206" s="2" t="s">
        <v>3</v>
      </c>
      <c r="L206" s="2" t="s">
        <v>19</v>
      </c>
      <c r="M206" s="7" t="s">
        <v>1153</v>
      </c>
      <c r="N206" s="2" t="s">
        <v>1154</v>
      </c>
      <c r="O206" s="7" t="s">
        <v>1155</v>
      </c>
      <c r="P206" s="7" t="s">
        <v>1156</v>
      </c>
    </row>
    <row r="207" spans="1:17" ht="99.9" customHeight="1" x14ac:dyDescent="0.25">
      <c r="A207" s="1">
        <v>206</v>
      </c>
      <c r="B207" s="2" t="s">
        <v>69</v>
      </c>
      <c r="C207" s="2" t="s">
        <v>693</v>
      </c>
      <c r="D207" s="1" t="s">
        <v>63</v>
      </c>
      <c r="E207" s="1">
        <v>300</v>
      </c>
      <c r="F207" s="2" t="s">
        <v>100</v>
      </c>
      <c r="G207" s="2" t="s">
        <v>72</v>
      </c>
      <c r="H207" s="4">
        <v>38961</v>
      </c>
      <c r="I207" s="5">
        <v>42958</v>
      </c>
      <c r="J207" s="1">
        <f t="shared" si="6"/>
        <v>11</v>
      </c>
      <c r="K207" s="2" t="s">
        <v>6</v>
      </c>
      <c r="L207" s="2" t="s">
        <v>22</v>
      </c>
      <c r="M207" s="7" t="s">
        <v>1157</v>
      </c>
      <c r="N207" s="2" t="s">
        <v>1158</v>
      </c>
      <c r="O207" s="7" t="s">
        <v>1159</v>
      </c>
      <c r="P207" s="7" t="s">
        <v>1160</v>
      </c>
      <c r="Q207" s="7" t="s">
        <v>1161</v>
      </c>
    </row>
    <row r="208" spans="1:17" ht="122.1" customHeight="1" x14ac:dyDescent="0.25">
      <c r="A208" s="1">
        <v>207</v>
      </c>
      <c r="B208" s="2" t="s">
        <v>77</v>
      </c>
      <c r="C208" s="2" t="s">
        <v>205</v>
      </c>
      <c r="D208" s="1" t="s">
        <v>1114</v>
      </c>
      <c r="E208" s="1">
        <v>200</v>
      </c>
      <c r="F208" s="2" t="s">
        <v>64</v>
      </c>
      <c r="G208" s="2" t="s">
        <v>72</v>
      </c>
      <c r="H208" s="4">
        <v>40848</v>
      </c>
      <c r="I208" s="5">
        <v>42959</v>
      </c>
      <c r="J208" s="1">
        <f t="shared" si="6"/>
        <v>6</v>
      </c>
      <c r="K208" s="2" t="s">
        <v>3</v>
      </c>
      <c r="L208" s="2" t="s">
        <v>11</v>
      </c>
      <c r="M208" s="7" t="s">
        <v>1162</v>
      </c>
      <c r="N208" s="2" t="s">
        <v>1163</v>
      </c>
      <c r="O208" s="42" t="s">
        <v>1164</v>
      </c>
      <c r="P208" s="7" t="s">
        <v>1165</v>
      </c>
      <c r="Q208" s="7" t="s">
        <v>1166</v>
      </c>
    </row>
    <row r="209" spans="1:21" ht="86.4" x14ac:dyDescent="0.25">
      <c r="A209" s="1">
        <v>208</v>
      </c>
      <c r="B209" s="2" t="s">
        <v>217</v>
      </c>
      <c r="C209" s="2" t="s">
        <v>974</v>
      </c>
      <c r="D209" s="1" t="s">
        <v>79</v>
      </c>
      <c r="E209" s="1">
        <v>50</v>
      </c>
      <c r="F209" s="2" t="s">
        <v>71</v>
      </c>
      <c r="H209" s="4">
        <v>42125</v>
      </c>
      <c r="I209" s="5">
        <v>42962</v>
      </c>
      <c r="J209" s="1">
        <f t="shared" si="6"/>
        <v>2</v>
      </c>
      <c r="K209" s="2" t="s">
        <v>4</v>
      </c>
      <c r="L209" s="2" t="s">
        <v>12</v>
      </c>
      <c r="M209" s="7" t="s">
        <v>1167</v>
      </c>
      <c r="N209" s="2" t="s">
        <v>1168</v>
      </c>
      <c r="O209" s="7" t="s">
        <v>1169</v>
      </c>
      <c r="P209" s="7" t="s">
        <v>1170</v>
      </c>
      <c r="Q209" s="7" t="s">
        <v>1171</v>
      </c>
    </row>
    <row r="210" spans="1:21" ht="83.85" customHeight="1" x14ac:dyDescent="0.25">
      <c r="A210" s="1">
        <v>209</v>
      </c>
      <c r="B210" s="2" t="s">
        <v>69</v>
      </c>
      <c r="C210" s="2" t="s">
        <v>709</v>
      </c>
      <c r="D210" s="1" t="s">
        <v>63</v>
      </c>
      <c r="E210" s="1">
        <v>330</v>
      </c>
      <c r="F210" s="2" t="s">
        <v>100</v>
      </c>
      <c r="H210" s="4">
        <v>38687</v>
      </c>
      <c r="I210" s="5">
        <v>42962</v>
      </c>
      <c r="J210" s="1">
        <f t="shared" si="6"/>
        <v>12</v>
      </c>
      <c r="K210" s="2" t="s">
        <v>3</v>
      </c>
      <c r="L210" s="2" t="s">
        <v>32</v>
      </c>
      <c r="M210" s="7" t="s">
        <v>1172</v>
      </c>
      <c r="N210" s="2" t="s">
        <v>1173</v>
      </c>
      <c r="O210" s="7" t="s">
        <v>1174</v>
      </c>
      <c r="Q210" s="7" t="s">
        <v>1175</v>
      </c>
    </row>
    <row r="211" spans="1:21" s="25" customFormat="1" ht="99.9" customHeight="1" x14ac:dyDescent="0.25">
      <c r="A211" s="1">
        <v>210</v>
      </c>
      <c r="B211" s="40" t="s">
        <v>1151</v>
      </c>
      <c r="C211" s="40" t="s">
        <v>1152</v>
      </c>
      <c r="D211" s="25" t="s">
        <v>168</v>
      </c>
      <c r="E211" s="25">
        <v>350</v>
      </c>
      <c r="F211" s="40" t="s">
        <v>100</v>
      </c>
      <c r="G211" s="40"/>
      <c r="H211" s="41">
        <v>36100</v>
      </c>
      <c r="I211" s="43">
        <v>42968</v>
      </c>
      <c r="J211" s="25">
        <f t="shared" si="6"/>
        <v>19</v>
      </c>
      <c r="K211" s="40"/>
      <c r="L211" s="40"/>
      <c r="M211" s="44"/>
      <c r="N211" s="40"/>
      <c r="O211" s="44"/>
      <c r="P211" s="44"/>
      <c r="Q211" s="44"/>
      <c r="R211" s="44"/>
      <c r="S211" s="44"/>
      <c r="T211" s="44"/>
      <c r="U211" s="44"/>
    </row>
    <row r="212" spans="1:21" ht="99.9" customHeight="1" x14ac:dyDescent="0.25">
      <c r="A212" s="1">
        <v>211</v>
      </c>
      <c r="B212" s="2" t="s">
        <v>69</v>
      </c>
      <c r="C212" s="2" t="s">
        <v>693</v>
      </c>
      <c r="D212" s="1" t="s">
        <v>63</v>
      </c>
      <c r="E212" s="1">
        <v>300</v>
      </c>
      <c r="F212" s="2" t="s">
        <v>100</v>
      </c>
      <c r="G212" s="2" t="s">
        <v>72</v>
      </c>
      <c r="H212" s="4">
        <v>38961</v>
      </c>
      <c r="I212" s="5">
        <v>42973</v>
      </c>
      <c r="J212" s="1">
        <f t="shared" si="6"/>
        <v>11</v>
      </c>
      <c r="K212" s="2" t="s">
        <v>5</v>
      </c>
      <c r="L212" s="2" t="s">
        <v>39</v>
      </c>
      <c r="M212" s="7" t="s">
        <v>1176</v>
      </c>
      <c r="N212" s="2" t="s">
        <v>1177</v>
      </c>
      <c r="O212" s="7" t="s">
        <v>1178</v>
      </c>
      <c r="P212" s="7" t="s">
        <v>1179</v>
      </c>
      <c r="Q212" s="7" t="s">
        <v>1180</v>
      </c>
    </row>
    <row r="213" spans="1:21" ht="99.9" customHeight="1" x14ac:dyDescent="0.25">
      <c r="A213" s="1">
        <v>212</v>
      </c>
      <c r="B213" s="2" t="s">
        <v>135</v>
      </c>
      <c r="C213" s="2" t="s">
        <v>136</v>
      </c>
      <c r="D213" s="1" t="s">
        <v>63</v>
      </c>
      <c r="E213" s="1">
        <v>300</v>
      </c>
      <c r="F213" s="2" t="s">
        <v>137</v>
      </c>
      <c r="H213" s="4">
        <v>36130</v>
      </c>
      <c r="I213" s="5">
        <v>42974</v>
      </c>
      <c r="J213" s="1">
        <f t="shared" si="6"/>
        <v>19</v>
      </c>
      <c r="K213" s="2" t="s">
        <v>7</v>
      </c>
      <c r="L213" s="2" t="s">
        <v>15</v>
      </c>
      <c r="M213" s="7" t="s">
        <v>1181</v>
      </c>
      <c r="N213" s="2" t="s">
        <v>1182</v>
      </c>
      <c r="O213" s="7" t="s">
        <v>1183</v>
      </c>
    </row>
    <row r="214" spans="1:21" ht="99.9" customHeight="1" x14ac:dyDescent="0.25">
      <c r="A214" s="1">
        <v>213</v>
      </c>
      <c r="B214" s="2" t="s">
        <v>557</v>
      </c>
      <c r="C214" s="2" t="s">
        <v>558</v>
      </c>
      <c r="D214" s="1" t="s">
        <v>87</v>
      </c>
      <c r="E214" s="1">
        <v>350</v>
      </c>
      <c r="F214" s="2" t="s">
        <v>100</v>
      </c>
      <c r="H214" s="4">
        <v>36404</v>
      </c>
      <c r="I214" s="5">
        <v>42989</v>
      </c>
      <c r="J214" s="1">
        <f t="shared" si="6"/>
        <v>18</v>
      </c>
      <c r="K214" s="2" t="s">
        <v>2</v>
      </c>
      <c r="L214" s="2" t="s">
        <v>10</v>
      </c>
      <c r="M214" s="7" t="s">
        <v>1184</v>
      </c>
      <c r="N214" s="2" t="s">
        <v>1185</v>
      </c>
      <c r="O214" s="42" t="s">
        <v>1186</v>
      </c>
      <c r="P214" s="7" t="s">
        <v>1187</v>
      </c>
      <c r="Q214" s="7" t="s">
        <v>1188</v>
      </c>
    </row>
    <row r="215" spans="1:21" ht="99.9" customHeight="1" x14ac:dyDescent="0.25">
      <c r="A215" s="1">
        <v>214</v>
      </c>
      <c r="B215" s="2" t="s">
        <v>217</v>
      </c>
      <c r="C215" s="2" t="s">
        <v>772</v>
      </c>
      <c r="D215" s="1" t="s">
        <v>79</v>
      </c>
      <c r="E215" s="1">
        <v>350</v>
      </c>
      <c r="F215" s="2" t="s">
        <v>71</v>
      </c>
      <c r="H215" s="4">
        <v>41944</v>
      </c>
      <c r="I215" s="5">
        <v>42999</v>
      </c>
      <c r="J215" s="1">
        <f t="shared" si="6"/>
        <v>3</v>
      </c>
      <c r="K215" s="2" t="s">
        <v>7</v>
      </c>
      <c r="L215" s="2" t="s">
        <v>30</v>
      </c>
      <c r="M215" s="7" t="s">
        <v>1189</v>
      </c>
      <c r="N215" s="2" t="s">
        <v>1190</v>
      </c>
      <c r="O215" s="7" t="s">
        <v>1191</v>
      </c>
      <c r="P215" s="7" t="s">
        <v>1192</v>
      </c>
      <c r="Q215" s="7" t="s">
        <v>1193</v>
      </c>
    </row>
    <row r="216" spans="1:21" ht="99.9" customHeight="1" x14ac:dyDescent="0.25">
      <c r="A216" s="1">
        <v>215</v>
      </c>
      <c r="B216" s="2" t="s">
        <v>967</v>
      </c>
      <c r="C216" s="2" t="s">
        <v>968</v>
      </c>
      <c r="D216" s="1" t="s">
        <v>106</v>
      </c>
      <c r="E216" s="1">
        <v>600</v>
      </c>
      <c r="F216" s="2" t="s">
        <v>71</v>
      </c>
      <c r="H216" s="4">
        <v>39753</v>
      </c>
      <c r="I216" s="5">
        <v>43001</v>
      </c>
      <c r="J216" s="1">
        <f t="shared" si="6"/>
        <v>9</v>
      </c>
      <c r="K216" s="2" t="s">
        <v>7</v>
      </c>
      <c r="L216" s="2" t="s">
        <v>15</v>
      </c>
      <c r="M216" s="7" t="s">
        <v>1101</v>
      </c>
      <c r="N216" s="2" t="s">
        <v>1194</v>
      </c>
      <c r="O216" s="7" t="s">
        <v>1195</v>
      </c>
      <c r="P216" s="7" t="s">
        <v>1196</v>
      </c>
    </row>
    <row r="217" spans="1:21" ht="99.9" customHeight="1" x14ac:dyDescent="0.25">
      <c r="A217" s="1">
        <v>216</v>
      </c>
      <c r="B217" s="2" t="s">
        <v>69</v>
      </c>
      <c r="C217" s="2" t="s">
        <v>693</v>
      </c>
      <c r="D217" s="1" t="s">
        <v>63</v>
      </c>
      <c r="E217" s="1">
        <v>300</v>
      </c>
      <c r="F217" s="2" t="s">
        <v>100</v>
      </c>
      <c r="G217" s="2" t="s">
        <v>72</v>
      </c>
      <c r="H217" s="4">
        <v>38961</v>
      </c>
      <c r="I217" s="5">
        <v>43006</v>
      </c>
      <c r="J217" s="1">
        <f t="shared" si="6"/>
        <v>11</v>
      </c>
      <c r="K217" s="2" t="s">
        <v>5</v>
      </c>
      <c r="L217" s="2" t="s">
        <v>29</v>
      </c>
      <c r="M217" s="7" t="s">
        <v>947</v>
      </c>
      <c r="N217" s="2" t="s">
        <v>1197</v>
      </c>
      <c r="O217" s="7" t="s">
        <v>1198</v>
      </c>
      <c r="P217" s="7" t="s">
        <v>1199</v>
      </c>
      <c r="Q217" s="7" t="s">
        <v>1200</v>
      </c>
    </row>
    <row r="218" spans="1:21" ht="126.9" customHeight="1" x14ac:dyDescent="0.25">
      <c r="A218" s="1">
        <v>217</v>
      </c>
      <c r="B218" s="2" t="s">
        <v>61</v>
      </c>
      <c r="C218" s="2" t="s">
        <v>289</v>
      </c>
      <c r="D218" s="1" t="s">
        <v>79</v>
      </c>
      <c r="E218" s="1">
        <v>145</v>
      </c>
      <c r="F218" s="2" t="s">
        <v>64</v>
      </c>
      <c r="H218" s="4">
        <v>36708</v>
      </c>
      <c r="I218" s="5">
        <v>43048</v>
      </c>
      <c r="J218" s="1">
        <f t="shared" si="6"/>
        <v>17</v>
      </c>
      <c r="K218" s="2" t="s">
        <v>3</v>
      </c>
      <c r="L218" s="2" t="s">
        <v>42</v>
      </c>
      <c r="M218" s="7" t="s">
        <v>1201</v>
      </c>
      <c r="N218" s="2" t="s">
        <v>1202</v>
      </c>
      <c r="O218" s="7" t="s">
        <v>1203</v>
      </c>
      <c r="P218" s="7" t="s">
        <v>1204</v>
      </c>
      <c r="Q218" s="7" t="s">
        <v>1205</v>
      </c>
    </row>
    <row r="219" spans="1:21" ht="99.9" customHeight="1" x14ac:dyDescent="0.25">
      <c r="A219" s="1">
        <v>218</v>
      </c>
      <c r="B219" s="2" t="s">
        <v>69</v>
      </c>
      <c r="C219" s="2" t="s">
        <v>187</v>
      </c>
      <c r="D219" s="1" t="s">
        <v>79</v>
      </c>
      <c r="E219" s="1">
        <v>300</v>
      </c>
      <c r="F219" s="2" t="s">
        <v>100</v>
      </c>
      <c r="H219" s="4">
        <v>38930</v>
      </c>
      <c r="I219" s="5">
        <v>43053</v>
      </c>
      <c r="J219" s="1">
        <f t="shared" si="6"/>
        <v>11</v>
      </c>
      <c r="K219" s="2" t="s">
        <v>4</v>
      </c>
      <c r="L219" s="2" t="s">
        <v>12</v>
      </c>
      <c r="M219" s="7" t="s">
        <v>1206</v>
      </c>
      <c r="N219" s="2" t="s">
        <v>1207</v>
      </c>
      <c r="O219" s="7" t="s">
        <v>1208</v>
      </c>
      <c r="Q219" s="7" t="s">
        <v>1209</v>
      </c>
    </row>
    <row r="220" spans="1:21" ht="99.9" customHeight="1" x14ac:dyDescent="0.25">
      <c r="A220" s="1">
        <v>219</v>
      </c>
      <c r="B220" s="2" t="s">
        <v>69</v>
      </c>
      <c r="C220" s="2" t="s">
        <v>229</v>
      </c>
      <c r="D220" s="1" t="s">
        <v>87</v>
      </c>
      <c r="E220" s="1">
        <v>350</v>
      </c>
      <c r="F220" s="2" t="s">
        <v>64</v>
      </c>
      <c r="H220" s="4">
        <v>40544</v>
      </c>
      <c r="I220" s="5">
        <v>43054</v>
      </c>
      <c r="J220" s="1">
        <f t="shared" si="6"/>
        <v>6</v>
      </c>
      <c r="K220" s="2" t="s">
        <v>1</v>
      </c>
      <c r="L220" s="2" t="s">
        <v>17</v>
      </c>
      <c r="M220" s="7" t="s">
        <v>1210</v>
      </c>
      <c r="N220" s="2" t="s">
        <v>1211</v>
      </c>
      <c r="O220" s="7" t="s">
        <v>1212</v>
      </c>
    </row>
    <row r="221" spans="1:21" ht="130.65" customHeight="1" x14ac:dyDescent="0.25">
      <c r="A221" s="1">
        <v>220</v>
      </c>
      <c r="B221" s="2" t="s">
        <v>890</v>
      </c>
      <c r="C221" s="2" t="s">
        <v>891</v>
      </c>
      <c r="D221" s="1" t="s">
        <v>79</v>
      </c>
      <c r="E221" s="1">
        <v>350</v>
      </c>
      <c r="F221" s="2" t="s">
        <v>71</v>
      </c>
      <c r="G221" s="2" t="s">
        <v>72</v>
      </c>
      <c r="H221" s="4">
        <v>42339</v>
      </c>
      <c r="I221" s="5">
        <v>43062</v>
      </c>
      <c r="J221" s="1">
        <f t="shared" si="6"/>
        <v>2</v>
      </c>
      <c r="K221" s="2" t="s">
        <v>3</v>
      </c>
      <c r="L221" s="2" t="s">
        <v>19</v>
      </c>
      <c r="M221" s="7" t="s">
        <v>1213</v>
      </c>
      <c r="N221" s="2" t="s">
        <v>1214</v>
      </c>
      <c r="O221" s="42" t="s">
        <v>1215</v>
      </c>
      <c r="P221" s="7" t="s">
        <v>1216</v>
      </c>
      <c r="Q221" s="7" t="s">
        <v>1217</v>
      </c>
    </row>
    <row r="222" spans="1:21" ht="99.9" customHeight="1" x14ac:dyDescent="0.25">
      <c r="A222" s="1">
        <v>221</v>
      </c>
      <c r="B222" s="2" t="s">
        <v>85</v>
      </c>
      <c r="C222" s="2" t="s">
        <v>1218</v>
      </c>
      <c r="D222" s="1" t="s">
        <v>129</v>
      </c>
      <c r="E222" s="1">
        <v>330</v>
      </c>
      <c r="F222" s="2" t="s">
        <v>100</v>
      </c>
      <c r="H222" s="4">
        <v>38596</v>
      </c>
      <c r="I222" s="5">
        <v>43070</v>
      </c>
      <c r="J222" s="1">
        <f t="shared" si="6"/>
        <v>12</v>
      </c>
      <c r="K222" s="2" t="s">
        <v>6</v>
      </c>
      <c r="L222" s="2" t="s">
        <v>14</v>
      </c>
      <c r="M222" s="7" t="s">
        <v>1219</v>
      </c>
      <c r="N222" s="2" t="s">
        <v>1220</v>
      </c>
      <c r="O222" s="7" t="s">
        <v>1221</v>
      </c>
      <c r="P222" s="7" t="s">
        <v>1222</v>
      </c>
      <c r="Q222" s="7" t="s">
        <v>1223</v>
      </c>
    </row>
    <row r="223" spans="1:21" ht="99.9" customHeight="1" x14ac:dyDescent="0.25">
      <c r="A223" s="1">
        <v>222</v>
      </c>
      <c r="B223" s="2" t="s">
        <v>77</v>
      </c>
      <c r="C223" s="2" t="s">
        <v>143</v>
      </c>
      <c r="D223" s="1" t="s">
        <v>79</v>
      </c>
      <c r="E223" s="1">
        <v>200</v>
      </c>
      <c r="F223" s="2" t="s">
        <v>64</v>
      </c>
      <c r="H223" s="4">
        <v>40148</v>
      </c>
      <c r="I223" s="5">
        <v>43075</v>
      </c>
      <c r="J223" s="1">
        <f t="shared" si="6"/>
        <v>8</v>
      </c>
      <c r="K223" s="2" t="s">
        <v>6</v>
      </c>
      <c r="L223" s="2" t="s">
        <v>14</v>
      </c>
      <c r="M223" s="7" t="s">
        <v>1224</v>
      </c>
      <c r="N223" s="2" t="s">
        <v>1225</v>
      </c>
      <c r="O223" s="42" t="s">
        <v>1226</v>
      </c>
      <c r="P223" s="7" t="s">
        <v>1227</v>
      </c>
      <c r="Q223" s="7" t="s">
        <v>1228</v>
      </c>
    </row>
    <row r="224" spans="1:21" ht="99.9" customHeight="1" x14ac:dyDescent="0.25">
      <c r="A224" s="1">
        <v>223</v>
      </c>
      <c r="B224" s="2" t="s">
        <v>69</v>
      </c>
      <c r="C224" s="2" t="s">
        <v>295</v>
      </c>
      <c r="D224" s="1" t="s">
        <v>79</v>
      </c>
      <c r="E224" s="1">
        <v>200</v>
      </c>
      <c r="F224" s="2" t="s">
        <v>64</v>
      </c>
      <c r="H224" s="4">
        <v>38504</v>
      </c>
      <c r="I224" s="5">
        <v>43086</v>
      </c>
      <c r="J224" s="1">
        <f t="shared" si="6"/>
        <v>12</v>
      </c>
      <c r="K224" s="2" t="s">
        <v>4</v>
      </c>
      <c r="L224" s="2" t="s">
        <v>12</v>
      </c>
      <c r="M224" s="7" t="s">
        <v>1229</v>
      </c>
      <c r="N224" s="2" t="s">
        <v>1230</v>
      </c>
      <c r="O224" s="7" t="s">
        <v>1231</v>
      </c>
      <c r="P224" s="7" t="s">
        <v>1232</v>
      </c>
      <c r="Q224" s="7" t="s">
        <v>1233</v>
      </c>
    </row>
    <row r="225" spans="1:21" s="25" customFormat="1" ht="99.9" customHeight="1" x14ac:dyDescent="0.25">
      <c r="A225" s="1">
        <v>224</v>
      </c>
      <c r="B225" s="40" t="s">
        <v>69</v>
      </c>
      <c r="C225" s="40" t="s">
        <v>99</v>
      </c>
      <c r="D225" s="25" t="s">
        <v>168</v>
      </c>
      <c r="E225" s="25">
        <v>600</v>
      </c>
      <c r="F225" s="40" t="s">
        <v>71</v>
      </c>
      <c r="G225" s="40" t="s">
        <v>72</v>
      </c>
      <c r="H225" s="41">
        <v>36192</v>
      </c>
      <c r="I225" s="43">
        <v>43111</v>
      </c>
      <c r="J225" s="25">
        <f t="shared" si="6"/>
        <v>19</v>
      </c>
      <c r="K225" s="40" t="s">
        <v>5</v>
      </c>
      <c r="L225" s="40" t="s">
        <v>21</v>
      </c>
      <c r="M225" s="44" t="s">
        <v>1234</v>
      </c>
      <c r="N225" s="40"/>
      <c r="O225" s="44"/>
      <c r="P225" s="44"/>
      <c r="Q225" s="44"/>
      <c r="R225" s="44"/>
      <c r="S225" s="44"/>
      <c r="T225" s="44"/>
      <c r="U225" s="44"/>
    </row>
    <row r="226" spans="1:21" ht="129.6" customHeight="1" x14ac:dyDescent="0.25">
      <c r="A226" s="1">
        <v>225</v>
      </c>
      <c r="B226" s="2" t="s">
        <v>926</v>
      </c>
      <c r="C226" s="2" t="s">
        <v>927</v>
      </c>
      <c r="D226" s="1" t="s">
        <v>1235</v>
      </c>
      <c r="E226" s="1">
        <v>600</v>
      </c>
      <c r="F226" s="2" t="s">
        <v>71</v>
      </c>
      <c r="G226" s="2" t="s">
        <v>72</v>
      </c>
      <c r="H226" s="4">
        <v>40238</v>
      </c>
      <c r="I226" s="5">
        <v>43116</v>
      </c>
      <c r="J226" s="1">
        <f t="shared" si="6"/>
        <v>8</v>
      </c>
      <c r="K226" s="2" t="s">
        <v>2</v>
      </c>
      <c r="L226" s="2" t="s">
        <v>10</v>
      </c>
      <c r="M226" s="7" t="s">
        <v>1236</v>
      </c>
      <c r="N226" s="2" t="s">
        <v>1237</v>
      </c>
      <c r="O226" s="7" t="s">
        <v>1238</v>
      </c>
      <c r="P226" s="7" t="s">
        <v>1239</v>
      </c>
      <c r="Q226" s="7" t="s">
        <v>1240</v>
      </c>
    </row>
    <row r="227" spans="1:21" ht="158.4" x14ac:dyDescent="0.25">
      <c r="A227" s="1">
        <v>226</v>
      </c>
      <c r="B227" s="2" t="s">
        <v>400</v>
      </c>
      <c r="C227" s="2" t="s">
        <v>401</v>
      </c>
      <c r="D227" s="1" t="s">
        <v>79</v>
      </c>
      <c r="E227" s="1">
        <v>360</v>
      </c>
      <c r="F227" s="2" t="s">
        <v>100</v>
      </c>
      <c r="H227" s="4">
        <v>32387</v>
      </c>
      <c r="I227" s="5">
        <v>43130</v>
      </c>
      <c r="J227" s="1">
        <f t="shared" si="6"/>
        <v>30</v>
      </c>
      <c r="K227" s="2" t="s">
        <v>1</v>
      </c>
      <c r="L227" s="2" t="s">
        <v>17</v>
      </c>
      <c r="M227" s="7" t="s">
        <v>1241</v>
      </c>
      <c r="N227" s="2" t="s">
        <v>1242</v>
      </c>
      <c r="O227" s="7" t="s">
        <v>1243</v>
      </c>
      <c r="P227" s="7" t="s">
        <v>1244</v>
      </c>
      <c r="Q227" s="7" t="s">
        <v>1245</v>
      </c>
    </row>
    <row r="228" spans="1:21" ht="99.9" customHeight="1" x14ac:dyDescent="0.25">
      <c r="A228" s="1">
        <v>227</v>
      </c>
      <c r="B228" s="2" t="s">
        <v>69</v>
      </c>
      <c r="C228" s="2" t="s">
        <v>99</v>
      </c>
      <c r="D228" s="1" t="s">
        <v>79</v>
      </c>
      <c r="E228" s="1">
        <v>330</v>
      </c>
      <c r="F228" s="2" t="s">
        <v>100</v>
      </c>
      <c r="H228" s="4">
        <v>35004</v>
      </c>
      <c r="I228" s="5">
        <v>43147</v>
      </c>
      <c r="J228" s="1">
        <f t="shared" si="6"/>
        <v>23</v>
      </c>
      <c r="K228" s="2" t="s">
        <v>7</v>
      </c>
      <c r="L228" s="2" t="s">
        <v>23</v>
      </c>
      <c r="M228" s="7" t="s">
        <v>1246</v>
      </c>
      <c r="N228" s="2" t="s">
        <v>1247</v>
      </c>
      <c r="O228" s="7" t="s">
        <v>1248</v>
      </c>
      <c r="P228" s="7" t="s">
        <v>1249</v>
      </c>
      <c r="Q228" s="7" t="s">
        <v>1250</v>
      </c>
    </row>
    <row r="229" spans="1:21" ht="130.19999999999999" customHeight="1" x14ac:dyDescent="0.25">
      <c r="A229" s="1">
        <v>228</v>
      </c>
      <c r="B229" s="2" t="s">
        <v>61</v>
      </c>
      <c r="C229" s="2" t="s">
        <v>1120</v>
      </c>
      <c r="D229" s="1" t="s">
        <v>79</v>
      </c>
      <c r="E229" s="1">
        <v>660</v>
      </c>
      <c r="F229" s="2" t="s">
        <v>71</v>
      </c>
      <c r="H229" s="4">
        <v>42887</v>
      </c>
      <c r="I229" s="5">
        <v>43181</v>
      </c>
      <c r="J229" s="1">
        <f t="shared" si="6"/>
        <v>1</v>
      </c>
      <c r="K229" s="2" t="s">
        <v>2</v>
      </c>
      <c r="L229" s="2" t="s">
        <v>10</v>
      </c>
      <c r="M229" s="7" t="s">
        <v>1251</v>
      </c>
      <c r="N229" s="2" t="s">
        <v>1252</v>
      </c>
      <c r="O229" s="7" t="s">
        <v>1253</v>
      </c>
      <c r="Q229" s="7" t="s">
        <v>1254</v>
      </c>
    </row>
    <row r="230" spans="1:21" s="25" customFormat="1" ht="99.9" customHeight="1" x14ac:dyDescent="0.25">
      <c r="A230" s="1">
        <v>229</v>
      </c>
      <c r="B230" s="40" t="s">
        <v>1255</v>
      </c>
      <c r="C230" s="40" t="s">
        <v>1256</v>
      </c>
      <c r="D230" s="25" t="s">
        <v>149</v>
      </c>
      <c r="E230" s="25">
        <v>660</v>
      </c>
      <c r="F230" s="40" t="s">
        <v>71</v>
      </c>
      <c r="G230" s="40" t="s">
        <v>72</v>
      </c>
      <c r="H230" s="41"/>
      <c r="I230" s="43">
        <v>43182</v>
      </c>
      <c r="K230" s="40" t="s">
        <v>2</v>
      </c>
      <c r="L230" s="40" t="s">
        <v>18</v>
      </c>
      <c r="M230" s="44" t="s">
        <v>1234</v>
      </c>
      <c r="N230" s="40" t="s">
        <v>1257</v>
      </c>
      <c r="O230" s="44" t="s">
        <v>1258</v>
      </c>
      <c r="P230" s="44" t="s">
        <v>1259</v>
      </c>
      <c r="Q230" s="44" t="s">
        <v>1260</v>
      </c>
      <c r="R230" s="44"/>
      <c r="S230" s="44"/>
      <c r="T230" s="44"/>
      <c r="U230" s="44"/>
    </row>
    <row r="231" spans="1:21" s="25" customFormat="1" ht="99.9" customHeight="1" x14ac:dyDescent="0.25">
      <c r="A231" s="1">
        <v>230</v>
      </c>
      <c r="B231" s="40" t="s">
        <v>69</v>
      </c>
      <c r="C231" s="40" t="s">
        <v>229</v>
      </c>
      <c r="D231" s="25" t="s">
        <v>168</v>
      </c>
      <c r="E231" s="25">
        <v>350</v>
      </c>
      <c r="F231" s="40" t="s">
        <v>64</v>
      </c>
      <c r="G231" s="40"/>
      <c r="H231" s="41">
        <v>40544</v>
      </c>
      <c r="I231" s="43">
        <v>43183</v>
      </c>
      <c r="J231" s="25">
        <f t="shared" ref="J231:J294" si="7">YEAR(I231)-YEAR(H231)</f>
        <v>7</v>
      </c>
      <c r="K231" s="40" t="s">
        <v>6</v>
      </c>
      <c r="L231" s="40" t="s">
        <v>22</v>
      </c>
      <c r="M231" s="44" t="s">
        <v>1234</v>
      </c>
      <c r="N231" s="40" t="s">
        <v>1261</v>
      </c>
      <c r="O231" s="44" t="s">
        <v>1262</v>
      </c>
      <c r="P231" s="44" t="s">
        <v>1263</v>
      </c>
      <c r="Q231" s="44" t="s">
        <v>1264</v>
      </c>
      <c r="R231" s="44"/>
      <c r="S231" s="44"/>
      <c r="T231" s="44"/>
      <c r="U231" s="44"/>
    </row>
    <row r="232" spans="1:21" ht="100.8" x14ac:dyDescent="0.25">
      <c r="A232" s="1">
        <v>231</v>
      </c>
      <c r="B232" s="2" t="s">
        <v>428</v>
      </c>
      <c r="C232" s="2" t="s">
        <v>429</v>
      </c>
      <c r="D232" s="1" t="s">
        <v>106</v>
      </c>
      <c r="E232" s="1">
        <v>350</v>
      </c>
      <c r="F232" s="2" t="s">
        <v>71</v>
      </c>
      <c r="H232" s="4">
        <v>39783</v>
      </c>
      <c r="I232" s="5">
        <v>43191</v>
      </c>
      <c r="J232" s="1">
        <f t="shared" si="7"/>
        <v>10</v>
      </c>
      <c r="K232" s="2" t="s">
        <v>3</v>
      </c>
      <c r="L232" s="2" t="s">
        <v>32</v>
      </c>
      <c r="M232" s="7" t="s">
        <v>1265</v>
      </c>
      <c r="N232" s="2" t="s">
        <v>1266</v>
      </c>
      <c r="O232" s="7" t="s">
        <v>1267</v>
      </c>
      <c r="P232" s="7" t="s">
        <v>1268</v>
      </c>
      <c r="Q232" s="7" t="s">
        <v>1269</v>
      </c>
    </row>
    <row r="233" spans="1:21" ht="154.05000000000001" customHeight="1" x14ac:dyDescent="0.25">
      <c r="A233" s="1">
        <v>232</v>
      </c>
      <c r="B233" s="2" t="s">
        <v>61</v>
      </c>
      <c r="C233" s="2" t="s">
        <v>356</v>
      </c>
      <c r="D233" s="1" t="s">
        <v>106</v>
      </c>
      <c r="E233" s="1">
        <v>350</v>
      </c>
      <c r="F233" s="2" t="s">
        <v>100</v>
      </c>
      <c r="H233" s="4">
        <v>36526</v>
      </c>
      <c r="I233" s="5">
        <v>43206</v>
      </c>
      <c r="J233" s="1">
        <f t="shared" si="7"/>
        <v>18</v>
      </c>
      <c r="K233" s="2" t="s">
        <v>3</v>
      </c>
      <c r="L233" s="2" t="s">
        <v>42</v>
      </c>
      <c r="M233" s="7" t="s">
        <v>1201</v>
      </c>
      <c r="N233" s="2" t="s">
        <v>1270</v>
      </c>
      <c r="O233" s="7" t="s">
        <v>1271</v>
      </c>
      <c r="P233" s="7" t="s">
        <v>1272</v>
      </c>
      <c r="Q233" s="7" t="s">
        <v>1273</v>
      </c>
    </row>
    <row r="234" spans="1:21" ht="144" x14ac:dyDescent="0.25">
      <c r="A234" s="1">
        <v>233</v>
      </c>
      <c r="B234" s="2" t="s">
        <v>135</v>
      </c>
      <c r="C234" s="2" t="s">
        <v>136</v>
      </c>
      <c r="D234" s="1" t="s">
        <v>129</v>
      </c>
      <c r="E234" s="1">
        <v>300</v>
      </c>
      <c r="F234" s="2" t="s">
        <v>137</v>
      </c>
      <c r="H234" s="4">
        <v>36404</v>
      </c>
      <c r="I234" s="5">
        <v>43228</v>
      </c>
      <c r="J234" s="1">
        <f t="shared" si="7"/>
        <v>19</v>
      </c>
      <c r="K234" s="2" t="s">
        <v>2</v>
      </c>
      <c r="L234" s="2" t="s">
        <v>10</v>
      </c>
      <c r="M234" s="7" t="s">
        <v>1274</v>
      </c>
      <c r="N234" s="2" t="s">
        <v>1275</v>
      </c>
      <c r="O234" s="7" t="s">
        <v>1276</v>
      </c>
      <c r="P234" s="7" t="s">
        <v>1277</v>
      </c>
      <c r="Q234" s="7" t="s">
        <v>1278</v>
      </c>
    </row>
    <row r="235" spans="1:21" ht="171" customHeight="1" x14ac:dyDescent="0.25">
      <c r="A235" s="1">
        <v>234</v>
      </c>
      <c r="B235" s="2" t="s">
        <v>557</v>
      </c>
      <c r="C235" s="2" t="s">
        <v>558</v>
      </c>
      <c r="D235" s="1" t="s">
        <v>168</v>
      </c>
      <c r="E235" s="1">
        <v>350</v>
      </c>
      <c r="F235" s="2" t="s">
        <v>100</v>
      </c>
      <c r="H235" s="4">
        <v>36495</v>
      </c>
      <c r="I235" s="5">
        <v>43238</v>
      </c>
      <c r="J235" s="1">
        <f t="shared" si="7"/>
        <v>19</v>
      </c>
      <c r="K235" s="2" t="s">
        <v>7</v>
      </c>
      <c r="L235" s="2" t="s">
        <v>30</v>
      </c>
      <c r="M235" s="7" t="s">
        <v>1279</v>
      </c>
      <c r="N235" s="2" t="s">
        <v>1280</v>
      </c>
      <c r="O235" s="7" t="s">
        <v>1281</v>
      </c>
      <c r="Q235" s="7" t="s">
        <v>1282</v>
      </c>
    </row>
    <row r="236" spans="1:21" ht="99.9" customHeight="1" x14ac:dyDescent="0.25">
      <c r="A236" s="1">
        <v>235</v>
      </c>
      <c r="B236" s="2" t="s">
        <v>69</v>
      </c>
      <c r="C236" s="2" t="s">
        <v>70</v>
      </c>
      <c r="D236" s="1" t="s">
        <v>79</v>
      </c>
      <c r="E236" s="1">
        <v>600</v>
      </c>
      <c r="F236" s="2" t="s">
        <v>100</v>
      </c>
      <c r="G236" s="2" t="s">
        <v>72</v>
      </c>
      <c r="H236" s="4">
        <v>39387</v>
      </c>
      <c r="I236" s="5">
        <v>43239</v>
      </c>
      <c r="J236" s="1">
        <f t="shared" si="7"/>
        <v>11</v>
      </c>
      <c r="K236" s="2" t="s">
        <v>5</v>
      </c>
      <c r="L236" s="2" t="s">
        <v>13</v>
      </c>
      <c r="M236" s="7" t="s">
        <v>1283</v>
      </c>
      <c r="N236" s="2" t="s">
        <v>1284</v>
      </c>
      <c r="O236" s="7" t="s">
        <v>1285</v>
      </c>
      <c r="P236" s="7" t="s">
        <v>1286</v>
      </c>
      <c r="Q236" s="7" t="s">
        <v>1287</v>
      </c>
    </row>
    <row r="237" spans="1:21" ht="161.1" customHeight="1" x14ac:dyDescent="0.25">
      <c r="A237" s="1">
        <v>236</v>
      </c>
      <c r="B237" s="2" t="s">
        <v>333</v>
      </c>
      <c r="C237" s="2" t="s">
        <v>610</v>
      </c>
      <c r="D237" s="1" t="s">
        <v>106</v>
      </c>
      <c r="E237" s="1">
        <v>660</v>
      </c>
      <c r="F237" s="2" t="s">
        <v>114</v>
      </c>
      <c r="H237" s="4">
        <v>41974</v>
      </c>
      <c r="I237" s="5">
        <v>43255</v>
      </c>
      <c r="J237" s="1">
        <f t="shared" si="7"/>
        <v>4</v>
      </c>
      <c r="K237" s="2" t="s">
        <v>1</v>
      </c>
      <c r="L237" s="2" t="s">
        <v>9</v>
      </c>
      <c r="M237" s="7" t="s">
        <v>1288</v>
      </c>
      <c r="N237" s="2" t="s">
        <v>1289</v>
      </c>
      <c r="O237" s="7" t="s">
        <v>1290</v>
      </c>
      <c r="P237" s="7" t="s">
        <v>1291</v>
      </c>
      <c r="Q237" s="7" t="s">
        <v>1292</v>
      </c>
    </row>
    <row r="238" spans="1:21" ht="157.80000000000001" customHeight="1" x14ac:dyDescent="0.25">
      <c r="A238" s="1">
        <v>237</v>
      </c>
      <c r="B238" s="2" t="s">
        <v>428</v>
      </c>
      <c r="C238" s="2" t="s">
        <v>429</v>
      </c>
      <c r="D238" s="1" t="s">
        <v>79</v>
      </c>
      <c r="E238" s="1">
        <v>350</v>
      </c>
      <c r="F238" s="2" t="s">
        <v>71</v>
      </c>
      <c r="H238" s="4">
        <v>39600</v>
      </c>
      <c r="I238" s="5">
        <v>43263</v>
      </c>
      <c r="J238" s="1">
        <f t="shared" si="7"/>
        <v>10</v>
      </c>
      <c r="K238" s="2" t="s">
        <v>2</v>
      </c>
      <c r="L238" s="2" t="s">
        <v>10</v>
      </c>
      <c r="M238" s="7" t="s">
        <v>1293</v>
      </c>
      <c r="N238" s="2" t="s">
        <v>1294</v>
      </c>
      <c r="O238" s="7" t="s">
        <v>1295</v>
      </c>
      <c r="P238" s="7" t="s">
        <v>1296</v>
      </c>
      <c r="Q238" s="7" t="s">
        <v>1297</v>
      </c>
    </row>
    <row r="239" spans="1:21" ht="100.8" x14ac:dyDescent="0.25">
      <c r="A239" s="1">
        <v>238</v>
      </c>
      <c r="B239" s="2" t="s">
        <v>69</v>
      </c>
      <c r="C239" s="2" t="s">
        <v>105</v>
      </c>
      <c r="D239" s="1" t="s">
        <v>631</v>
      </c>
      <c r="E239" s="1">
        <v>125</v>
      </c>
      <c r="F239" s="2" t="s">
        <v>1298</v>
      </c>
      <c r="H239" s="4">
        <v>41000</v>
      </c>
      <c r="I239" s="5">
        <v>43274</v>
      </c>
      <c r="J239" s="1">
        <f t="shared" si="7"/>
        <v>6</v>
      </c>
      <c r="K239" s="2" t="s">
        <v>3</v>
      </c>
      <c r="L239" s="2" t="s">
        <v>32</v>
      </c>
      <c r="M239" s="7" t="s">
        <v>1299</v>
      </c>
      <c r="N239" s="2" t="s">
        <v>1300</v>
      </c>
      <c r="O239" s="7" t="s">
        <v>1301</v>
      </c>
      <c r="P239" s="7" t="s">
        <v>1302</v>
      </c>
      <c r="Q239" s="7" t="s">
        <v>1303</v>
      </c>
    </row>
    <row r="240" spans="1:21" ht="99.9" customHeight="1" x14ac:dyDescent="0.25">
      <c r="A240" s="1">
        <v>239</v>
      </c>
      <c r="B240" s="2" t="s">
        <v>77</v>
      </c>
      <c r="C240" s="2" t="s">
        <v>78</v>
      </c>
      <c r="D240" s="1" t="s">
        <v>87</v>
      </c>
      <c r="E240" s="1">
        <v>600</v>
      </c>
      <c r="F240" s="2" t="s">
        <v>100</v>
      </c>
      <c r="H240" s="4">
        <v>39417</v>
      </c>
      <c r="I240" s="5">
        <v>43278</v>
      </c>
      <c r="J240" s="1">
        <f t="shared" si="7"/>
        <v>11</v>
      </c>
      <c r="K240" s="2" t="s">
        <v>6</v>
      </c>
      <c r="L240" s="2" t="s">
        <v>14</v>
      </c>
      <c r="M240" s="7" t="s">
        <v>1304</v>
      </c>
      <c r="N240" s="2" t="s">
        <v>1305</v>
      </c>
      <c r="O240" s="7" t="s">
        <v>1306</v>
      </c>
      <c r="Q240" s="7" t="s">
        <v>1307</v>
      </c>
    </row>
    <row r="241" spans="1:21" ht="99.9" customHeight="1" x14ac:dyDescent="0.25">
      <c r="A241" s="1">
        <v>240</v>
      </c>
      <c r="B241" s="2" t="s">
        <v>85</v>
      </c>
      <c r="C241" s="2" t="s">
        <v>961</v>
      </c>
      <c r="D241" s="1" t="s">
        <v>79</v>
      </c>
      <c r="E241" s="1">
        <v>350</v>
      </c>
      <c r="F241" s="2" t="s">
        <v>71</v>
      </c>
      <c r="H241" s="4">
        <v>42248</v>
      </c>
      <c r="I241" s="5">
        <v>43286</v>
      </c>
      <c r="J241" s="1">
        <f t="shared" si="7"/>
        <v>3</v>
      </c>
      <c r="K241" s="2" t="s">
        <v>8</v>
      </c>
      <c r="L241" s="2" t="s">
        <v>16</v>
      </c>
      <c r="M241" s="7" t="s">
        <v>1308</v>
      </c>
      <c r="N241" s="2" t="s">
        <v>1309</v>
      </c>
      <c r="O241" s="7" t="s">
        <v>1310</v>
      </c>
      <c r="Q241" s="7" t="s">
        <v>1311</v>
      </c>
    </row>
    <row r="242" spans="1:21" s="25" customFormat="1" ht="99.9" customHeight="1" x14ac:dyDescent="0.25">
      <c r="A242" s="1">
        <v>241</v>
      </c>
      <c r="B242" s="40" t="s">
        <v>69</v>
      </c>
      <c r="C242" s="40" t="s">
        <v>450</v>
      </c>
      <c r="D242" s="25" t="s">
        <v>87</v>
      </c>
      <c r="E242" s="25">
        <v>300</v>
      </c>
      <c r="F242" s="40" t="s">
        <v>100</v>
      </c>
      <c r="G242" s="40" t="s">
        <v>72</v>
      </c>
      <c r="H242" s="41">
        <v>39052</v>
      </c>
      <c r="I242" s="43">
        <v>43307</v>
      </c>
      <c r="J242" s="25">
        <f t="shared" si="7"/>
        <v>12</v>
      </c>
      <c r="K242" s="40" t="s">
        <v>2</v>
      </c>
      <c r="L242" s="40" t="s">
        <v>490</v>
      </c>
      <c r="M242" s="44" t="s">
        <v>1312</v>
      </c>
      <c r="N242" s="40" t="s">
        <v>1313</v>
      </c>
      <c r="O242" s="44" t="s">
        <v>1314</v>
      </c>
      <c r="P242" s="44" t="s">
        <v>1315</v>
      </c>
      <c r="Q242" s="44" t="s">
        <v>1316</v>
      </c>
      <c r="R242" s="44"/>
      <c r="S242" s="44"/>
      <c r="T242" s="44"/>
      <c r="U242" s="44"/>
    </row>
    <row r="243" spans="1:21" ht="120.75" customHeight="1" x14ac:dyDescent="0.25">
      <c r="A243" s="1">
        <v>242</v>
      </c>
      <c r="B243" s="2" t="s">
        <v>77</v>
      </c>
      <c r="C243" s="2" t="s">
        <v>78</v>
      </c>
      <c r="D243" s="1" t="s">
        <v>79</v>
      </c>
      <c r="E243" s="1">
        <v>500</v>
      </c>
      <c r="F243" s="2" t="s">
        <v>71</v>
      </c>
      <c r="H243" s="4">
        <v>36100</v>
      </c>
      <c r="I243" s="5">
        <v>43330</v>
      </c>
      <c r="J243" s="1">
        <f t="shared" si="7"/>
        <v>20</v>
      </c>
      <c r="K243" s="2" t="s">
        <v>6</v>
      </c>
      <c r="L243" s="2" t="s">
        <v>14</v>
      </c>
      <c r="M243" s="7" t="s">
        <v>1317</v>
      </c>
      <c r="N243" s="2" t="s">
        <v>1318</v>
      </c>
      <c r="O243" s="7" t="s">
        <v>1319</v>
      </c>
      <c r="P243" s="7" t="s">
        <v>1320</v>
      </c>
      <c r="Q243" s="7" t="s">
        <v>1321</v>
      </c>
    </row>
    <row r="244" spans="1:21" ht="158.4" x14ac:dyDescent="0.25">
      <c r="A244" s="1">
        <v>243</v>
      </c>
      <c r="B244" s="2" t="s">
        <v>61</v>
      </c>
      <c r="C244" s="2" t="s">
        <v>412</v>
      </c>
      <c r="D244" s="1" t="s">
        <v>79</v>
      </c>
      <c r="E244" s="1">
        <v>330</v>
      </c>
      <c r="F244" s="2" t="s">
        <v>100</v>
      </c>
      <c r="H244" s="4">
        <v>33420</v>
      </c>
      <c r="I244" s="5">
        <v>43349</v>
      </c>
      <c r="J244" s="1">
        <f t="shared" si="7"/>
        <v>27</v>
      </c>
      <c r="K244" s="2" t="s">
        <v>1</v>
      </c>
      <c r="L244" s="2" t="s">
        <v>25</v>
      </c>
      <c r="M244" s="7" t="s">
        <v>1322</v>
      </c>
      <c r="N244" s="2" t="s">
        <v>1323</v>
      </c>
      <c r="O244" s="7" t="s">
        <v>1324</v>
      </c>
      <c r="P244" s="7" t="s">
        <v>1325</v>
      </c>
      <c r="Q244" s="7" t="s">
        <v>1326</v>
      </c>
    </row>
    <row r="245" spans="1:21" ht="86.4" x14ac:dyDescent="0.25">
      <c r="A245" s="1">
        <v>244</v>
      </c>
      <c r="B245" s="2" t="s">
        <v>366</v>
      </c>
      <c r="C245" s="2" t="s">
        <v>367</v>
      </c>
      <c r="D245" s="1" t="s">
        <v>106</v>
      </c>
      <c r="E245" s="1">
        <v>330</v>
      </c>
      <c r="F245" s="2" t="s">
        <v>100</v>
      </c>
      <c r="H245" s="4">
        <v>40422</v>
      </c>
      <c r="I245" s="5">
        <v>43350</v>
      </c>
      <c r="J245" s="1">
        <f t="shared" si="7"/>
        <v>8</v>
      </c>
      <c r="K245" s="2" t="s">
        <v>1</v>
      </c>
      <c r="L245" s="2" t="s">
        <v>17</v>
      </c>
      <c r="M245" s="7" t="s">
        <v>1327</v>
      </c>
      <c r="N245" s="2" t="s">
        <v>1328</v>
      </c>
      <c r="O245" s="7" t="s">
        <v>1329</v>
      </c>
      <c r="P245" s="7" t="s">
        <v>1330</v>
      </c>
      <c r="Q245" s="7" t="s">
        <v>1331</v>
      </c>
    </row>
    <row r="246" spans="1:21" ht="187.8" customHeight="1" x14ac:dyDescent="0.25">
      <c r="A246" s="1">
        <v>245</v>
      </c>
      <c r="B246" s="2" t="s">
        <v>854</v>
      </c>
      <c r="C246" s="2" t="s">
        <v>1332</v>
      </c>
      <c r="D246" s="1" t="s">
        <v>106</v>
      </c>
      <c r="E246" s="1">
        <v>660</v>
      </c>
      <c r="F246" s="2" t="s">
        <v>71</v>
      </c>
      <c r="H246" s="4">
        <v>40179</v>
      </c>
      <c r="I246" s="5">
        <v>43373</v>
      </c>
      <c r="J246" s="1">
        <f t="shared" si="7"/>
        <v>8</v>
      </c>
      <c r="K246" s="2" t="s">
        <v>6</v>
      </c>
      <c r="L246" s="2" t="s">
        <v>14</v>
      </c>
      <c r="M246" s="7" t="s">
        <v>1333</v>
      </c>
      <c r="N246" s="2" t="s">
        <v>1334</v>
      </c>
      <c r="O246" s="7" t="s">
        <v>1335</v>
      </c>
      <c r="Q246" s="7" t="s">
        <v>1336</v>
      </c>
    </row>
    <row r="247" spans="1:21" ht="99.9" customHeight="1" x14ac:dyDescent="0.25">
      <c r="A247" s="1">
        <v>246</v>
      </c>
      <c r="B247" s="2" t="s">
        <v>69</v>
      </c>
      <c r="C247" s="2" t="s">
        <v>1337</v>
      </c>
      <c r="D247" s="1" t="s">
        <v>79</v>
      </c>
      <c r="E247" s="1">
        <v>660</v>
      </c>
      <c r="F247" s="2" t="s">
        <v>71</v>
      </c>
      <c r="H247" s="4">
        <v>42736</v>
      </c>
      <c r="I247" s="5">
        <v>43375</v>
      </c>
      <c r="J247" s="1">
        <f t="shared" si="7"/>
        <v>1</v>
      </c>
      <c r="K247" s="2" t="s">
        <v>5</v>
      </c>
      <c r="L247" s="2" t="s">
        <v>29</v>
      </c>
      <c r="M247" s="7" t="s">
        <v>1338</v>
      </c>
      <c r="N247" s="2" t="s">
        <v>1339</v>
      </c>
      <c r="O247" s="7" t="s">
        <v>1340</v>
      </c>
      <c r="P247" s="7" t="s">
        <v>1341</v>
      </c>
      <c r="Q247" s="7" t="s">
        <v>1342</v>
      </c>
    </row>
    <row r="248" spans="1:21" ht="99.9" customHeight="1" x14ac:dyDescent="0.25">
      <c r="A248" s="1">
        <v>247</v>
      </c>
      <c r="B248" s="2" t="s">
        <v>85</v>
      </c>
      <c r="C248" s="2" t="s">
        <v>86</v>
      </c>
      <c r="D248" s="1" t="s">
        <v>87</v>
      </c>
      <c r="E248" s="1">
        <v>600</v>
      </c>
      <c r="F248" s="2" t="s">
        <v>71</v>
      </c>
      <c r="H248" s="4">
        <v>39173</v>
      </c>
      <c r="I248" s="5">
        <v>43380</v>
      </c>
      <c r="J248" s="1">
        <f t="shared" si="7"/>
        <v>11</v>
      </c>
      <c r="K248" s="2" t="s">
        <v>4</v>
      </c>
      <c r="L248" s="2" t="s">
        <v>12</v>
      </c>
      <c r="M248" s="7" t="s">
        <v>1343</v>
      </c>
      <c r="N248" s="2" t="s">
        <v>1344</v>
      </c>
      <c r="O248" s="7" t="s">
        <v>1345</v>
      </c>
      <c r="Q248" s="7" t="s">
        <v>1346</v>
      </c>
    </row>
    <row r="249" spans="1:21" ht="121.5" customHeight="1" x14ac:dyDescent="0.25">
      <c r="A249" s="1">
        <v>248</v>
      </c>
      <c r="B249" s="2" t="s">
        <v>135</v>
      </c>
      <c r="C249" s="2" t="s">
        <v>1347</v>
      </c>
      <c r="D249" s="1" t="s">
        <v>106</v>
      </c>
      <c r="E249" s="1">
        <v>165</v>
      </c>
      <c r="F249" s="2" t="s">
        <v>1348</v>
      </c>
      <c r="H249" s="4">
        <v>36708</v>
      </c>
      <c r="I249" s="5">
        <v>43381</v>
      </c>
      <c r="J249" s="1">
        <f t="shared" si="7"/>
        <v>18</v>
      </c>
      <c r="K249" s="2" t="s">
        <v>5</v>
      </c>
      <c r="L249" s="2" t="s">
        <v>13</v>
      </c>
      <c r="M249" s="7" t="s">
        <v>1349</v>
      </c>
      <c r="N249" s="2" t="s">
        <v>1350</v>
      </c>
      <c r="O249" s="7" t="s">
        <v>1351</v>
      </c>
      <c r="P249" s="7" t="s">
        <v>1352</v>
      </c>
      <c r="Q249" s="7" t="s">
        <v>1353</v>
      </c>
    </row>
    <row r="250" spans="1:21" ht="99.9" customHeight="1" x14ac:dyDescent="0.25">
      <c r="A250" s="1">
        <v>249</v>
      </c>
      <c r="B250" s="2" t="s">
        <v>69</v>
      </c>
      <c r="C250" s="2" t="s">
        <v>105</v>
      </c>
      <c r="D250" s="1" t="s">
        <v>106</v>
      </c>
      <c r="E250" s="1">
        <v>300</v>
      </c>
      <c r="F250" s="2" t="s">
        <v>100</v>
      </c>
      <c r="G250" s="2" t="s">
        <v>72</v>
      </c>
      <c r="H250" s="4">
        <v>39722</v>
      </c>
      <c r="I250" s="5">
        <v>43398</v>
      </c>
      <c r="J250" s="1">
        <f t="shared" si="7"/>
        <v>10</v>
      </c>
      <c r="K250" s="2" t="s">
        <v>5</v>
      </c>
      <c r="L250" s="2" t="s">
        <v>29</v>
      </c>
      <c r="M250" s="7" t="s">
        <v>947</v>
      </c>
      <c r="N250" s="2" t="s">
        <v>1354</v>
      </c>
      <c r="O250" s="7" t="s">
        <v>1355</v>
      </c>
      <c r="P250" s="7" t="s">
        <v>1356</v>
      </c>
      <c r="Q250" s="7" t="s">
        <v>1357</v>
      </c>
    </row>
    <row r="251" spans="1:21" ht="132" customHeight="1" x14ac:dyDescent="0.25">
      <c r="A251" s="1">
        <v>250</v>
      </c>
      <c r="B251" s="2" t="s">
        <v>890</v>
      </c>
      <c r="C251" s="2" t="s">
        <v>891</v>
      </c>
      <c r="D251" s="1" t="s">
        <v>106</v>
      </c>
      <c r="E251" s="1">
        <v>350</v>
      </c>
      <c r="F251" s="2" t="s">
        <v>71</v>
      </c>
      <c r="G251" s="2" t="s">
        <v>72</v>
      </c>
      <c r="H251" s="4">
        <v>42401</v>
      </c>
      <c r="I251" s="5">
        <v>43404</v>
      </c>
      <c r="J251" s="1">
        <f t="shared" si="7"/>
        <v>2</v>
      </c>
      <c r="K251" s="2" t="s">
        <v>3</v>
      </c>
      <c r="L251" s="2" t="s">
        <v>19</v>
      </c>
      <c r="M251" s="7" t="s">
        <v>1358</v>
      </c>
      <c r="N251" s="2" t="s">
        <v>1359</v>
      </c>
      <c r="O251" s="7" t="s">
        <v>1360</v>
      </c>
      <c r="P251" s="7" t="s">
        <v>1361</v>
      </c>
      <c r="Q251" s="7" t="s">
        <v>1362</v>
      </c>
    </row>
    <row r="252" spans="1:21" ht="187.05" customHeight="1" x14ac:dyDescent="0.25">
      <c r="A252" s="1">
        <v>251</v>
      </c>
      <c r="B252" s="2" t="s">
        <v>198</v>
      </c>
      <c r="C252" s="2" t="s">
        <v>1363</v>
      </c>
      <c r="D252" s="1" t="s">
        <v>106</v>
      </c>
      <c r="E252" s="1">
        <v>330</v>
      </c>
      <c r="F252" s="2" t="s">
        <v>1364</v>
      </c>
      <c r="G252" s="2" t="s">
        <v>72</v>
      </c>
      <c r="H252" s="4">
        <v>41122</v>
      </c>
      <c r="I252" s="5">
        <v>43430</v>
      </c>
      <c r="J252" s="1">
        <f t="shared" si="7"/>
        <v>6</v>
      </c>
      <c r="K252" s="2" t="s">
        <v>4</v>
      </c>
      <c r="L252" s="2" t="s">
        <v>12</v>
      </c>
      <c r="M252" s="7" t="s">
        <v>1365</v>
      </c>
      <c r="N252" s="2" t="s">
        <v>1366</v>
      </c>
      <c r="O252" s="7" t="s">
        <v>1367</v>
      </c>
      <c r="Q252" s="7" t="s">
        <v>1368</v>
      </c>
    </row>
    <row r="253" spans="1:21" ht="115.2" x14ac:dyDescent="0.25">
      <c r="A253" s="1">
        <v>252</v>
      </c>
      <c r="B253" s="2" t="s">
        <v>826</v>
      </c>
      <c r="C253" s="2" t="s">
        <v>827</v>
      </c>
      <c r="D253" s="1" t="s">
        <v>168</v>
      </c>
      <c r="E253" s="1">
        <v>660</v>
      </c>
      <c r="F253" s="2" t="s">
        <v>114</v>
      </c>
      <c r="H253" s="4">
        <v>40148</v>
      </c>
      <c r="I253" s="5">
        <v>43441</v>
      </c>
      <c r="J253" s="1">
        <f t="shared" si="7"/>
        <v>9</v>
      </c>
      <c r="K253" s="2" t="s">
        <v>1</v>
      </c>
      <c r="L253" s="2" t="s">
        <v>25</v>
      </c>
      <c r="M253" s="7" t="s">
        <v>1369</v>
      </c>
      <c r="N253" s="2" t="s">
        <v>1370</v>
      </c>
      <c r="O253" s="7" t="s">
        <v>1371</v>
      </c>
      <c r="Q253" s="7" t="s">
        <v>1372</v>
      </c>
    </row>
    <row r="254" spans="1:21" ht="142.05000000000001" customHeight="1" x14ac:dyDescent="0.25">
      <c r="A254" s="1">
        <v>253</v>
      </c>
      <c r="B254" s="2" t="s">
        <v>85</v>
      </c>
      <c r="C254" s="2" t="s">
        <v>901</v>
      </c>
      <c r="D254" s="1" t="s">
        <v>106</v>
      </c>
      <c r="E254" s="1">
        <v>350</v>
      </c>
      <c r="F254" s="2" t="s">
        <v>71</v>
      </c>
      <c r="H254" s="4">
        <v>41487</v>
      </c>
      <c r="I254" s="5">
        <v>43441</v>
      </c>
      <c r="J254" s="1">
        <f t="shared" si="7"/>
        <v>5</v>
      </c>
      <c r="K254" s="2" t="s">
        <v>1</v>
      </c>
      <c r="L254" s="2" t="s">
        <v>17</v>
      </c>
      <c r="M254" s="7" t="s">
        <v>1373</v>
      </c>
      <c r="N254" s="2" t="s">
        <v>1374</v>
      </c>
      <c r="O254" s="7" t="s">
        <v>1375</v>
      </c>
      <c r="P254" s="7" t="s">
        <v>1376</v>
      </c>
      <c r="Q254" s="7" t="s">
        <v>1377</v>
      </c>
    </row>
    <row r="255" spans="1:21" ht="165" customHeight="1" x14ac:dyDescent="0.25">
      <c r="A255" s="1">
        <v>254</v>
      </c>
      <c r="B255" s="2" t="s">
        <v>61</v>
      </c>
      <c r="C255" s="2" t="s">
        <v>733</v>
      </c>
      <c r="D255" s="1" t="s">
        <v>168</v>
      </c>
      <c r="E255" s="1">
        <v>135</v>
      </c>
      <c r="F255" s="2" t="s">
        <v>64</v>
      </c>
      <c r="H255" s="4">
        <v>37895</v>
      </c>
      <c r="I255" s="5">
        <v>43455</v>
      </c>
      <c r="J255" s="1">
        <f t="shared" si="7"/>
        <v>15</v>
      </c>
      <c r="K255" s="2" t="s">
        <v>1</v>
      </c>
      <c r="L255" s="2" t="s">
        <v>17</v>
      </c>
      <c r="M255" s="7" t="s">
        <v>1378</v>
      </c>
      <c r="N255" s="2" t="s">
        <v>1379</v>
      </c>
      <c r="O255" s="7" t="s">
        <v>1380</v>
      </c>
      <c r="P255" s="7" t="s">
        <v>1381</v>
      </c>
      <c r="Q255" s="7" t="s">
        <v>1382</v>
      </c>
    </row>
    <row r="256" spans="1:21" ht="158.4" x14ac:dyDescent="0.25">
      <c r="A256" s="1">
        <v>255</v>
      </c>
      <c r="B256" s="2" t="s">
        <v>926</v>
      </c>
      <c r="C256" s="2" t="s">
        <v>927</v>
      </c>
      <c r="D256" s="1" t="s">
        <v>87</v>
      </c>
      <c r="E256" s="1">
        <v>300</v>
      </c>
      <c r="F256" s="2" t="s">
        <v>100</v>
      </c>
      <c r="H256" s="4">
        <v>37773</v>
      </c>
      <c r="I256" s="5">
        <v>43456</v>
      </c>
      <c r="J256" s="1">
        <f t="shared" si="7"/>
        <v>15</v>
      </c>
      <c r="K256" s="2" t="s">
        <v>3</v>
      </c>
      <c r="L256" s="2" t="s">
        <v>19</v>
      </c>
      <c r="M256" s="7" t="s">
        <v>1383</v>
      </c>
      <c r="N256" s="2" t="s">
        <v>1384</v>
      </c>
      <c r="O256" s="7" t="s">
        <v>1385</v>
      </c>
      <c r="P256" s="7" t="s">
        <v>1386</v>
      </c>
      <c r="Q256" s="7" t="s">
        <v>1387</v>
      </c>
    </row>
    <row r="257" spans="1:21" ht="115.2" x14ac:dyDescent="0.25">
      <c r="A257" s="1">
        <v>256</v>
      </c>
      <c r="B257" s="2" t="s">
        <v>85</v>
      </c>
      <c r="C257" s="2" t="s">
        <v>961</v>
      </c>
      <c r="D257" s="1" t="s">
        <v>106</v>
      </c>
      <c r="E257" s="1">
        <v>350</v>
      </c>
      <c r="F257" s="2" t="s">
        <v>71</v>
      </c>
      <c r="H257" s="4">
        <v>42339</v>
      </c>
      <c r="I257" s="5">
        <v>43468</v>
      </c>
      <c r="J257" s="1">
        <f t="shared" si="7"/>
        <v>4</v>
      </c>
      <c r="K257" s="2" t="s">
        <v>5</v>
      </c>
      <c r="L257" s="2" t="s">
        <v>39</v>
      </c>
      <c r="M257" s="7" t="s">
        <v>1388</v>
      </c>
      <c r="N257" s="2" t="s">
        <v>1389</v>
      </c>
      <c r="O257" s="7" t="s">
        <v>1390</v>
      </c>
      <c r="P257" s="7" t="s">
        <v>1391</v>
      </c>
      <c r="Q257" s="7" t="s">
        <v>1392</v>
      </c>
    </row>
    <row r="258" spans="1:21" s="24" customFormat="1" ht="187.2" x14ac:dyDescent="0.25">
      <c r="A258" s="1">
        <v>257</v>
      </c>
      <c r="B258" s="33" t="s">
        <v>69</v>
      </c>
      <c r="C258" s="33" t="s">
        <v>70</v>
      </c>
      <c r="D258" s="24" t="s">
        <v>106</v>
      </c>
      <c r="E258" s="24">
        <v>600</v>
      </c>
      <c r="F258" s="33" t="s">
        <v>100</v>
      </c>
      <c r="G258" s="33" t="s">
        <v>72</v>
      </c>
      <c r="H258" s="34">
        <v>39387</v>
      </c>
      <c r="I258" s="37">
        <v>43511</v>
      </c>
      <c r="J258" s="24">
        <f t="shared" si="7"/>
        <v>12</v>
      </c>
      <c r="K258" s="33" t="s">
        <v>7</v>
      </c>
      <c r="L258" s="33" t="s">
        <v>15</v>
      </c>
      <c r="M258" s="38" t="s">
        <v>1393</v>
      </c>
      <c r="N258" s="33" t="s">
        <v>1394</v>
      </c>
      <c r="O258" s="38" t="s">
        <v>1395</v>
      </c>
      <c r="P258" s="38" t="s">
        <v>1396</v>
      </c>
      <c r="Q258" s="53" t="s">
        <v>1397</v>
      </c>
      <c r="R258" s="53"/>
      <c r="S258" s="53"/>
      <c r="T258" s="53"/>
      <c r="U258" s="53"/>
    </row>
    <row r="259" spans="1:21" ht="103.95" customHeight="1" x14ac:dyDescent="0.25">
      <c r="A259" s="1">
        <v>258</v>
      </c>
      <c r="B259" s="2" t="s">
        <v>61</v>
      </c>
      <c r="C259" s="2" t="s">
        <v>181</v>
      </c>
      <c r="D259" s="1" t="s">
        <v>79</v>
      </c>
      <c r="E259" s="1">
        <v>330</v>
      </c>
      <c r="F259" s="2" t="s">
        <v>100</v>
      </c>
      <c r="G259" s="2" t="s">
        <v>72</v>
      </c>
      <c r="H259" s="4">
        <v>38991</v>
      </c>
      <c r="I259" s="5">
        <v>43528</v>
      </c>
      <c r="J259" s="1">
        <f t="shared" si="7"/>
        <v>13</v>
      </c>
      <c r="K259" s="2" t="s">
        <v>5</v>
      </c>
      <c r="L259" s="2" t="s">
        <v>34</v>
      </c>
      <c r="M259" s="7" t="s">
        <v>1398</v>
      </c>
      <c r="N259" s="2" t="s">
        <v>1399</v>
      </c>
      <c r="O259" s="7" t="s">
        <v>1400</v>
      </c>
      <c r="P259" s="7" t="s">
        <v>1401</v>
      </c>
      <c r="Q259" s="54" t="s">
        <v>1402</v>
      </c>
      <c r="R259" s="7" t="s">
        <v>1882</v>
      </c>
      <c r="S259" s="7" t="s">
        <v>1883</v>
      </c>
      <c r="T259" s="7" t="s">
        <v>717</v>
      </c>
      <c r="U259" s="56"/>
    </row>
    <row r="260" spans="1:21" s="24" customFormat="1" ht="86.4" x14ac:dyDescent="0.25">
      <c r="A260" s="1">
        <v>259</v>
      </c>
      <c r="B260" s="33" t="s">
        <v>85</v>
      </c>
      <c r="C260" s="33" t="s">
        <v>86</v>
      </c>
      <c r="D260" s="24" t="s">
        <v>87</v>
      </c>
      <c r="E260" s="24">
        <v>600</v>
      </c>
      <c r="F260" s="33" t="s">
        <v>71</v>
      </c>
      <c r="G260" s="33"/>
      <c r="H260" s="34">
        <v>39387</v>
      </c>
      <c r="I260" s="37">
        <v>43558</v>
      </c>
      <c r="J260" s="24">
        <f t="shared" si="7"/>
        <v>12</v>
      </c>
      <c r="K260" s="33" t="s">
        <v>4</v>
      </c>
      <c r="L260" s="33" t="s">
        <v>12</v>
      </c>
      <c r="M260" s="38" t="s">
        <v>1403</v>
      </c>
      <c r="N260" s="33" t="s">
        <v>1404</v>
      </c>
      <c r="O260" s="38" t="s">
        <v>1405</v>
      </c>
      <c r="P260" s="38"/>
      <c r="Q260" s="38" t="s">
        <v>1406</v>
      </c>
      <c r="R260" s="38" t="s">
        <v>1921</v>
      </c>
      <c r="S260" s="38" t="s">
        <v>1930</v>
      </c>
      <c r="T260" s="38" t="s">
        <v>1921</v>
      </c>
      <c r="U260" s="38" t="s">
        <v>1929</v>
      </c>
    </row>
    <row r="261" spans="1:21" ht="158.4" x14ac:dyDescent="0.25">
      <c r="A261" s="1">
        <v>260</v>
      </c>
      <c r="B261" s="2" t="s">
        <v>69</v>
      </c>
      <c r="C261" s="2" t="s">
        <v>239</v>
      </c>
      <c r="D261" s="1" t="s">
        <v>168</v>
      </c>
      <c r="E261" s="1">
        <v>200</v>
      </c>
      <c r="F261" s="2" t="s">
        <v>64</v>
      </c>
      <c r="G261" s="2" t="s">
        <v>1407</v>
      </c>
      <c r="H261" s="4">
        <v>34304</v>
      </c>
      <c r="I261" s="5">
        <v>43561</v>
      </c>
      <c r="J261" s="1">
        <f t="shared" si="7"/>
        <v>26</v>
      </c>
      <c r="K261" s="2" t="s">
        <v>4</v>
      </c>
      <c r="L261" s="2" t="s">
        <v>20</v>
      </c>
      <c r="M261" s="7" t="s">
        <v>1408</v>
      </c>
      <c r="N261" s="2" t="s">
        <v>1409</v>
      </c>
      <c r="O261" s="7" t="s">
        <v>1410</v>
      </c>
      <c r="P261" s="7" t="s">
        <v>1411</v>
      </c>
      <c r="Q261" s="7" t="s">
        <v>1412</v>
      </c>
    </row>
    <row r="262" spans="1:21" ht="409.6" x14ac:dyDescent="0.25">
      <c r="A262" s="1">
        <v>261</v>
      </c>
      <c r="B262" s="2" t="s">
        <v>400</v>
      </c>
      <c r="C262" s="2" t="s">
        <v>401</v>
      </c>
      <c r="D262" s="1" t="s">
        <v>106</v>
      </c>
      <c r="E262" s="1">
        <v>360</v>
      </c>
      <c r="F262" s="2" t="s">
        <v>100</v>
      </c>
      <c r="H262" s="4">
        <v>32387</v>
      </c>
      <c r="I262" s="5">
        <v>43573</v>
      </c>
      <c r="J262" s="1">
        <f t="shared" si="7"/>
        <v>31</v>
      </c>
      <c r="K262" s="2" t="s">
        <v>2</v>
      </c>
      <c r="L262" s="2" t="s">
        <v>10</v>
      </c>
      <c r="M262" s="7" t="s">
        <v>1413</v>
      </c>
      <c r="N262" s="2" t="s">
        <v>1414</v>
      </c>
      <c r="O262" s="7" t="s">
        <v>1415</v>
      </c>
      <c r="P262" s="7" t="s">
        <v>1416</v>
      </c>
      <c r="Q262" s="7" t="s">
        <v>1417</v>
      </c>
    </row>
    <row r="263" spans="1:21" s="24" customFormat="1" ht="158.4" x14ac:dyDescent="0.25">
      <c r="A263" s="1">
        <v>262</v>
      </c>
      <c r="B263" s="33" t="s">
        <v>69</v>
      </c>
      <c r="C263" s="33" t="s">
        <v>387</v>
      </c>
      <c r="D263" s="24" t="s">
        <v>106</v>
      </c>
      <c r="E263" s="24">
        <v>300</v>
      </c>
      <c r="F263" s="33" t="s">
        <v>100</v>
      </c>
      <c r="G263" s="33"/>
      <c r="H263" s="34">
        <v>39142</v>
      </c>
      <c r="I263" s="37">
        <v>43576</v>
      </c>
      <c r="J263" s="24">
        <f t="shared" si="7"/>
        <v>12</v>
      </c>
      <c r="K263" s="33" t="s">
        <v>4</v>
      </c>
      <c r="L263" s="33" t="s">
        <v>12</v>
      </c>
      <c r="M263" s="38" t="s">
        <v>206</v>
      </c>
      <c r="N263" s="33" t="s">
        <v>1418</v>
      </c>
      <c r="O263" s="38" t="s">
        <v>1419</v>
      </c>
      <c r="P263" s="38" t="s">
        <v>1420</v>
      </c>
      <c r="Q263" s="38" t="s">
        <v>1421</v>
      </c>
      <c r="R263" s="38"/>
      <c r="S263" s="38"/>
      <c r="T263" s="38"/>
      <c r="U263" s="38"/>
    </row>
    <row r="264" spans="1:21" ht="191.4" customHeight="1" x14ac:dyDescent="0.25">
      <c r="A264" s="1">
        <v>263</v>
      </c>
      <c r="B264" s="2" t="s">
        <v>61</v>
      </c>
      <c r="C264" s="2" t="s">
        <v>412</v>
      </c>
      <c r="D264" s="1" t="s">
        <v>79</v>
      </c>
      <c r="E264" s="1">
        <v>330</v>
      </c>
      <c r="F264" s="2" t="s">
        <v>100</v>
      </c>
      <c r="H264" s="4">
        <v>43556</v>
      </c>
      <c r="I264" s="5">
        <v>43584</v>
      </c>
      <c r="J264" s="1">
        <f t="shared" si="7"/>
        <v>0</v>
      </c>
      <c r="K264" s="2" t="s">
        <v>7</v>
      </c>
      <c r="L264" s="2" t="s">
        <v>30</v>
      </c>
      <c r="M264" s="7" t="s">
        <v>1422</v>
      </c>
      <c r="N264" s="2" t="s">
        <v>1423</v>
      </c>
      <c r="O264" s="7" t="s">
        <v>1424</v>
      </c>
      <c r="P264" s="7" t="s">
        <v>1425</v>
      </c>
      <c r="Q264" s="7" t="s">
        <v>1426</v>
      </c>
      <c r="R264" s="7" t="s">
        <v>1884</v>
      </c>
      <c r="T264" s="7" t="s">
        <v>1885</v>
      </c>
      <c r="U264" s="7" t="s">
        <v>1886</v>
      </c>
    </row>
    <row r="265" spans="1:21" s="24" customFormat="1" ht="82.05" customHeight="1" x14ac:dyDescent="0.25">
      <c r="A265" s="1">
        <v>264</v>
      </c>
      <c r="B265" s="33" t="s">
        <v>69</v>
      </c>
      <c r="C265" s="33" t="s">
        <v>295</v>
      </c>
      <c r="D265" s="24" t="s">
        <v>106</v>
      </c>
      <c r="E265" s="24">
        <v>200</v>
      </c>
      <c r="F265" s="33" t="s">
        <v>64</v>
      </c>
      <c r="G265" s="33"/>
      <c r="H265" s="34">
        <v>38504</v>
      </c>
      <c r="I265" s="37">
        <v>43588</v>
      </c>
      <c r="J265" s="24">
        <f t="shared" si="7"/>
        <v>14</v>
      </c>
      <c r="K265" s="33" t="s">
        <v>3</v>
      </c>
      <c r="L265" s="33" t="s">
        <v>27</v>
      </c>
      <c r="M265" s="38" t="s">
        <v>1427</v>
      </c>
      <c r="N265" s="33" t="s">
        <v>1428</v>
      </c>
      <c r="O265" s="38" t="s">
        <v>1429</v>
      </c>
      <c r="P265" s="38" t="s">
        <v>1430</v>
      </c>
      <c r="Q265" s="38" t="s">
        <v>1431</v>
      </c>
      <c r="R265" s="38"/>
      <c r="S265" s="38"/>
      <c r="T265" s="38"/>
      <c r="U265" s="38"/>
    </row>
    <row r="266" spans="1:21" ht="99.9" customHeight="1" x14ac:dyDescent="0.25">
      <c r="A266" s="1">
        <v>265</v>
      </c>
      <c r="B266" s="2" t="s">
        <v>366</v>
      </c>
      <c r="C266" s="2" t="s">
        <v>367</v>
      </c>
      <c r="D266" s="1" t="s">
        <v>542</v>
      </c>
      <c r="E266" s="1">
        <v>660</v>
      </c>
      <c r="F266" s="2" t="s">
        <v>114</v>
      </c>
      <c r="H266" s="4">
        <v>43344</v>
      </c>
      <c r="I266" s="5">
        <v>43614</v>
      </c>
      <c r="J266" s="1">
        <f t="shared" si="7"/>
        <v>1</v>
      </c>
      <c r="K266" s="2" t="s">
        <v>4</v>
      </c>
      <c r="L266" s="2" t="s">
        <v>20</v>
      </c>
      <c r="M266" s="7" t="s">
        <v>1432</v>
      </c>
      <c r="N266" s="2" t="s">
        <v>1433</v>
      </c>
      <c r="O266" s="7" t="s">
        <v>1434</v>
      </c>
      <c r="P266" s="7" t="s">
        <v>1435</v>
      </c>
      <c r="Q266" s="7" t="s">
        <v>1436</v>
      </c>
    </row>
    <row r="267" spans="1:21" ht="99.9" customHeight="1" x14ac:dyDescent="0.25">
      <c r="A267" s="1">
        <v>266</v>
      </c>
      <c r="B267" s="2" t="s">
        <v>366</v>
      </c>
      <c r="C267" s="2" t="s">
        <v>367</v>
      </c>
      <c r="D267" s="1" t="s">
        <v>542</v>
      </c>
      <c r="E267" s="1">
        <v>660</v>
      </c>
      <c r="F267" s="2" t="s">
        <v>114</v>
      </c>
      <c r="H267" s="4">
        <v>43344</v>
      </c>
      <c r="I267" s="5">
        <v>43632</v>
      </c>
      <c r="J267" s="1">
        <f t="shared" si="7"/>
        <v>1</v>
      </c>
      <c r="K267" s="2" t="s">
        <v>7</v>
      </c>
      <c r="L267" s="2" t="s">
        <v>15</v>
      </c>
      <c r="M267" s="7" t="s">
        <v>1437</v>
      </c>
      <c r="N267" s="2" t="s">
        <v>1438</v>
      </c>
      <c r="O267" s="7" t="s">
        <v>1439</v>
      </c>
      <c r="P267" s="7" t="s">
        <v>1440</v>
      </c>
      <c r="Q267" s="7" t="s">
        <v>1441</v>
      </c>
    </row>
    <row r="268" spans="1:21" ht="154.05000000000001" customHeight="1" x14ac:dyDescent="0.25">
      <c r="A268" s="1">
        <v>267</v>
      </c>
      <c r="B268" s="2" t="s">
        <v>61</v>
      </c>
      <c r="C268" s="2" t="s">
        <v>268</v>
      </c>
      <c r="D268" s="1" t="s">
        <v>129</v>
      </c>
      <c r="E268" s="1">
        <v>1000</v>
      </c>
      <c r="F268" s="2" t="s">
        <v>114</v>
      </c>
      <c r="H268" s="4">
        <v>42339</v>
      </c>
      <c r="I268" s="5">
        <v>43637</v>
      </c>
      <c r="J268" s="1">
        <f t="shared" si="7"/>
        <v>4</v>
      </c>
      <c r="K268" s="2" t="s">
        <v>7</v>
      </c>
      <c r="L268" s="2" t="s">
        <v>15</v>
      </c>
      <c r="M268" s="7" t="s">
        <v>1442</v>
      </c>
      <c r="N268" s="2" t="s">
        <v>1443</v>
      </c>
      <c r="O268" s="7" t="s">
        <v>1444</v>
      </c>
      <c r="P268" s="7" t="s">
        <v>1445</v>
      </c>
      <c r="Q268" s="7" t="s">
        <v>1446</v>
      </c>
      <c r="R268" s="7" t="s">
        <v>1884</v>
      </c>
      <c r="T268" s="7" t="s">
        <v>717</v>
      </c>
    </row>
    <row r="269" spans="1:21" ht="159.9" customHeight="1" x14ac:dyDescent="0.25">
      <c r="A269" s="1">
        <v>268</v>
      </c>
      <c r="B269" s="2" t="s">
        <v>77</v>
      </c>
      <c r="C269" s="2" t="s">
        <v>78</v>
      </c>
      <c r="D269" s="1" t="s">
        <v>1447</v>
      </c>
      <c r="E269" s="1">
        <v>500</v>
      </c>
      <c r="F269" s="2" t="s">
        <v>71</v>
      </c>
      <c r="H269" s="4">
        <v>36100</v>
      </c>
      <c r="I269" s="5">
        <v>43669</v>
      </c>
      <c r="J269" s="1">
        <f t="shared" si="7"/>
        <v>21</v>
      </c>
      <c r="K269" s="2" t="s">
        <v>7</v>
      </c>
      <c r="L269" s="2" t="s">
        <v>30</v>
      </c>
      <c r="M269" s="7" t="s">
        <v>1448</v>
      </c>
      <c r="N269" s="2" t="s">
        <v>1449</v>
      </c>
      <c r="O269" s="7" t="s">
        <v>1450</v>
      </c>
      <c r="P269" s="7" t="s">
        <v>1451</v>
      </c>
      <c r="Q269" s="7" t="s">
        <v>1452</v>
      </c>
    </row>
    <row r="270" spans="1:21" ht="99.9" customHeight="1" x14ac:dyDescent="0.25">
      <c r="A270" s="1">
        <v>269</v>
      </c>
      <c r="B270" s="2" t="s">
        <v>69</v>
      </c>
      <c r="C270" s="2" t="s">
        <v>70</v>
      </c>
      <c r="D270" s="1" t="s">
        <v>1453</v>
      </c>
      <c r="E270" s="1">
        <v>600</v>
      </c>
      <c r="F270" s="2" t="s">
        <v>100</v>
      </c>
      <c r="G270" s="2" t="s">
        <v>72</v>
      </c>
      <c r="H270" s="4">
        <v>39387</v>
      </c>
      <c r="I270" s="5">
        <v>43724</v>
      </c>
      <c r="J270" s="1">
        <f t="shared" si="7"/>
        <v>12</v>
      </c>
      <c r="K270" s="2" t="s">
        <v>5</v>
      </c>
      <c r="L270" s="2" t="s">
        <v>29</v>
      </c>
      <c r="M270" s="7" t="s">
        <v>1454</v>
      </c>
      <c r="N270" s="2" t="s">
        <v>1455</v>
      </c>
      <c r="O270" s="7" t="s">
        <v>1456</v>
      </c>
      <c r="P270" s="7" t="s">
        <v>1457</v>
      </c>
      <c r="Q270" s="7" t="s">
        <v>1458</v>
      </c>
    </row>
    <row r="271" spans="1:21" ht="154.94999999999999" customHeight="1" x14ac:dyDescent="0.25">
      <c r="A271" s="1">
        <v>270</v>
      </c>
      <c r="B271" s="2" t="s">
        <v>174</v>
      </c>
      <c r="C271" s="2" t="s">
        <v>175</v>
      </c>
      <c r="D271" s="1" t="s">
        <v>1447</v>
      </c>
      <c r="E271" s="1">
        <v>363</v>
      </c>
      <c r="F271" s="2" t="s">
        <v>100</v>
      </c>
      <c r="H271" s="4">
        <v>33390</v>
      </c>
      <c r="I271" s="5">
        <v>43728</v>
      </c>
      <c r="J271" s="1">
        <f t="shared" si="7"/>
        <v>28</v>
      </c>
      <c r="K271" s="2" t="s">
        <v>4</v>
      </c>
      <c r="L271" s="2" t="s">
        <v>20</v>
      </c>
      <c r="M271" s="7" t="s">
        <v>1459</v>
      </c>
      <c r="N271" s="2" t="s">
        <v>1460</v>
      </c>
      <c r="O271" s="7" t="s">
        <v>1461</v>
      </c>
      <c r="P271" s="7" t="s">
        <v>1462</v>
      </c>
      <c r="Q271" s="7" t="s">
        <v>1463</v>
      </c>
    </row>
    <row r="272" spans="1:21" ht="149.1" customHeight="1" x14ac:dyDescent="0.25">
      <c r="A272" s="1">
        <v>271</v>
      </c>
      <c r="B272" s="2" t="s">
        <v>61</v>
      </c>
      <c r="C272" s="2" t="s">
        <v>315</v>
      </c>
      <c r="D272" s="1" t="s">
        <v>1447</v>
      </c>
      <c r="E272" s="1">
        <v>150</v>
      </c>
      <c r="F272" s="2" t="s">
        <v>316</v>
      </c>
      <c r="H272" s="4">
        <v>39264</v>
      </c>
      <c r="I272" s="5">
        <v>43728</v>
      </c>
      <c r="J272" s="1">
        <f t="shared" si="7"/>
        <v>12</v>
      </c>
      <c r="K272" s="2" t="s">
        <v>7</v>
      </c>
      <c r="L272" s="2" t="s">
        <v>23</v>
      </c>
      <c r="M272" s="7" t="s">
        <v>1464</v>
      </c>
      <c r="N272" s="2" t="s">
        <v>1465</v>
      </c>
      <c r="O272" s="7" t="s">
        <v>1466</v>
      </c>
      <c r="P272" s="7" t="s">
        <v>1467</v>
      </c>
      <c r="Q272" s="7" t="s">
        <v>1468</v>
      </c>
      <c r="R272" s="7" t="s">
        <v>1884</v>
      </c>
      <c r="T272" s="7" t="s">
        <v>1885</v>
      </c>
      <c r="U272" s="7" t="s">
        <v>1887</v>
      </c>
    </row>
    <row r="273" spans="1:21" ht="99.9" customHeight="1" x14ac:dyDescent="0.25">
      <c r="A273" s="1">
        <v>272</v>
      </c>
      <c r="B273" s="2" t="s">
        <v>890</v>
      </c>
      <c r="C273" s="2" t="s">
        <v>891</v>
      </c>
      <c r="D273" s="1" t="s">
        <v>1447</v>
      </c>
      <c r="E273" s="1">
        <v>350</v>
      </c>
      <c r="F273" s="2" t="s">
        <v>71</v>
      </c>
      <c r="G273" s="2" t="s">
        <v>72</v>
      </c>
      <c r="H273" s="4">
        <v>42339</v>
      </c>
      <c r="I273" s="5">
        <v>43739</v>
      </c>
      <c r="J273" s="1">
        <f t="shared" si="7"/>
        <v>4</v>
      </c>
      <c r="K273" s="2" t="s">
        <v>8</v>
      </c>
      <c r="L273" s="2" t="s">
        <v>16</v>
      </c>
      <c r="M273" s="7" t="s">
        <v>1469</v>
      </c>
      <c r="N273" s="2" t="s">
        <v>1470</v>
      </c>
      <c r="O273" s="7" t="s">
        <v>1471</v>
      </c>
      <c r="P273" s="7" t="s">
        <v>1472</v>
      </c>
      <c r="Q273" s="7" t="s">
        <v>1473</v>
      </c>
    </row>
    <row r="274" spans="1:21" ht="226.05" customHeight="1" x14ac:dyDescent="0.25">
      <c r="A274" s="1">
        <v>273</v>
      </c>
      <c r="B274" s="2" t="s">
        <v>135</v>
      </c>
      <c r="C274" s="2" t="s">
        <v>136</v>
      </c>
      <c r="D274" s="1" t="s">
        <v>1474</v>
      </c>
      <c r="E274" s="1">
        <v>300</v>
      </c>
      <c r="F274" s="2" t="s">
        <v>137</v>
      </c>
      <c r="H274" s="4">
        <v>36130</v>
      </c>
      <c r="I274" s="5">
        <v>43804</v>
      </c>
      <c r="J274" s="1">
        <f t="shared" si="7"/>
        <v>21</v>
      </c>
      <c r="K274" s="2" t="s">
        <v>8</v>
      </c>
      <c r="L274" s="2" t="s">
        <v>16</v>
      </c>
      <c r="M274" s="7" t="s">
        <v>1475</v>
      </c>
      <c r="N274" s="2" t="s">
        <v>1476</v>
      </c>
      <c r="O274" s="7" t="s">
        <v>1477</v>
      </c>
      <c r="P274" s="7" t="s">
        <v>1478</v>
      </c>
      <c r="Q274" s="7" t="s">
        <v>1479</v>
      </c>
    </row>
    <row r="275" spans="1:21" ht="99.9" customHeight="1" x14ac:dyDescent="0.25">
      <c r="A275" s="1">
        <v>274</v>
      </c>
      <c r="B275" s="2" t="s">
        <v>727</v>
      </c>
      <c r="C275" s="2" t="s">
        <v>843</v>
      </c>
      <c r="D275" s="1" t="s">
        <v>1453</v>
      </c>
      <c r="E275" s="1">
        <v>330</v>
      </c>
      <c r="F275" s="2" t="s">
        <v>100</v>
      </c>
      <c r="H275" s="4">
        <v>40087</v>
      </c>
      <c r="I275" s="5">
        <v>43809</v>
      </c>
      <c r="J275" s="1">
        <f t="shared" si="7"/>
        <v>10</v>
      </c>
      <c r="K275" s="2" t="s">
        <v>1</v>
      </c>
      <c r="L275" s="2" t="s">
        <v>25</v>
      </c>
      <c r="M275" s="7" t="s">
        <v>1480</v>
      </c>
      <c r="N275" s="2" t="s">
        <v>1481</v>
      </c>
      <c r="O275" s="7" t="s">
        <v>1482</v>
      </c>
      <c r="P275" s="7" t="s">
        <v>1483</v>
      </c>
      <c r="Q275" s="7" t="s">
        <v>1484</v>
      </c>
    </row>
    <row r="276" spans="1:21" ht="99.9" customHeight="1" x14ac:dyDescent="0.25">
      <c r="A276" s="1">
        <v>275</v>
      </c>
      <c r="B276" s="2" t="s">
        <v>557</v>
      </c>
      <c r="C276" s="2" t="s">
        <v>558</v>
      </c>
      <c r="D276" s="1" t="s">
        <v>1474</v>
      </c>
      <c r="E276" s="1">
        <v>660</v>
      </c>
      <c r="F276" s="2" t="s">
        <v>114</v>
      </c>
      <c r="H276" s="4">
        <v>40513</v>
      </c>
      <c r="I276" s="5">
        <v>43827</v>
      </c>
      <c r="J276" s="1">
        <f t="shared" si="7"/>
        <v>9</v>
      </c>
      <c r="K276" s="2" t="s">
        <v>2</v>
      </c>
      <c r="L276" s="2" t="s">
        <v>10</v>
      </c>
      <c r="M276" s="7" t="s">
        <v>1485</v>
      </c>
      <c r="N276" s="2" t="s">
        <v>1486</v>
      </c>
      <c r="O276" s="7" t="s">
        <v>1487</v>
      </c>
      <c r="P276" s="7" t="s">
        <v>1488</v>
      </c>
      <c r="Q276" s="7" t="s">
        <v>1489</v>
      </c>
    </row>
    <row r="277" spans="1:21" ht="143.1" customHeight="1" x14ac:dyDescent="0.25">
      <c r="A277" s="1">
        <v>276</v>
      </c>
      <c r="B277" s="2" t="s">
        <v>61</v>
      </c>
      <c r="C277" s="2" t="s">
        <v>356</v>
      </c>
      <c r="D277" s="1" t="s">
        <v>87</v>
      </c>
      <c r="E277" s="1">
        <v>680</v>
      </c>
      <c r="F277" s="2" t="s">
        <v>71</v>
      </c>
      <c r="H277" s="4">
        <v>39783</v>
      </c>
      <c r="I277" s="5">
        <v>43836</v>
      </c>
      <c r="J277" s="1">
        <f t="shared" si="7"/>
        <v>12</v>
      </c>
      <c r="K277" s="2" t="s">
        <v>4</v>
      </c>
      <c r="L277" s="2" t="s">
        <v>20</v>
      </c>
      <c r="M277" s="7" t="s">
        <v>1490</v>
      </c>
      <c r="N277" s="2" t="s">
        <v>1491</v>
      </c>
      <c r="O277" s="7" t="s">
        <v>1492</v>
      </c>
      <c r="P277" s="7" t="s">
        <v>1493</v>
      </c>
      <c r="Q277" s="7" t="s">
        <v>1494</v>
      </c>
      <c r="R277" s="7" t="s">
        <v>1884</v>
      </c>
      <c r="T277" s="7" t="s">
        <v>717</v>
      </c>
    </row>
    <row r="278" spans="1:21" s="24" customFormat="1" ht="99.9" customHeight="1" x14ac:dyDescent="0.25">
      <c r="A278" s="1">
        <v>277</v>
      </c>
      <c r="B278" s="33" t="s">
        <v>69</v>
      </c>
      <c r="C278" s="33" t="s">
        <v>496</v>
      </c>
      <c r="D278" s="24" t="s">
        <v>106</v>
      </c>
      <c r="E278" s="24">
        <v>300</v>
      </c>
      <c r="F278" s="33" t="s">
        <v>316</v>
      </c>
      <c r="G278" s="33" t="s">
        <v>72</v>
      </c>
      <c r="H278" s="34">
        <v>39022</v>
      </c>
      <c r="I278" s="37">
        <v>43842</v>
      </c>
      <c r="J278" s="24">
        <f t="shared" si="7"/>
        <v>14</v>
      </c>
      <c r="K278" s="33" t="s">
        <v>7</v>
      </c>
      <c r="L278" s="33" t="s">
        <v>23</v>
      </c>
      <c r="M278" s="38" t="s">
        <v>1495</v>
      </c>
      <c r="N278" s="33" t="s">
        <v>1496</v>
      </c>
      <c r="O278" s="38" t="s">
        <v>1497</v>
      </c>
      <c r="P278" s="38" t="s">
        <v>1498</v>
      </c>
      <c r="Q278" s="38" t="s">
        <v>1499</v>
      </c>
      <c r="R278" s="38" t="s">
        <v>1901</v>
      </c>
      <c r="S278" s="38" t="s">
        <v>1902</v>
      </c>
      <c r="T278" s="38" t="s">
        <v>1903</v>
      </c>
      <c r="U278" s="38"/>
    </row>
    <row r="279" spans="1:21" ht="99.9" customHeight="1" x14ac:dyDescent="0.25">
      <c r="A279" s="1">
        <v>278</v>
      </c>
      <c r="B279" s="2" t="s">
        <v>69</v>
      </c>
      <c r="C279" s="2" t="s">
        <v>99</v>
      </c>
      <c r="D279" s="1" t="s">
        <v>63</v>
      </c>
      <c r="E279" s="1">
        <v>330</v>
      </c>
      <c r="F279" s="2" t="s">
        <v>100</v>
      </c>
      <c r="H279" s="4">
        <v>38200</v>
      </c>
      <c r="I279" s="5">
        <v>43842</v>
      </c>
      <c r="J279" s="1">
        <f t="shared" si="7"/>
        <v>16</v>
      </c>
      <c r="K279" s="2" t="s">
        <v>4</v>
      </c>
      <c r="L279" s="2" t="s">
        <v>12</v>
      </c>
      <c r="M279" s="7" t="s">
        <v>1500</v>
      </c>
      <c r="N279" s="2" t="s">
        <v>1501</v>
      </c>
      <c r="O279" s="7" t="s">
        <v>1502</v>
      </c>
      <c r="P279" s="7" t="s">
        <v>1503</v>
      </c>
      <c r="Q279" s="7" t="s">
        <v>1504</v>
      </c>
      <c r="R279" s="7" t="s">
        <v>1901</v>
      </c>
      <c r="S279" s="7" t="s">
        <v>1904</v>
      </c>
      <c r="T279" s="7" t="s">
        <v>1903</v>
      </c>
    </row>
    <row r="280" spans="1:21" ht="99.9" customHeight="1" x14ac:dyDescent="0.25">
      <c r="A280" s="1">
        <v>279</v>
      </c>
      <c r="B280" s="2" t="s">
        <v>77</v>
      </c>
      <c r="C280" s="2" t="s">
        <v>205</v>
      </c>
      <c r="D280" s="1" t="s">
        <v>79</v>
      </c>
      <c r="E280" s="1">
        <v>200</v>
      </c>
      <c r="F280" s="2" t="s">
        <v>64</v>
      </c>
      <c r="G280" s="2" t="s">
        <v>72</v>
      </c>
      <c r="H280" s="4">
        <v>40817</v>
      </c>
      <c r="I280" s="5">
        <v>43847</v>
      </c>
      <c r="J280" s="1">
        <f t="shared" si="7"/>
        <v>9</v>
      </c>
      <c r="K280" s="2" t="s">
        <v>6</v>
      </c>
      <c r="L280" s="2" t="s">
        <v>14</v>
      </c>
      <c r="M280" s="7" t="s">
        <v>1505</v>
      </c>
      <c r="N280" s="2" t="s">
        <v>1506</v>
      </c>
      <c r="O280" s="7" t="s">
        <v>1507</v>
      </c>
      <c r="P280" s="7" t="s">
        <v>1508</v>
      </c>
      <c r="Q280" s="7" t="s">
        <v>1509</v>
      </c>
      <c r="R280" s="7" t="s">
        <v>1921</v>
      </c>
      <c r="S280" s="7" t="s">
        <v>1922</v>
      </c>
      <c r="T280" s="7" t="s">
        <v>1921</v>
      </c>
      <c r="U280" s="7" t="s">
        <v>1923</v>
      </c>
    </row>
    <row r="281" spans="1:21" s="24" customFormat="1" ht="99.9" customHeight="1" x14ac:dyDescent="0.25">
      <c r="A281" s="1">
        <v>280</v>
      </c>
      <c r="B281" s="33" t="s">
        <v>738</v>
      </c>
      <c r="C281" s="33" t="s">
        <v>1010</v>
      </c>
      <c r="D281" s="24" t="s">
        <v>106</v>
      </c>
      <c r="E281" s="24">
        <v>350</v>
      </c>
      <c r="F281" s="33" t="s">
        <v>71</v>
      </c>
      <c r="G281" s="33"/>
      <c r="H281" s="34">
        <v>42522</v>
      </c>
      <c r="I281" s="37">
        <v>43869</v>
      </c>
      <c r="J281" s="24">
        <f t="shared" si="7"/>
        <v>4</v>
      </c>
      <c r="K281" s="33" t="s">
        <v>7</v>
      </c>
      <c r="L281" s="33" t="s">
        <v>15</v>
      </c>
      <c r="M281" s="38" t="s">
        <v>1510</v>
      </c>
      <c r="N281" s="33" t="s">
        <v>1511</v>
      </c>
      <c r="O281" s="38" t="s">
        <v>1512</v>
      </c>
      <c r="P281" s="38" t="s">
        <v>1513</v>
      </c>
      <c r="Q281" s="38" t="s">
        <v>1514</v>
      </c>
      <c r="R281" s="7" t="s">
        <v>1921</v>
      </c>
      <c r="S281" s="7" t="s">
        <v>1941</v>
      </c>
      <c r="T281" s="7" t="s">
        <v>1925</v>
      </c>
      <c r="U281" s="38"/>
    </row>
    <row r="282" spans="1:21" s="24" customFormat="1" ht="99.9" customHeight="1" x14ac:dyDescent="0.25">
      <c r="A282" s="1">
        <v>281</v>
      </c>
      <c r="B282" s="33" t="s">
        <v>557</v>
      </c>
      <c r="C282" s="33" t="s">
        <v>558</v>
      </c>
      <c r="D282" s="24" t="s">
        <v>63</v>
      </c>
      <c r="E282" s="24">
        <v>660</v>
      </c>
      <c r="F282" s="33" t="s">
        <v>114</v>
      </c>
      <c r="G282" s="33"/>
      <c r="H282" s="34">
        <v>40513</v>
      </c>
      <c r="I282" s="37">
        <v>43910</v>
      </c>
      <c r="J282" s="24">
        <f t="shared" si="7"/>
        <v>10</v>
      </c>
      <c r="K282" s="33" t="s">
        <v>7</v>
      </c>
      <c r="L282" s="33" t="s">
        <v>23</v>
      </c>
      <c r="M282" s="38" t="s">
        <v>1515</v>
      </c>
      <c r="N282" s="33" t="s">
        <v>1516</v>
      </c>
      <c r="O282" s="38" t="s">
        <v>1517</v>
      </c>
      <c r="P282" s="38" t="s">
        <v>1518</v>
      </c>
      <c r="Q282" s="38" t="s">
        <v>1519</v>
      </c>
      <c r="R282" s="7" t="s">
        <v>1921</v>
      </c>
      <c r="S282" s="7" t="s">
        <v>1941</v>
      </c>
      <c r="T282" s="7" t="s">
        <v>1925</v>
      </c>
      <c r="U282" s="38"/>
    </row>
    <row r="283" spans="1:21" ht="112.05" customHeight="1" x14ac:dyDescent="0.25">
      <c r="A283" s="1">
        <v>282</v>
      </c>
      <c r="B283" s="2" t="s">
        <v>77</v>
      </c>
      <c r="C283" s="2" t="s">
        <v>78</v>
      </c>
      <c r="D283" s="1" t="s">
        <v>79</v>
      </c>
      <c r="E283" s="1">
        <v>500</v>
      </c>
      <c r="F283" s="2" t="s">
        <v>71</v>
      </c>
      <c r="H283" s="4">
        <v>36100</v>
      </c>
      <c r="I283" s="5">
        <v>43931</v>
      </c>
      <c r="J283" s="1">
        <f t="shared" si="7"/>
        <v>22</v>
      </c>
      <c r="K283" s="2" t="s">
        <v>1</v>
      </c>
      <c r="L283" s="2" t="s">
        <v>36</v>
      </c>
      <c r="M283" s="7" t="s">
        <v>1520</v>
      </c>
      <c r="N283" s="2" t="s">
        <v>1521</v>
      </c>
      <c r="O283" s="7" t="s">
        <v>1522</v>
      </c>
      <c r="P283" s="7" t="s">
        <v>1523</v>
      </c>
      <c r="Q283" s="7" t="s">
        <v>1524</v>
      </c>
      <c r="R283" s="7" t="s">
        <v>1925</v>
      </c>
      <c r="S283" s="7" t="s">
        <v>1926</v>
      </c>
      <c r="T283" s="7" t="s">
        <v>1921</v>
      </c>
      <c r="U283" s="7" t="s">
        <v>1924</v>
      </c>
    </row>
    <row r="284" spans="1:21" ht="99.9" customHeight="1" x14ac:dyDescent="0.25">
      <c r="A284" s="1">
        <v>283</v>
      </c>
      <c r="B284" s="2" t="s">
        <v>366</v>
      </c>
      <c r="C284" s="2" t="s">
        <v>367</v>
      </c>
      <c r="D284" s="1" t="s">
        <v>542</v>
      </c>
      <c r="E284" s="1">
        <v>660</v>
      </c>
      <c r="F284" s="2" t="s">
        <v>114</v>
      </c>
      <c r="H284" s="4">
        <v>43344</v>
      </c>
      <c r="I284" s="5">
        <v>43942</v>
      </c>
      <c r="J284" s="1">
        <f t="shared" si="7"/>
        <v>2</v>
      </c>
      <c r="K284" s="2" t="s">
        <v>1</v>
      </c>
      <c r="L284" s="2" t="s">
        <v>17</v>
      </c>
      <c r="M284" s="7" t="s">
        <v>1525</v>
      </c>
      <c r="N284" s="2" t="s">
        <v>1526</v>
      </c>
      <c r="O284" s="7" t="s">
        <v>1527</v>
      </c>
      <c r="P284" s="7" t="s">
        <v>1528</v>
      </c>
      <c r="Q284" s="7" t="s">
        <v>1529</v>
      </c>
      <c r="R284" s="7" t="s">
        <v>1925</v>
      </c>
      <c r="S284" s="7" t="s">
        <v>1926</v>
      </c>
      <c r="T284" s="7" t="s">
        <v>1921</v>
      </c>
      <c r="U284" s="7" t="s">
        <v>1933</v>
      </c>
    </row>
    <row r="285" spans="1:21" ht="130.65" customHeight="1" x14ac:dyDescent="0.25">
      <c r="A285" s="1">
        <v>284</v>
      </c>
      <c r="B285" s="2" t="s">
        <v>61</v>
      </c>
      <c r="C285" s="2" t="s">
        <v>181</v>
      </c>
      <c r="D285" s="1" t="s">
        <v>106</v>
      </c>
      <c r="E285" s="1">
        <v>330</v>
      </c>
      <c r="F285" s="2" t="s">
        <v>100</v>
      </c>
      <c r="H285" s="4">
        <v>39203</v>
      </c>
      <c r="I285" s="5">
        <v>43972</v>
      </c>
      <c r="J285" s="1">
        <f t="shared" si="7"/>
        <v>13</v>
      </c>
      <c r="K285" s="2" t="s">
        <v>7</v>
      </c>
      <c r="L285" s="2" t="s">
        <v>15</v>
      </c>
      <c r="M285" s="7" t="s">
        <v>1530</v>
      </c>
      <c r="N285" s="2" t="s">
        <v>1531</v>
      </c>
      <c r="O285" s="7" t="s">
        <v>1532</v>
      </c>
      <c r="P285" s="7" t="s">
        <v>1533</v>
      </c>
      <c r="Q285" s="7" t="s">
        <v>1534</v>
      </c>
      <c r="R285" s="7" t="s">
        <v>1884</v>
      </c>
      <c r="T285" s="7" t="s">
        <v>1885</v>
      </c>
      <c r="U285" s="7" t="s">
        <v>1888</v>
      </c>
    </row>
    <row r="286" spans="1:21" ht="99.9" customHeight="1" x14ac:dyDescent="0.25">
      <c r="A286" s="1">
        <v>285</v>
      </c>
      <c r="B286" s="2" t="s">
        <v>393</v>
      </c>
      <c r="C286" s="2" t="s">
        <v>1053</v>
      </c>
      <c r="D286" s="1" t="s">
        <v>79</v>
      </c>
      <c r="E286" s="1">
        <v>320</v>
      </c>
      <c r="F286" s="2" t="s">
        <v>71</v>
      </c>
      <c r="H286" s="4">
        <v>34394</v>
      </c>
      <c r="I286" s="5">
        <v>43984</v>
      </c>
      <c r="J286" s="1">
        <f t="shared" si="7"/>
        <v>26</v>
      </c>
      <c r="K286" s="2" t="s">
        <v>1</v>
      </c>
      <c r="L286" s="2" t="s">
        <v>41</v>
      </c>
      <c r="M286" s="7" t="s">
        <v>1535</v>
      </c>
      <c r="N286" s="2" t="s">
        <v>1536</v>
      </c>
      <c r="O286" s="7" t="s">
        <v>1537</v>
      </c>
      <c r="P286" s="7" t="s">
        <v>1538</v>
      </c>
      <c r="Q286" s="7" t="s">
        <v>1539</v>
      </c>
      <c r="R286" s="7" t="s">
        <v>1925</v>
      </c>
      <c r="S286" s="7" t="s">
        <v>1926</v>
      </c>
      <c r="T286" s="7" t="s">
        <v>1921</v>
      </c>
      <c r="U286" s="7" t="s">
        <v>1931</v>
      </c>
    </row>
    <row r="287" spans="1:21" ht="99.9" customHeight="1" x14ac:dyDescent="0.25">
      <c r="A287" s="1">
        <v>286</v>
      </c>
      <c r="B287" s="2" t="s">
        <v>69</v>
      </c>
      <c r="C287" s="2" t="s">
        <v>105</v>
      </c>
      <c r="D287" s="1" t="s">
        <v>106</v>
      </c>
      <c r="E287" s="1">
        <v>300</v>
      </c>
      <c r="F287" s="2" t="s">
        <v>100</v>
      </c>
      <c r="G287" s="2" t="s">
        <v>72</v>
      </c>
      <c r="H287" s="4">
        <v>39722</v>
      </c>
      <c r="I287" s="5">
        <v>44005</v>
      </c>
      <c r="J287" s="1">
        <f t="shared" si="7"/>
        <v>12</v>
      </c>
      <c r="K287" s="2" t="s">
        <v>3</v>
      </c>
      <c r="L287" s="2" t="s">
        <v>32</v>
      </c>
      <c r="M287" s="7" t="s">
        <v>1540</v>
      </c>
      <c r="N287" s="2" t="s">
        <v>1541</v>
      </c>
      <c r="O287" s="7" t="s">
        <v>1542</v>
      </c>
      <c r="P287" s="7" t="s">
        <v>1543</v>
      </c>
      <c r="Q287" s="7" t="s">
        <v>1544</v>
      </c>
      <c r="R287" s="7" t="s">
        <v>1905</v>
      </c>
      <c r="S287" s="7" t="s">
        <v>1906</v>
      </c>
      <c r="T287" s="7" t="s">
        <v>1907</v>
      </c>
      <c r="U287" s="7" t="s">
        <v>1908</v>
      </c>
    </row>
    <row r="288" spans="1:21" ht="141.44999999999999" customHeight="1" x14ac:dyDescent="0.25">
      <c r="A288" s="1">
        <v>287</v>
      </c>
      <c r="B288" s="2" t="s">
        <v>69</v>
      </c>
      <c r="C288" s="2" t="s">
        <v>450</v>
      </c>
      <c r="D288" s="1" t="s">
        <v>168</v>
      </c>
      <c r="E288" s="1">
        <v>300</v>
      </c>
      <c r="F288" s="2" t="s">
        <v>100</v>
      </c>
      <c r="G288" s="2" t="s">
        <v>72</v>
      </c>
      <c r="H288" s="4">
        <v>39326</v>
      </c>
      <c r="I288" s="5">
        <v>44011</v>
      </c>
      <c r="J288" s="1">
        <f t="shared" si="7"/>
        <v>13</v>
      </c>
      <c r="K288" s="2" t="s">
        <v>3</v>
      </c>
      <c r="L288" s="2" t="s">
        <v>11</v>
      </c>
      <c r="M288" s="7" t="s">
        <v>1545</v>
      </c>
      <c r="N288" s="2" t="s">
        <v>1546</v>
      </c>
      <c r="O288" s="7" t="s">
        <v>1547</v>
      </c>
      <c r="P288" s="7" t="s">
        <v>1548</v>
      </c>
      <c r="Q288" s="7" t="s">
        <v>1549</v>
      </c>
      <c r="R288" s="7" t="s">
        <v>1909</v>
      </c>
      <c r="T288" s="7" t="s">
        <v>1903</v>
      </c>
    </row>
    <row r="289" spans="1:21" ht="99.9" customHeight="1" x14ac:dyDescent="0.25">
      <c r="A289" s="1">
        <v>288</v>
      </c>
      <c r="B289" s="2" t="s">
        <v>69</v>
      </c>
      <c r="C289" s="2" t="s">
        <v>496</v>
      </c>
      <c r="D289" s="1" t="s">
        <v>106</v>
      </c>
      <c r="E289" s="1">
        <v>300</v>
      </c>
      <c r="F289" s="2" t="s">
        <v>316</v>
      </c>
      <c r="G289" s="2" t="s">
        <v>72</v>
      </c>
      <c r="H289" s="4">
        <v>39022</v>
      </c>
      <c r="I289" s="5">
        <v>44014</v>
      </c>
      <c r="J289" s="1">
        <f t="shared" si="7"/>
        <v>14</v>
      </c>
      <c r="K289" s="2" t="s">
        <v>1</v>
      </c>
      <c r="L289" s="2" t="s">
        <v>9</v>
      </c>
      <c r="M289" s="7" t="s">
        <v>1550</v>
      </c>
      <c r="N289" s="2" t="s">
        <v>1551</v>
      </c>
      <c r="O289" s="7" t="s">
        <v>1552</v>
      </c>
      <c r="P289" s="7" t="s">
        <v>1553</v>
      </c>
      <c r="Q289" s="7" t="s">
        <v>1554</v>
      </c>
      <c r="R289" s="7" t="s">
        <v>1910</v>
      </c>
      <c r="S289" s="7" t="s">
        <v>1911</v>
      </c>
      <c r="T289" s="7" t="s">
        <v>1903</v>
      </c>
    </row>
    <row r="290" spans="1:21" ht="136.05000000000001" customHeight="1" x14ac:dyDescent="0.25">
      <c r="A290" s="1">
        <v>289</v>
      </c>
      <c r="B290" s="2" t="s">
        <v>61</v>
      </c>
      <c r="C290" s="2" t="s">
        <v>356</v>
      </c>
      <c r="D290" s="1" t="s">
        <v>106</v>
      </c>
      <c r="E290" s="1">
        <v>350</v>
      </c>
      <c r="F290" s="2" t="s">
        <v>100</v>
      </c>
      <c r="H290" s="4">
        <v>36526</v>
      </c>
      <c r="I290" s="5">
        <v>44019</v>
      </c>
      <c r="J290" s="1">
        <f t="shared" si="7"/>
        <v>20</v>
      </c>
      <c r="K290" s="2" t="s">
        <v>4</v>
      </c>
      <c r="L290" s="2" t="s">
        <v>20</v>
      </c>
      <c r="M290" s="7" t="s">
        <v>1555</v>
      </c>
      <c r="N290" s="2" t="s">
        <v>1556</v>
      </c>
      <c r="O290" s="7" t="s">
        <v>1557</v>
      </c>
      <c r="P290" s="7" t="s">
        <v>1558</v>
      </c>
      <c r="Q290" s="7" t="s">
        <v>1559</v>
      </c>
      <c r="R290" s="7" t="s">
        <v>1884</v>
      </c>
      <c r="T290" s="7" t="s">
        <v>717</v>
      </c>
    </row>
    <row r="291" spans="1:21" s="24" customFormat="1" ht="187.8" customHeight="1" x14ac:dyDescent="0.25">
      <c r="A291" s="1">
        <v>290</v>
      </c>
      <c r="B291" s="33" t="s">
        <v>61</v>
      </c>
      <c r="C291" s="33" t="s">
        <v>1120</v>
      </c>
      <c r="D291" s="24" t="s">
        <v>79</v>
      </c>
      <c r="E291" s="24">
        <v>660</v>
      </c>
      <c r="F291" s="33" t="s">
        <v>71</v>
      </c>
      <c r="G291" s="33"/>
      <c r="H291" s="34">
        <v>42887</v>
      </c>
      <c r="I291" s="37">
        <v>44023</v>
      </c>
      <c r="J291" s="24">
        <f t="shared" si="7"/>
        <v>3</v>
      </c>
      <c r="K291" s="33" t="s">
        <v>3</v>
      </c>
      <c r="L291" s="33" t="s">
        <v>19</v>
      </c>
      <c r="M291" s="38" t="s">
        <v>1560</v>
      </c>
      <c r="N291" s="33" t="s">
        <v>1561</v>
      </c>
      <c r="O291" s="38" t="s">
        <v>1562</v>
      </c>
      <c r="P291" s="38" t="s">
        <v>1563</v>
      </c>
      <c r="Q291" s="38" t="s">
        <v>1564</v>
      </c>
      <c r="R291" s="38" t="s">
        <v>1885</v>
      </c>
      <c r="S291" s="38" t="s">
        <v>1889</v>
      </c>
      <c r="T291" s="38" t="s">
        <v>1885</v>
      </c>
      <c r="U291" s="38" t="s">
        <v>1890</v>
      </c>
    </row>
    <row r="292" spans="1:21" ht="150.30000000000001" customHeight="1" x14ac:dyDescent="0.25">
      <c r="A292" s="1">
        <v>291</v>
      </c>
      <c r="B292" s="2" t="s">
        <v>1255</v>
      </c>
      <c r="C292" s="2" t="s">
        <v>1565</v>
      </c>
      <c r="D292" s="1" t="s">
        <v>79</v>
      </c>
      <c r="E292" s="1">
        <v>600</v>
      </c>
      <c r="F292" s="2" t="s">
        <v>100</v>
      </c>
      <c r="G292" s="2" t="s">
        <v>72</v>
      </c>
      <c r="H292" s="4">
        <v>39394</v>
      </c>
      <c r="I292" s="5">
        <v>44025</v>
      </c>
      <c r="J292" s="1">
        <f t="shared" si="7"/>
        <v>13</v>
      </c>
      <c r="K292" s="2" t="s">
        <v>2</v>
      </c>
      <c r="L292" s="2" t="s">
        <v>10</v>
      </c>
      <c r="M292" s="7" t="s">
        <v>1566</v>
      </c>
      <c r="N292" s="2" t="s">
        <v>1567</v>
      </c>
      <c r="O292" s="7" t="s">
        <v>1568</v>
      </c>
      <c r="P292" s="7" t="s">
        <v>1569</v>
      </c>
      <c r="Q292" s="7" t="s">
        <v>1570</v>
      </c>
      <c r="R292" s="7" t="s">
        <v>1925</v>
      </c>
      <c r="S292" s="7" t="s">
        <v>1926</v>
      </c>
      <c r="T292" s="7" t="s">
        <v>1921</v>
      </c>
      <c r="U292" s="7" t="s">
        <v>1934</v>
      </c>
    </row>
    <row r="293" spans="1:21" ht="227.25" customHeight="1" x14ac:dyDescent="0.25">
      <c r="A293" s="1">
        <v>292</v>
      </c>
      <c r="B293" s="2" t="s">
        <v>77</v>
      </c>
      <c r="C293" s="2" t="s">
        <v>78</v>
      </c>
      <c r="D293" s="1" t="s">
        <v>63</v>
      </c>
      <c r="E293" s="1">
        <v>600</v>
      </c>
      <c r="F293" s="2" t="s">
        <v>71</v>
      </c>
      <c r="H293" s="4">
        <v>40360</v>
      </c>
      <c r="I293" s="5">
        <v>44040</v>
      </c>
      <c r="J293" s="1">
        <f t="shared" si="7"/>
        <v>10</v>
      </c>
      <c r="K293" s="2" t="s">
        <v>1</v>
      </c>
      <c r="L293" s="2" t="s">
        <v>36</v>
      </c>
      <c r="M293" s="7" t="s">
        <v>1571</v>
      </c>
      <c r="N293" s="2" t="s">
        <v>1572</v>
      </c>
      <c r="O293" s="7" t="s">
        <v>1573</v>
      </c>
      <c r="P293" s="7" t="s">
        <v>1574</v>
      </c>
      <c r="Q293" s="7" t="s">
        <v>1575</v>
      </c>
      <c r="R293" s="7" t="s">
        <v>1925</v>
      </c>
      <c r="S293" s="7" t="s">
        <v>1926</v>
      </c>
      <c r="T293" s="7" t="s">
        <v>1927</v>
      </c>
      <c r="U293" s="7" t="s">
        <v>1924</v>
      </c>
    </row>
    <row r="294" spans="1:21" ht="99.9" customHeight="1" x14ac:dyDescent="0.25">
      <c r="A294" s="1">
        <v>293</v>
      </c>
      <c r="B294" s="2" t="s">
        <v>85</v>
      </c>
      <c r="C294" s="2" t="s">
        <v>901</v>
      </c>
      <c r="D294" s="1" t="s">
        <v>79</v>
      </c>
      <c r="E294" s="1">
        <v>350</v>
      </c>
      <c r="F294" s="2" t="s">
        <v>71</v>
      </c>
      <c r="G294" s="2" t="s">
        <v>72</v>
      </c>
      <c r="H294" s="4">
        <v>41426</v>
      </c>
      <c r="I294" s="5">
        <v>44048</v>
      </c>
      <c r="J294" s="1">
        <f t="shared" si="7"/>
        <v>7</v>
      </c>
      <c r="K294" s="2" t="s">
        <v>7</v>
      </c>
      <c r="L294" s="2" t="s">
        <v>15</v>
      </c>
      <c r="M294" s="7" t="s">
        <v>1181</v>
      </c>
      <c r="N294" s="2" t="s">
        <v>1576</v>
      </c>
      <c r="O294" s="7" t="s">
        <v>1577</v>
      </c>
      <c r="P294" s="7" t="s">
        <v>1578</v>
      </c>
      <c r="Q294" s="7" t="s">
        <v>1579</v>
      </c>
    </row>
    <row r="295" spans="1:21" ht="163.65" customHeight="1" x14ac:dyDescent="0.25">
      <c r="A295" s="1">
        <v>294</v>
      </c>
      <c r="B295" s="2" t="s">
        <v>85</v>
      </c>
      <c r="C295" s="2" t="s">
        <v>961</v>
      </c>
      <c r="D295" s="1" t="s">
        <v>106</v>
      </c>
      <c r="E295" s="1">
        <v>350</v>
      </c>
      <c r="F295" s="2" t="s">
        <v>71</v>
      </c>
      <c r="H295" s="4">
        <v>42339</v>
      </c>
      <c r="I295" s="5">
        <v>44056</v>
      </c>
      <c r="J295" s="1">
        <f t="shared" ref="J295:J318" si="8">YEAR(I295)-YEAR(H295)</f>
        <v>5</v>
      </c>
      <c r="K295" s="2" t="s">
        <v>3</v>
      </c>
      <c r="L295" s="2" t="s">
        <v>11</v>
      </c>
      <c r="M295" s="7" t="s">
        <v>1580</v>
      </c>
      <c r="N295" s="2" t="s">
        <v>1581</v>
      </c>
      <c r="O295" s="7" t="s">
        <v>1582</v>
      </c>
      <c r="P295" s="7" t="s">
        <v>1583</v>
      </c>
      <c r="Q295" s="7" t="s">
        <v>1584</v>
      </c>
    </row>
    <row r="296" spans="1:21" ht="126" customHeight="1" x14ac:dyDescent="0.25">
      <c r="A296" s="1">
        <v>295</v>
      </c>
      <c r="B296" s="2" t="s">
        <v>69</v>
      </c>
      <c r="C296" s="2" t="s">
        <v>1585</v>
      </c>
      <c r="D296" s="1" t="s">
        <v>1447</v>
      </c>
      <c r="E296" s="1">
        <v>660</v>
      </c>
      <c r="F296" s="2" t="s">
        <v>71</v>
      </c>
      <c r="G296" s="2" t="s">
        <v>1407</v>
      </c>
      <c r="H296" s="4">
        <v>43698</v>
      </c>
      <c r="I296" s="5">
        <v>44073</v>
      </c>
      <c r="J296" s="1">
        <f t="shared" si="8"/>
        <v>1</v>
      </c>
      <c r="K296" s="2" t="s">
        <v>1</v>
      </c>
      <c r="L296" s="2" t="s">
        <v>25</v>
      </c>
      <c r="M296" s="7" t="s">
        <v>1586</v>
      </c>
      <c r="N296" s="47" t="s">
        <v>1587</v>
      </c>
      <c r="O296" s="7" t="s">
        <v>1588</v>
      </c>
      <c r="P296" s="7" t="s">
        <v>1589</v>
      </c>
      <c r="Q296" s="7" t="s">
        <v>1590</v>
      </c>
      <c r="R296" s="7" t="s">
        <v>1905</v>
      </c>
      <c r="S296" s="7" t="s">
        <v>1906</v>
      </c>
      <c r="T296" s="7" t="s">
        <v>1912</v>
      </c>
    </row>
    <row r="297" spans="1:21" s="24" customFormat="1" ht="166.5" customHeight="1" x14ac:dyDescent="0.25">
      <c r="A297" s="1">
        <v>296</v>
      </c>
      <c r="B297" s="33" t="s">
        <v>61</v>
      </c>
      <c r="C297" s="33" t="s">
        <v>322</v>
      </c>
      <c r="D297" s="24" t="s">
        <v>1474</v>
      </c>
      <c r="E297" s="24">
        <v>300</v>
      </c>
      <c r="F297" s="33" t="s">
        <v>100</v>
      </c>
      <c r="G297" s="33"/>
      <c r="H297" s="34">
        <v>38961</v>
      </c>
      <c r="I297" s="37">
        <v>44115</v>
      </c>
      <c r="J297" s="24">
        <f t="shared" si="8"/>
        <v>14</v>
      </c>
      <c r="K297" s="33" t="s">
        <v>3</v>
      </c>
      <c r="L297" s="33" t="s">
        <v>19</v>
      </c>
      <c r="M297" s="38" t="s">
        <v>1591</v>
      </c>
      <c r="N297" s="33" t="s">
        <v>1592</v>
      </c>
      <c r="O297" s="38" t="s">
        <v>1593</v>
      </c>
      <c r="P297" s="38" t="s">
        <v>1594</v>
      </c>
      <c r="Q297" s="38" t="s">
        <v>1595</v>
      </c>
      <c r="R297" s="38" t="s">
        <v>717</v>
      </c>
      <c r="S297" s="38"/>
      <c r="T297" s="38" t="s">
        <v>717</v>
      </c>
      <c r="U297" s="38"/>
    </row>
    <row r="298" spans="1:21" ht="144" customHeight="1" x14ac:dyDescent="0.25">
      <c r="A298" s="1">
        <v>297</v>
      </c>
      <c r="B298" s="2" t="s">
        <v>400</v>
      </c>
      <c r="C298" s="2" t="s">
        <v>401</v>
      </c>
      <c r="D298" s="1" t="s">
        <v>1474</v>
      </c>
      <c r="E298" s="1">
        <v>600</v>
      </c>
      <c r="F298" s="2" t="s">
        <v>100</v>
      </c>
      <c r="H298" s="4">
        <v>39083</v>
      </c>
      <c r="I298" s="5">
        <v>44120</v>
      </c>
      <c r="J298" s="1">
        <f t="shared" si="8"/>
        <v>13</v>
      </c>
      <c r="K298" s="2" t="s">
        <v>1</v>
      </c>
      <c r="L298" s="2" t="s">
        <v>17</v>
      </c>
      <c r="M298" s="7" t="s">
        <v>1596</v>
      </c>
      <c r="N298" s="2" t="s">
        <v>1597</v>
      </c>
      <c r="O298" s="47" t="s">
        <v>1598</v>
      </c>
      <c r="P298" s="7" t="s">
        <v>1599</v>
      </c>
      <c r="Q298" s="7" t="s">
        <v>1600</v>
      </c>
      <c r="R298" s="7" t="s">
        <v>1925</v>
      </c>
      <c r="S298" s="7" t="s">
        <v>1926</v>
      </c>
      <c r="T298" s="7" t="s">
        <v>1921</v>
      </c>
      <c r="U298" s="7" t="s">
        <v>1935</v>
      </c>
    </row>
    <row r="299" spans="1:21" ht="99.9" customHeight="1" x14ac:dyDescent="0.25">
      <c r="A299" s="1">
        <v>298</v>
      </c>
      <c r="B299" s="2" t="s">
        <v>61</v>
      </c>
      <c r="C299" s="2" t="s">
        <v>1601</v>
      </c>
      <c r="D299" s="1" t="s">
        <v>1447</v>
      </c>
      <c r="E299" s="1">
        <v>670</v>
      </c>
      <c r="F299" s="2" t="s">
        <v>114</v>
      </c>
      <c r="H299" s="4">
        <v>43405</v>
      </c>
      <c r="I299" s="5">
        <v>44152</v>
      </c>
      <c r="J299" s="1">
        <f t="shared" si="8"/>
        <v>2</v>
      </c>
      <c r="K299" s="2" t="s">
        <v>5</v>
      </c>
      <c r="L299" s="2" t="s">
        <v>39</v>
      </c>
      <c r="M299" s="7" t="s">
        <v>1602</v>
      </c>
      <c r="N299" s="2" t="s">
        <v>1603</v>
      </c>
      <c r="O299" s="48" t="s">
        <v>1604</v>
      </c>
      <c r="P299" s="7" t="s">
        <v>1605</v>
      </c>
      <c r="Q299" s="19" t="s">
        <v>1606</v>
      </c>
      <c r="R299" s="7" t="s">
        <v>717</v>
      </c>
      <c r="T299" s="7" t="s">
        <v>717</v>
      </c>
      <c r="U299" s="56"/>
    </row>
    <row r="300" spans="1:21" ht="198" customHeight="1" x14ac:dyDescent="0.25">
      <c r="A300" s="1">
        <v>299</v>
      </c>
      <c r="B300" s="2" t="s">
        <v>198</v>
      </c>
      <c r="C300" s="2" t="s">
        <v>199</v>
      </c>
      <c r="D300" s="1" t="s">
        <v>1447</v>
      </c>
      <c r="E300" s="1">
        <v>350</v>
      </c>
      <c r="F300" s="2" t="s">
        <v>71</v>
      </c>
      <c r="H300" s="4">
        <v>40148</v>
      </c>
      <c r="I300" s="5">
        <v>44179</v>
      </c>
      <c r="J300" s="1">
        <f t="shared" si="8"/>
        <v>11</v>
      </c>
      <c r="K300" s="2" t="s">
        <v>1</v>
      </c>
      <c r="L300" s="2" t="s">
        <v>9</v>
      </c>
      <c r="M300" s="7" t="s">
        <v>1607</v>
      </c>
      <c r="N300" s="2" t="s">
        <v>1608</v>
      </c>
      <c r="O300" s="7" t="s">
        <v>1609</v>
      </c>
      <c r="P300" s="7" t="s">
        <v>1610</v>
      </c>
      <c r="Q300" s="7" t="s">
        <v>1611</v>
      </c>
    </row>
    <row r="301" spans="1:21" ht="142.80000000000001" customHeight="1" x14ac:dyDescent="0.25">
      <c r="A301" s="1">
        <v>300</v>
      </c>
      <c r="B301" s="2" t="s">
        <v>77</v>
      </c>
      <c r="C301" s="2" t="s">
        <v>205</v>
      </c>
      <c r="D301" s="1" t="s">
        <v>1612</v>
      </c>
      <c r="E301" s="1">
        <v>200</v>
      </c>
      <c r="F301" s="2" t="s">
        <v>64</v>
      </c>
      <c r="G301" s="2" t="s">
        <v>72</v>
      </c>
      <c r="H301" s="4">
        <v>40848</v>
      </c>
      <c r="I301" s="5">
        <v>44181</v>
      </c>
      <c r="J301" s="1">
        <f t="shared" si="8"/>
        <v>9</v>
      </c>
      <c r="K301" s="2" t="s">
        <v>1</v>
      </c>
      <c r="L301" s="2" t="s">
        <v>36</v>
      </c>
      <c r="M301" s="7" t="s">
        <v>1571</v>
      </c>
      <c r="N301" s="2" t="s">
        <v>1613</v>
      </c>
      <c r="O301" s="7" t="s">
        <v>1614</v>
      </c>
      <c r="P301" s="7" t="s">
        <v>1615</v>
      </c>
      <c r="Q301" s="7" t="s">
        <v>1616</v>
      </c>
      <c r="R301" s="7" t="s">
        <v>1925</v>
      </c>
      <c r="S301" s="7" t="s">
        <v>1926</v>
      </c>
      <c r="T301" s="58" t="s">
        <v>1927</v>
      </c>
      <c r="U301" s="7" t="s">
        <v>1924</v>
      </c>
    </row>
    <row r="302" spans="1:21" ht="164.1" customHeight="1" x14ac:dyDescent="0.25">
      <c r="A302" s="1">
        <v>301</v>
      </c>
      <c r="B302" s="2" t="s">
        <v>1064</v>
      </c>
      <c r="C302" s="2" t="s">
        <v>1065</v>
      </c>
      <c r="D302" s="1" t="s">
        <v>1617</v>
      </c>
      <c r="E302" s="1">
        <v>600</v>
      </c>
      <c r="F302" s="2" t="s">
        <v>100</v>
      </c>
      <c r="H302" s="4">
        <v>39022</v>
      </c>
      <c r="I302" s="5">
        <v>44181</v>
      </c>
      <c r="J302" s="1">
        <f t="shared" si="8"/>
        <v>14</v>
      </c>
      <c r="K302" s="2" t="s">
        <v>7</v>
      </c>
      <c r="L302" s="2" t="s">
        <v>15</v>
      </c>
      <c r="M302" s="7" t="s">
        <v>1618</v>
      </c>
      <c r="N302" s="2" t="s">
        <v>1619</v>
      </c>
      <c r="O302" s="7" t="s">
        <v>1620</v>
      </c>
      <c r="P302" s="7" t="s">
        <v>1621</v>
      </c>
      <c r="Q302" s="7" t="s">
        <v>1622</v>
      </c>
      <c r="R302" s="7" t="s">
        <v>1921</v>
      </c>
      <c r="S302" s="7" t="s">
        <v>1941</v>
      </c>
      <c r="T302" s="7" t="s">
        <v>1925</v>
      </c>
    </row>
    <row r="303" spans="1:21" ht="152.85" customHeight="1" x14ac:dyDescent="0.25">
      <c r="A303" s="1">
        <v>302</v>
      </c>
      <c r="B303" s="2" t="s">
        <v>69</v>
      </c>
      <c r="C303" s="2" t="s">
        <v>1623</v>
      </c>
      <c r="D303" s="1" t="s">
        <v>1612</v>
      </c>
      <c r="E303" s="1">
        <v>660</v>
      </c>
      <c r="F303" s="2" t="s">
        <v>114</v>
      </c>
      <c r="G303" s="2" t="s">
        <v>1407</v>
      </c>
      <c r="H303" s="4">
        <v>44093</v>
      </c>
      <c r="I303" s="5">
        <v>44181</v>
      </c>
      <c r="J303" s="1">
        <f t="shared" si="8"/>
        <v>0</v>
      </c>
      <c r="K303" s="2" t="s">
        <v>6</v>
      </c>
      <c r="L303" s="2" t="s">
        <v>14</v>
      </c>
      <c r="M303" s="7" t="s">
        <v>1624</v>
      </c>
      <c r="N303" s="2" t="s">
        <v>1625</v>
      </c>
      <c r="O303" s="49" t="s">
        <v>1626</v>
      </c>
      <c r="P303" s="7" t="s">
        <v>1627</v>
      </c>
      <c r="Q303" s="7" t="s">
        <v>1628</v>
      </c>
      <c r="R303" s="58" t="s">
        <v>1913</v>
      </c>
      <c r="S303" s="58" t="s">
        <v>1914</v>
      </c>
    </row>
    <row r="304" spans="1:21" ht="99.9" customHeight="1" x14ac:dyDescent="0.25">
      <c r="A304" s="1">
        <v>303</v>
      </c>
      <c r="B304" s="2" t="s">
        <v>135</v>
      </c>
      <c r="C304" s="2" t="s">
        <v>136</v>
      </c>
      <c r="D304" s="1" t="s">
        <v>1629</v>
      </c>
      <c r="E304" s="1">
        <v>300</v>
      </c>
      <c r="F304" s="2" t="s">
        <v>100</v>
      </c>
      <c r="H304" s="4">
        <v>39052</v>
      </c>
      <c r="I304" s="5">
        <v>44189</v>
      </c>
      <c r="J304" s="1">
        <f t="shared" si="8"/>
        <v>14</v>
      </c>
      <c r="K304" s="2" t="s">
        <v>5</v>
      </c>
      <c r="L304" s="2" t="s">
        <v>39</v>
      </c>
      <c r="M304" s="7" t="s">
        <v>1630</v>
      </c>
      <c r="N304" s="2" t="s">
        <v>1631</v>
      </c>
      <c r="O304" s="49" t="s">
        <v>1632</v>
      </c>
      <c r="P304" s="7" t="s">
        <v>1633</v>
      </c>
      <c r="Q304" s="7" t="s">
        <v>1634</v>
      </c>
    </row>
    <row r="305" spans="1:21" ht="88.95" customHeight="1" x14ac:dyDescent="0.25">
      <c r="A305" s="1">
        <v>304</v>
      </c>
      <c r="B305" s="2" t="s">
        <v>61</v>
      </c>
      <c r="C305" s="2" t="s">
        <v>289</v>
      </c>
      <c r="D305" s="1" t="s">
        <v>129</v>
      </c>
      <c r="E305" s="1">
        <v>330</v>
      </c>
      <c r="F305" s="2" t="s">
        <v>100</v>
      </c>
      <c r="H305" s="4">
        <v>38777</v>
      </c>
      <c r="I305" s="5">
        <v>44255</v>
      </c>
      <c r="J305" s="1">
        <f t="shared" si="8"/>
        <v>15</v>
      </c>
      <c r="K305" s="2" t="s">
        <v>1</v>
      </c>
      <c r="L305" s="2" t="s">
        <v>17</v>
      </c>
      <c r="M305" s="7" t="s">
        <v>1635</v>
      </c>
      <c r="N305" s="2" t="s">
        <v>1636</v>
      </c>
      <c r="O305" s="49" t="s">
        <v>1637</v>
      </c>
      <c r="P305" s="7" t="s">
        <v>1638</v>
      </c>
      <c r="Q305" s="7" t="s">
        <v>1639</v>
      </c>
      <c r="R305" s="7" t="s">
        <v>717</v>
      </c>
      <c r="T305" s="7" t="s">
        <v>1885</v>
      </c>
      <c r="U305" s="7" t="s">
        <v>1891</v>
      </c>
    </row>
    <row r="306" spans="1:21" ht="144.75" customHeight="1" x14ac:dyDescent="0.25">
      <c r="A306" s="1">
        <v>305</v>
      </c>
      <c r="B306" s="2" t="s">
        <v>61</v>
      </c>
      <c r="C306" s="2" t="s">
        <v>268</v>
      </c>
      <c r="D306" s="1" t="s">
        <v>542</v>
      </c>
      <c r="E306" s="1">
        <v>1000</v>
      </c>
      <c r="F306" s="2" t="s">
        <v>114</v>
      </c>
      <c r="H306" s="4">
        <v>42675</v>
      </c>
      <c r="I306" s="5">
        <v>44282</v>
      </c>
      <c r="J306" s="1">
        <f t="shared" si="8"/>
        <v>5</v>
      </c>
      <c r="K306" s="2" t="s">
        <v>7</v>
      </c>
      <c r="L306" s="2" t="s">
        <v>23</v>
      </c>
      <c r="M306" s="7" t="s">
        <v>1640</v>
      </c>
      <c r="N306" s="2" t="s">
        <v>1641</v>
      </c>
      <c r="O306" s="49" t="s">
        <v>1642</v>
      </c>
      <c r="P306" s="7" t="s">
        <v>1643</v>
      </c>
      <c r="Q306" s="7" t="s">
        <v>1644</v>
      </c>
      <c r="R306" s="7" t="s">
        <v>717</v>
      </c>
      <c r="T306" s="7" t="s">
        <v>717</v>
      </c>
    </row>
    <row r="307" spans="1:21" ht="99.9" customHeight="1" x14ac:dyDescent="0.25">
      <c r="A307" s="1">
        <v>306</v>
      </c>
      <c r="B307" s="2" t="s">
        <v>61</v>
      </c>
      <c r="C307" s="2" t="s">
        <v>1645</v>
      </c>
      <c r="D307" s="1" t="s">
        <v>79</v>
      </c>
      <c r="E307" s="1">
        <v>225</v>
      </c>
      <c r="F307" s="2" t="s">
        <v>64</v>
      </c>
      <c r="H307" s="4">
        <v>38749</v>
      </c>
      <c r="I307" s="5">
        <v>44315</v>
      </c>
      <c r="J307" s="1">
        <f t="shared" si="8"/>
        <v>15</v>
      </c>
      <c r="K307" s="2" t="s">
        <v>1</v>
      </c>
      <c r="L307" s="2" t="s">
        <v>36</v>
      </c>
      <c r="M307" s="7" t="s">
        <v>1646</v>
      </c>
      <c r="N307" s="2" t="s">
        <v>1647</v>
      </c>
      <c r="O307" s="49" t="s">
        <v>1648</v>
      </c>
      <c r="P307" s="7" t="s">
        <v>1649</v>
      </c>
      <c r="Q307" s="7" t="s">
        <v>1650</v>
      </c>
      <c r="R307" s="7" t="s">
        <v>717</v>
      </c>
      <c r="T307" s="7" t="s">
        <v>717</v>
      </c>
    </row>
    <row r="308" spans="1:21" ht="279.3" customHeight="1" x14ac:dyDescent="0.25">
      <c r="A308" s="1">
        <v>307</v>
      </c>
      <c r="B308" s="2" t="s">
        <v>69</v>
      </c>
      <c r="C308" s="2" t="s">
        <v>709</v>
      </c>
      <c r="D308" s="1" t="s">
        <v>1474</v>
      </c>
      <c r="E308" s="1">
        <v>330</v>
      </c>
      <c r="F308" s="2" t="s">
        <v>100</v>
      </c>
      <c r="H308" s="4">
        <v>42064</v>
      </c>
      <c r="I308" s="5">
        <v>44350</v>
      </c>
      <c r="J308" s="1">
        <f t="shared" si="8"/>
        <v>6</v>
      </c>
      <c r="K308" s="2" t="s">
        <v>3</v>
      </c>
      <c r="L308" s="2" t="s">
        <v>11</v>
      </c>
      <c r="M308" s="7" t="s">
        <v>1651</v>
      </c>
      <c r="N308" s="2" t="s">
        <v>1652</v>
      </c>
      <c r="O308" s="49" t="s">
        <v>1653</v>
      </c>
      <c r="P308" s="7" t="s">
        <v>1654</v>
      </c>
      <c r="Q308" s="7" t="s">
        <v>1655</v>
      </c>
      <c r="R308" s="58" t="s">
        <v>1916</v>
      </c>
      <c r="S308" s="58" t="s">
        <v>1917</v>
      </c>
      <c r="T308" s="58" t="s">
        <v>1916</v>
      </c>
      <c r="U308" s="58" t="s">
        <v>1918</v>
      </c>
    </row>
    <row r="309" spans="1:21" ht="144" x14ac:dyDescent="0.25">
      <c r="A309" s="1">
        <v>308</v>
      </c>
      <c r="B309" s="2" t="s">
        <v>926</v>
      </c>
      <c r="C309" s="2" t="s">
        <v>1656</v>
      </c>
      <c r="D309" s="1" t="s">
        <v>106</v>
      </c>
      <c r="E309" s="1">
        <v>350</v>
      </c>
      <c r="F309" s="2" t="s">
        <v>71</v>
      </c>
      <c r="G309" s="2" t="s">
        <v>72</v>
      </c>
      <c r="H309" s="4">
        <v>43525</v>
      </c>
      <c r="I309" s="5">
        <v>44355</v>
      </c>
      <c r="J309" s="1">
        <f t="shared" si="8"/>
        <v>2</v>
      </c>
      <c r="K309" s="2" t="s">
        <v>2</v>
      </c>
      <c r="L309" s="2" t="s">
        <v>10</v>
      </c>
      <c r="M309" s="7" t="s">
        <v>1657</v>
      </c>
      <c r="N309" s="2" t="s">
        <v>1658</v>
      </c>
      <c r="O309" s="49" t="s">
        <v>1943</v>
      </c>
      <c r="P309" s="58" t="s">
        <v>1942</v>
      </c>
      <c r="Q309" s="7" t="s">
        <v>1659</v>
      </c>
      <c r="R309" s="7" t="s">
        <v>1921</v>
      </c>
      <c r="S309" s="7" t="s">
        <v>1937</v>
      </c>
      <c r="T309" s="7" t="s">
        <v>1921</v>
      </c>
      <c r="U309" s="7" t="s">
        <v>1936</v>
      </c>
    </row>
    <row r="310" spans="1:21" ht="129.6" x14ac:dyDescent="0.25">
      <c r="A310" s="1">
        <v>309</v>
      </c>
      <c r="B310" s="2" t="s">
        <v>61</v>
      </c>
      <c r="C310" s="2" t="s">
        <v>167</v>
      </c>
      <c r="D310" s="1" t="s">
        <v>63</v>
      </c>
      <c r="E310" s="1">
        <v>600</v>
      </c>
      <c r="F310" s="2" t="s">
        <v>114</v>
      </c>
      <c r="H310" s="4">
        <v>40422</v>
      </c>
      <c r="I310" s="5">
        <v>44393</v>
      </c>
      <c r="J310" s="1">
        <f t="shared" si="8"/>
        <v>11</v>
      </c>
      <c r="K310" s="2" t="s">
        <v>3</v>
      </c>
      <c r="L310" s="2" t="s">
        <v>32</v>
      </c>
      <c r="M310" s="7" t="s">
        <v>1660</v>
      </c>
      <c r="N310" s="2" t="s">
        <v>1661</v>
      </c>
      <c r="O310" s="49" t="s">
        <v>1662</v>
      </c>
      <c r="P310" s="7" t="s">
        <v>1663</v>
      </c>
      <c r="Q310" s="7" t="s">
        <v>1664</v>
      </c>
      <c r="R310" s="7" t="s">
        <v>717</v>
      </c>
      <c r="T310" s="7" t="s">
        <v>1885</v>
      </c>
      <c r="U310" s="7" t="s">
        <v>1892</v>
      </c>
    </row>
    <row r="311" spans="1:21" ht="132.15" customHeight="1" x14ac:dyDescent="0.25">
      <c r="A311" s="1">
        <v>310</v>
      </c>
      <c r="B311" s="2" t="s">
        <v>69</v>
      </c>
      <c r="C311" s="2" t="s">
        <v>450</v>
      </c>
      <c r="D311" s="1" t="s">
        <v>87</v>
      </c>
      <c r="E311" s="1">
        <v>300</v>
      </c>
      <c r="F311" s="2" t="s">
        <v>100</v>
      </c>
      <c r="G311" s="2" t="s">
        <v>72</v>
      </c>
      <c r="H311" s="4">
        <v>39052</v>
      </c>
      <c r="I311" s="5">
        <v>44437</v>
      </c>
      <c r="J311" s="1">
        <f t="shared" si="8"/>
        <v>15</v>
      </c>
      <c r="K311" s="2" t="s">
        <v>6</v>
      </c>
      <c r="L311" s="2" t="s">
        <v>14</v>
      </c>
      <c r="M311" s="7" t="s">
        <v>1665</v>
      </c>
      <c r="N311" s="2" t="s">
        <v>1666</v>
      </c>
      <c r="O311" s="49" t="s">
        <v>1667</v>
      </c>
      <c r="P311" s="7" t="s">
        <v>1668</v>
      </c>
      <c r="Q311" s="7" t="s">
        <v>1669</v>
      </c>
      <c r="R311" s="58" t="s">
        <v>1913</v>
      </c>
      <c r="S311" s="58" t="s">
        <v>1919</v>
      </c>
      <c r="T311" s="58" t="s">
        <v>1915</v>
      </c>
    </row>
    <row r="312" spans="1:21" ht="187.2" x14ac:dyDescent="0.25">
      <c r="A312" s="1">
        <v>311</v>
      </c>
      <c r="B312" s="2" t="s">
        <v>85</v>
      </c>
      <c r="C312" s="2" t="s">
        <v>1218</v>
      </c>
      <c r="D312" s="1" t="s">
        <v>129</v>
      </c>
      <c r="E312" s="1">
        <v>330</v>
      </c>
      <c r="F312" s="2" t="s">
        <v>100</v>
      </c>
      <c r="H312" s="4">
        <v>38596</v>
      </c>
      <c r="I312" s="5">
        <v>44472</v>
      </c>
      <c r="J312" s="1">
        <f t="shared" si="8"/>
        <v>16</v>
      </c>
      <c r="K312" s="2" t="s">
        <v>7</v>
      </c>
      <c r="L312" s="2" t="s">
        <v>30</v>
      </c>
      <c r="M312" s="7" t="s">
        <v>1670</v>
      </c>
      <c r="N312" s="2" t="s">
        <v>1671</v>
      </c>
      <c r="O312" s="49" t="s">
        <v>1672</v>
      </c>
      <c r="P312" s="7" t="s">
        <v>1673</v>
      </c>
      <c r="R312" s="7" t="s">
        <v>1925</v>
      </c>
      <c r="S312" s="7" t="s">
        <v>1926</v>
      </c>
      <c r="T312" s="7" t="s">
        <v>1921</v>
      </c>
      <c r="U312" s="7" t="s">
        <v>1928</v>
      </c>
    </row>
    <row r="313" spans="1:21" ht="244.8" x14ac:dyDescent="0.25">
      <c r="A313" s="1">
        <v>312</v>
      </c>
      <c r="B313" s="2" t="s">
        <v>61</v>
      </c>
      <c r="C313" s="2" t="s">
        <v>1601</v>
      </c>
      <c r="D313" s="1" t="s">
        <v>79</v>
      </c>
      <c r="E313" s="1">
        <v>670</v>
      </c>
      <c r="F313" s="2" t="s">
        <v>114</v>
      </c>
      <c r="H313" s="4">
        <v>43405</v>
      </c>
      <c r="I313" s="5">
        <v>44506</v>
      </c>
      <c r="J313" s="1">
        <f t="shared" si="8"/>
        <v>3</v>
      </c>
      <c r="K313" s="2" t="s">
        <v>3</v>
      </c>
      <c r="L313" s="2" t="s">
        <v>42</v>
      </c>
      <c r="M313" s="7" t="s">
        <v>1674</v>
      </c>
      <c r="N313" s="2" t="s">
        <v>1675</v>
      </c>
      <c r="O313" s="49" t="s">
        <v>1676</v>
      </c>
      <c r="P313" s="7" t="s">
        <v>1677</v>
      </c>
      <c r="Q313" s="7" t="s">
        <v>1678</v>
      </c>
      <c r="R313" s="7" t="s">
        <v>717</v>
      </c>
      <c r="T313" s="7" t="s">
        <v>717</v>
      </c>
    </row>
    <row r="314" spans="1:21" ht="230.4" x14ac:dyDescent="0.25">
      <c r="A314" s="1">
        <v>313</v>
      </c>
      <c r="B314" s="2" t="s">
        <v>174</v>
      </c>
      <c r="C314" s="2" t="s">
        <v>175</v>
      </c>
      <c r="D314" s="1" t="s">
        <v>87</v>
      </c>
      <c r="E314" s="1">
        <v>300</v>
      </c>
      <c r="F314" s="2" t="s">
        <v>100</v>
      </c>
      <c r="H314" s="4">
        <v>38961</v>
      </c>
      <c r="I314" s="5">
        <v>44511</v>
      </c>
      <c r="J314" s="1">
        <f t="shared" si="8"/>
        <v>15</v>
      </c>
      <c r="K314" s="2" t="s">
        <v>3</v>
      </c>
      <c r="L314" s="2" t="s">
        <v>27</v>
      </c>
      <c r="M314" s="7" t="s">
        <v>1679</v>
      </c>
      <c r="N314" s="2" t="s">
        <v>1680</v>
      </c>
      <c r="O314" s="49" t="s">
        <v>1681</v>
      </c>
      <c r="P314" s="7" t="s">
        <v>1682</v>
      </c>
      <c r="Q314" s="7" t="s">
        <v>1683</v>
      </c>
      <c r="R314" s="7" t="s">
        <v>1921</v>
      </c>
      <c r="S314" s="7" t="s">
        <v>1939</v>
      </c>
      <c r="T314" s="7" t="s">
        <v>1921</v>
      </c>
      <c r="U314" s="7" t="s">
        <v>1940</v>
      </c>
    </row>
    <row r="315" spans="1:21" s="25" customFormat="1" ht="99.9" customHeight="1" x14ac:dyDescent="0.25">
      <c r="A315" s="1">
        <v>314</v>
      </c>
      <c r="B315" s="40" t="s">
        <v>69</v>
      </c>
      <c r="C315" s="40" t="s">
        <v>229</v>
      </c>
      <c r="D315" s="25" t="s">
        <v>79</v>
      </c>
      <c r="E315" s="25">
        <v>200</v>
      </c>
      <c r="F315" s="40" t="s">
        <v>64</v>
      </c>
      <c r="G315" s="40"/>
      <c r="H315" s="41">
        <v>37469</v>
      </c>
      <c r="I315" s="43">
        <v>44518</v>
      </c>
      <c r="J315" s="25">
        <f t="shared" si="8"/>
        <v>19</v>
      </c>
      <c r="K315" s="40" t="s">
        <v>1</v>
      </c>
      <c r="L315" s="40" t="s">
        <v>17</v>
      </c>
      <c r="M315" s="44" t="s">
        <v>1684</v>
      </c>
      <c r="N315" s="40" t="s">
        <v>1685</v>
      </c>
      <c r="O315" s="44" t="s">
        <v>1686</v>
      </c>
      <c r="P315" s="44"/>
      <c r="Q315" s="44"/>
      <c r="R315" s="44" t="s">
        <v>1920</v>
      </c>
      <c r="S315" s="44"/>
      <c r="T315" s="44"/>
      <c r="U315" s="44"/>
    </row>
    <row r="316" spans="1:21" ht="201.6" x14ac:dyDescent="0.25">
      <c r="A316" s="1">
        <v>315</v>
      </c>
      <c r="B316" s="2" t="s">
        <v>1687</v>
      </c>
      <c r="C316" s="2" t="s">
        <v>78</v>
      </c>
      <c r="D316" s="1" t="s">
        <v>129</v>
      </c>
      <c r="E316" s="1">
        <v>600</v>
      </c>
      <c r="F316" s="2" t="s">
        <v>71</v>
      </c>
      <c r="H316" s="4">
        <v>40513</v>
      </c>
      <c r="I316" s="5">
        <v>44522</v>
      </c>
      <c r="J316" s="1">
        <f t="shared" si="8"/>
        <v>11</v>
      </c>
      <c r="K316" s="2" t="s">
        <v>4</v>
      </c>
      <c r="L316" s="2" t="s">
        <v>12</v>
      </c>
      <c r="M316" s="7" t="s">
        <v>1688</v>
      </c>
      <c r="N316" s="2" t="s">
        <v>1689</v>
      </c>
      <c r="O316" s="49" t="s">
        <v>1690</v>
      </c>
      <c r="P316" s="7" t="s">
        <v>1691</v>
      </c>
      <c r="Q316" s="7" t="s">
        <v>1692</v>
      </c>
    </row>
    <row r="317" spans="1:21" s="26" customFormat="1" ht="187.2" x14ac:dyDescent="0.25">
      <c r="A317" s="1">
        <v>316</v>
      </c>
      <c r="B317" s="45" t="s">
        <v>764</v>
      </c>
      <c r="C317" s="45" t="s">
        <v>765</v>
      </c>
      <c r="D317" s="26" t="s">
        <v>79</v>
      </c>
      <c r="E317" s="26">
        <v>350</v>
      </c>
      <c r="F317" s="45" t="s">
        <v>71</v>
      </c>
      <c r="G317" s="45"/>
      <c r="H317" s="46">
        <v>42125</v>
      </c>
      <c r="I317" s="50">
        <v>44532</v>
      </c>
      <c r="J317" s="26">
        <f t="shared" si="8"/>
        <v>6</v>
      </c>
      <c r="K317" s="45" t="s">
        <v>2</v>
      </c>
      <c r="L317" s="45" t="s">
        <v>10</v>
      </c>
      <c r="M317" s="51" t="s">
        <v>1693</v>
      </c>
      <c r="N317" s="45" t="s">
        <v>1694</v>
      </c>
      <c r="O317" s="52" t="s">
        <v>1695</v>
      </c>
      <c r="P317" s="51" t="s">
        <v>1696</v>
      </c>
      <c r="Q317" s="51" t="s">
        <v>1697</v>
      </c>
      <c r="R317" s="51" t="s">
        <v>1925</v>
      </c>
      <c r="S317" s="51" t="s">
        <v>1926</v>
      </c>
      <c r="T317" s="51" t="s">
        <v>1921</v>
      </c>
      <c r="U317" s="51" t="s">
        <v>1938</v>
      </c>
    </row>
    <row r="318" spans="1:21" ht="187.2" x14ac:dyDescent="0.25">
      <c r="A318" s="1">
        <v>317</v>
      </c>
      <c r="B318" s="2" t="s">
        <v>61</v>
      </c>
      <c r="C318" s="2" t="s">
        <v>1698</v>
      </c>
      <c r="D318" s="1" t="s">
        <v>79</v>
      </c>
      <c r="E318" s="1">
        <v>350</v>
      </c>
      <c r="F318" s="2" t="s">
        <v>71</v>
      </c>
      <c r="H318" s="4">
        <v>44440</v>
      </c>
      <c r="I318" s="5">
        <v>44548</v>
      </c>
      <c r="J318" s="1">
        <f t="shared" si="8"/>
        <v>0</v>
      </c>
      <c r="K318" s="2" t="s">
        <v>5</v>
      </c>
      <c r="L318" s="2" t="s">
        <v>39</v>
      </c>
      <c r="M318" s="7" t="s">
        <v>1699</v>
      </c>
      <c r="N318" s="2" t="s">
        <v>1700</v>
      </c>
      <c r="O318" s="49" t="s">
        <v>1701</v>
      </c>
      <c r="Q318" s="7" t="s">
        <v>1702</v>
      </c>
      <c r="R318" s="7" t="s">
        <v>717</v>
      </c>
      <c r="T318" s="7" t="s">
        <v>1885</v>
      </c>
      <c r="U318" s="7" t="s">
        <v>1893</v>
      </c>
    </row>
    <row r="319" spans="1:21" ht="203.4" customHeight="1" x14ac:dyDescent="0.25">
      <c r="C319" s="2" t="s">
        <v>1894</v>
      </c>
      <c r="D319" s="1" t="s">
        <v>1895</v>
      </c>
      <c r="I319" s="5">
        <v>44637</v>
      </c>
      <c r="N319" s="2" t="s">
        <v>1896</v>
      </c>
      <c r="O319" s="7" t="s">
        <v>1897</v>
      </c>
      <c r="Q319" s="7" t="s">
        <v>1898</v>
      </c>
      <c r="R319" s="7" t="s">
        <v>1899</v>
      </c>
      <c r="T319" s="7" t="s">
        <v>1900</v>
      </c>
      <c r="U319" s="7" t="s">
        <v>1932</v>
      </c>
    </row>
  </sheetData>
  <autoFilter ref="A2:U318" xr:uid="{00000000-0009-0000-0000-000001000000}"/>
  <sortState xmlns:xlrd2="http://schemas.microsoft.com/office/spreadsheetml/2017/richdata2" ref="A3:Q228">
    <sortCondition ref="A3:A228"/>
  </sortState>
  <mergeCells count="1">
    <mergeCell ref="A1:U1"/>
  </mergeCells>
  <phoneticPr fontId="16" type="noConversion"/>
  <dataValidations disablePrompts="1" count="2">
    <dataValidation type="list" allowBlank="1" showInputMessage="1" showErrorMessage="1" sqref="K1 K3:K1048576 JG319 TC319 ACY319 AMU319 AWQ319 BGM319 BQI319 CAE319 CKA319 CTW319 DDS319 DNO319 DXK319 EHG319 ERC319 FAY319 FKU319 FUQ319 GEM319 GOI319 GYE319 HIA319 HRW319 IBS319 ILO319 IVK319 JFG319 JPC319 JYY319 KIU319 KSQ319 LCM319 LMI319 LWE319 MGA319 MPW319 MZS319 NJO319 NTK319 ODG319 ONC319 OWY319 PGU319 PQQ319 QAM319 QKI319 QUE319 REA319 RNW319 RXS319 SHO319 SRK319 TBG319 TLC319 TUY319 UEU319 UOQ319 UYM319 VII319 VSE319 WCA319 WLW319 WVS319" xr:uid="{00000000-0002-0000-0100-000000000000}">
      <formula1>一级分类</formula1>
    </dataValidation>
    <dataValidation type="list" allowBlank="1" showInputMessage="1" showErrorMessage="1" sqref="L1 JH319 TD319 ACZ319 AMV319 AWR319 BGN319 BQJ319 CAF319 CKB319 CTX319 DDT319 DNP319 DXL319 EHH319 ERD319 FAZ319 FKV319 FUR319 GEN319 GOJ319 GYF319 HIB319 HRX319 IBT319 ILP319 IVL319 JFH319 JPD319 JYZ319 KIV319 KSR319 LCN319 LMJ319 LWF319 MGB319 MPX319 MZT319 NJP319 NTL319 ODH319 OND319 OWZ319 PGV319 PQR319 QAN319 QKJ319 QUF319 REB319 RNX319 RXT319 SHP319 SRL319 TBH319 TLD319 TUZ319 UEV319 UOR319 UYN319 VIJ319 VSF319 WCB319 WLX319 WVT319 L3:L1048576" xr:uid="{00000000-0002-0000-0100-000001000000}">
      <formula1>INDIRECT($K1)</formula1>
    </dataValidation>
  </dataValidations>
  <hyperlinks>
    <hyperlink ref="D75" r:id="rId1" xr:uid="{00000000-0004-0000-0100-000000000000}"/>
    <hyperlink ref="D140" r:id="rId2" xr:uid="{00000000-0004-0000-0100-000001000000}"/>
    <hyperlink ref="D156" r:id="rId3" xr:uid="{00000000-0004-0000-0100-000002000000}"/>
    <hyperlink ref="D237" r:id="rId4" xr:uid="{00000000-0004-0000-0100-000003000000}"/>
  </hyperlinks>
  <pageMargins left="0.25" right="0.25" top="0.75" bottom="0.75" header="0.3" footer="0.3"/>
  <pageSetup paperSize="9" scale="24" fitToHeight="0" orientation="portrait" r:id="rId5"/>
  <ignoredErrors>
    <ignoredError sqref="L2" listDataValidation="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W65"/>
  <sheetViews>
    <sheetView topLeftCell="O1" zoomScale="80" zoomScaleNormal="80" workbookViewId="0">
      <pane ySplit="2" topLeftCell="A3" activePane="bottomLeft" state="frozen"/>
      <selection pane="bottomLeft" activeCell="Y3" sqref="Y3"/>
    </sheetView>
  </sheetViews>
  <sheetFormatPr defaultColWidth="9" defaultRowHeight="80.099999999999994" customHeight="1" x14ac:dyDescent="0.25"/>
  <cols>
    <col min="1" max="1" width="4.88671875" style="1" customWidth="1"/>
    <col min="2" max="2" width="9.44140625" style="2" customWidth="1"/>
    <col min="3" max="3" width="8.77734375" style="2" customWidth="1"/>
    <col min="4" max="4" width="4.77734375" style="1" customWidth="1"/>
    <col min="5" max="5" width="5.109375" style="1" customWidth="1"/>
    <col min="6" max="6" width="11" style="2" customWidth="1"/>
    <col min="7" max="7" width="6.33203125" style="2" customWidth="1"/>
    <col min="8" max="8" width="13.6640625" style="1" customWidth="1"/>
    <col min="9" max="9" width="15.5546875" style="5" customWidth="1"/>
    <col min="10" max="10" width="11" style="5" customWidth="1"/>
    <col min="11" max="11" width="12.33203125" style="2" customWidth="1"/>
    <col min="12" max="12" width="9.77734375" style="2" customWidth="1"/>
    <col min="13" max="13" width="11.88671875" style="2" hidden="1" customWidth="1"/>
    <col min="14" max="14" width="17.6640625" style="7" customWidth="1"/>
    <col min="15" max="15" width="22.44140625" style="2" customWidth="1"/>
    <col min="16" max="16" width="37.33203125" style="7" customWidth="1"/>
    <col min="17" max="17" width="38.109375" style="7" customWidth="1"/>
    <col min="18" max="18" width="43.6640625" style="7" customWidth="1"/>
    <col min="19" max="19" width="17.21875" style="2" customWidth="1"/>
    <col min="20" max="20" width="24.5546875" style="1" customWidth="1"/>
    <col min="21" max="21" width="21.109375" style="1" customWidth="1"/>
    <col min="22" max="22" width="24.6640625" style="1" customWidth="1"/>
    <col min="23" max="23" width="16.6640625" style="1" customWidth="1"/>
    <col min="24" max="16384" width="9" style="1"/>
  </cols>
  <sheetData>
    <row r="1" spans="1:23" ht="39.9" customHeight="1" x14ac:dyDescent="0.25">
      <c r="A1" s="60" t="s">
        <v>43</v>
      </c>
      <c r="B1" s="61"/>
      <c r="C1" s="61"/>
      <c r="D1" s="61"/>
      <c r="E1" s="61"/>
      <c r="F1" s="61"/>
      <c r="G1" s="61"/>
      <c r="H1" s="61"/>
      <c r="I1" s="61"/>
      <c r="J1" s="61"/>
      <c r="K1" s="61"/>
      <c r="L1" s="61"/>
      <c r="M1" s="61"/>
      <c r="N1" s="61"/>
      <c r="O1" s="61"/>
      <c r="P1" s="61"/>
      <c r="Q1" s="61"/>
      <c r="R1" s="61"/>
      <c r="S1" s="63"/>
    </row>
    <row r="2" spans="1:23" ht="39.9" customHeight="1" x14ac:dyDescent="0.25">
      <c r="A2" s="1" t="s">
        <v>44</v>
      </c>
      <c r="B2" s="2" t="s">
        <v>45</v>
      </c>
      <c r="C2" s="2" t="s">
        <v>46</v>
      </c>
      <c r="D2" s="2" t="s">
        <v>47</v>
      </c>
      <c r="E2" s="2" t="s">
        <v>48</v>
      </c>
      <c r="F2" s="2" t="s">
        <v>49</v>
      </c>
      <c r="G2" s="2" t="s">
        <v>1703</v>
      </c>
      <c r="H2" s="1" t="s">
        <v>51</v>
      </c>
      <c r="I2" s="5" t="s">
        <v>52</v>
      </c>
      <c r="J2" s="5" t="s">
        <v>53</v>
      </c>
      <c r="K2" s="2" t="s">
        <v>54</v>
      </c>
      <c r="L2" s="2" t="s">
        <v>1704</v>
      </c>
      <c r="M2" s="2" t="s">
        <v>1705</v>
      </c>
      <c r="N2" s="2" t="s">
        <v>56</v>
      </c>
      <c r="O2" s="2" t="s">
        <v>57</v>
      </c>
      <c r="P2" s="2" t="s">
        <v>58</v>
      </c>
      <c r="Q2" s="2" t="s">
        <v>59</v>
      </c>
      <c r="R2" s="2" t="s">
        <v>60</v>
      </c>
      <c r="S2" s="2" t="s">
        <v>1706</v>
      </c>
      <c r="T2" s="57" t="s">
        <v>1878</v>
      </c>
      <c r="U2" s="2" t="s">
        <v>1879</v>
      </c>
      <c r="V2" s="2" t="s">
        <v>1880</v>
      </c>
      <c r="W2" s="2" t="s">
        <v>1881</v>
      </c>
    </row>
    <row r="3" spans="1:23" ht="158.4" x14ac:dyDescent="0.25">
      <c r="A3" s="1">
        <v>1</v>
      </c>
      <c r="B3" s="2" t="s">
        <v>826</v>
      </c>
      <c r="C3" s="2" t="s">
        <v>1707</v>
      </c>
      <c r="D3" s="1" t="s">
        <v>87</v>
      </c>
      <c r="E3" s="1">
        <v>400</v>
      </c>
      <c r="F3" s="2" t="s">
        <v>1708</v>
      </c>
      <c r="G3" s="2" t="s">
        <v>1709</v>
      </c>
      <c r="H3" s="4">
        <v>38899</v>
      </c>
      <c r="I3" s="5">
        <v>41216</v>
      </c>
      <c r="J3" s="11">
        <f t="shared" ref="J3:J9" si="0">(I3-H3)/365</f>
        <v>6.3479452054794523</v>
      </c>
      <c r="K3" s="2" t="s">
        <v>4</v>
      </c>
      <c r="L3" s="2" t="s">
        <v>20</v>
      </c>
      <c r="N3" s="7" t="s">
        <v>1710</v>
      </c>
      <c r="O3" s="2" t="s">
        <v>1711</v>
      </c>
      <c r="P3" s="7" t="s">
        <v>1712</v>
      </c>
      <c r="Q3" s="7" t="s">
        <v>1713</v>
      </c>
      <c r="R3" s="7" t="s">
        <v>1714</v>
      </c>
      <c r="S3" s="2" t="s">
        <v>1709</v>
      </c>
    </row>
    <row r="4" spans="1:23" ht="107.1" customHeight="1" x14ac:dyDescent="0.25">
      <c r="A4" s="1">
        <v>2</v>
      </c>
      <c r="B4" s="2" t="s">
        <v>764</v>
      </c>
      <c r="C4" s="2" t="s">
        <v>1715</v>
      </c>
      <c r="D4" s="1" t="s">
        <v>106</v>
      </c>
      <c r="E4" s="1">
        <v>390</v>
      </c>
      <c r="F4" s="2" t="s">
        <v>1716</v>
      </c>
      <c r="G4" s="2" t="s">
        <v>1709</v>
      </c>
      <c r="H4" s="4">
        <v>39479</v>
      </c>
      <c r="I4" s="5">
        <v>41343</v>
      </c>
      <c r="J4" s="11">
        <f t="shared" si="0"/>
        <v>5.1068493150684935</v>
      </c>
      <c r="K4" s="2" t="s">
        <v>4</v>
      </c>
      <c r="L4" s="2" t="s">
        <v>12</v>
      </c>
      <c r="N4" s="7" t="s">
        <v>1717</v>
      </c>
      <c r="O4" s="2" t="s">
        <v>1718</v>
      </c>
      <c r="P4" s="7" t="s">
        <v>1719</v>
      </c>
      <c r="Q4" s="7" t="s">
        <v>1720</v>
      </c>
      <c r="R4" s="7" t="s">
        <v>1721</v>
      </c>
    </row>
    <row r="5" spans="1:23" ht="143.1" customHeight="1" x14ac:dyDescent="0.25">
      <c r="A5" s="1">
        <v>3</v>
      </c>
      <c r="B5" s="2" t="s">
        <v>826</v>
      </c>
      <c r="C5" s="2" t="s">
        <v>1707</v>
      </c>
      <c r="D5" s="2" t="s">
        <v>1722</v>
      </c>
      <c r="E5" s="1">
        <v>400</v>
      </c>
      <c r="F5" s="2" t="s">
        <v>1708</v>
      </c>
      <c r="G5" s="2" t="s">
        <v>1709</v>
      </c>
      <c r="H5" s="3">
        <v>38838</v>
      </c>
      <c r="I5" s="5">
        <v>41612</v>
      </c>
      <c r="J5" s="11">
        <f t="shared" si="0"/>
        <v>7.6</v>
      </c>
      <c r="K5" s="2" t="s">
        <v>1</v>
      </c>
      <c r="L5" s="2" t="s">
        <v>25</v>
      </c>
      <c r="N5" s="7" t="s">
        <v>1723</v>
      </c>
      <c r="O5" s="2" t="s">
        <v>1724</v>
      </c>
      <c r="P5" s="7" t="s">
        <v>1725</v>
      </c>
      <c r="Q5" s="7" t="s">
        <v>1726</v>
      </c>
      <c r="R5" s="7" t="s">
        <v>1727</v>
      </c>
      <c r="S5" s="2" t="s">
        <v>1728</v>
      </c>
    </row>
    <row r="6" spans="1:23" ht="144" x14ac:dyDescent="0.25">
      <c r="A6" s="1">
        <v>4</v>
      </c>
      <c r="B6" s="2" t="s">
        <v>826</v>
      </c>
      <c r="C6" s="2" t="s">
        <v>1707</v>
      </c>
      <c r="D6" s="1" t="s">
        <v>87</v>
      </c>
      <c r="E6" s="1">
        <v>400</v>
      </c>
      <c r="F6" s="2" t="s">
        <v>1708</v>
      </c>
      <c r="G6" s="2" t="s">
        <v>1709</v>
      </c>
      <c r="H6" s="4">
        <v>38899</v>
      </c>
      <c r="I6" s="5">
        <v>42110</v>
      </c>
      <c r="J6" s="11">
        <f t="shared" si="0"/>
        <v>8.7972602739726025</v>
      </c>
      <c r="K6" s="2" t="s">
        <v>8</v>
      </c>
      <c r="L6" s="2" t="s">
        <v>16</v>
      </c>
      <c r="N6" s="7" t="s">
        <v>1729</v>
      </c>
      <c r="O6" s="2" t="s">
        <v>1730</v>
      </c>
      <c r="P6" s="7" t="s">
        <v>1731</v>
      </c>
      <c r="Q6" s="7" t="s">
        <v>1732</v>
      </c>
      <c r="R6" s="7" t="s">
        <v>1733</v>
      </c>
      <c r="S6" s="2" t="s">
        <v>1734</v>
      </c>
    </row>
    <row r="7" spans="1:23" ht="158.4" x14ac:dyDescent="0.25">
      <c r="A7" s="1">
        <v>5</v>
      </c>
      <c r="B7" s="2" t="s">
        <v>135</v>
      </c>
      <c r="C7" s="2" t="s">
        <v>1347</v>
      </c>
      <c r="D7" s="1" t="s">
        <v>149</v>
      </c>
      <c r="F7" s="2" t="s">
        <v>1708</v>
      </c>
      <c r="H7" s="4">
        <v>40878</v>
      </c>
      <c r="I7" s="5">
        <v>42340</v>
      </c>
      <c r="J7" s="11">
        <f t="shared" si="0"/>
        <v>4.0054794520547947</v>
      </c>
      <c r="K7" s="2" t="s">
        <v>7</v>
      </c>
      <c r="L7" s="2" t="s">
        <v>23</v>
      </c>
      <c r="N7" s="7" t="s">
        <v>1735</v>
      </c>
      <c r="O7" s="2" t="s">
        <v>1736</v>
      </c>
      <c r="P7" s="7" t="s">
        <v>1737</v>
      </c>
      <c r="Q7" s="7" t="s">
        <v>1738</v>
      </c>
      <c r="R7" s="7" t="s">
        <v>1739</v>
      </c>
    </row>
    <row r="8" spans="1:23" ht="122.7" customHeight="1" x14ac:dyDescent="0.25">
      <c r="A8" s="1">
        <v>6</v>
      </c>
      <c r="B8" s="2" t="s">
        <v>135</v>
      </c>
      <c r="C8" s="2" t="s">
        <v>1740</v>
      </c>
      <c r="D8" s="2" t="s">
        <v>1114</v>
      </c>
      <c r="E8" s="1">
        <v>132.5</v>
      </c>
      <c r="F8" s="2" t="s">
        <v>1741</v>
      </c>
      <c r="H8" s="4">
        <v>41214</v>
      </c>
      <c r="I8" s="5">
        <v>42782</v>
      </c>
      <c r="J8" s="11">
        <f t="shared" si="0"/>
        <v>4.2958904109589042</v>
      </c>
      <c r="K8" s="2" t="s">
        <v>6</v>
      </c>
      <c r="L8" s="2" t="s">
        <v>14</v>
      </c>
      <c r="M8" s="2" t="s">
        <v>1742</v>
      </c>
      <c r="N8" s="7" t="s">
        <v>1743</v>
      </c>
      <c r="O8" s="2" t="s">
        <v>1744</v>
      </c>
      <c r="P8" s="8" t="s">
        <v>1745</v>
      </c>
      <c r="Q8" s="7" t="s">
        <v>1746</v>
      </c>
      <c r="R8" s="7" t="s">
        <v>1747</v>
      </c>
    </row>
    <row r="9" spans="1:23" ht="80.099999999999994" customHeight="1" x14ac:dyDescent="0.25">
      <c r="A9" s="1">
        <v>7</v>
      </c>
      <c r="B9" s="2" t="s">
        <v>854</v>
      </c>
      <c r="C9" s="2" t="s">
        <v>1748</v>
      </c>
      <c r="D9" s="2" t="s">
        <v>1749</v>
      </c>
      <c r="E9" s="2" t="s">
        <v>1750</v>
      </c>
      <c r="F9" s="2" t="s">
        <v>1751</v>
      </c>
      <c r="G9" s="2" t="s">
        <v>1752</v>
      </c>
      <c r="H9" s="4">
        <v>42309</v>
      </c>
      <c r="I9" s="5">
        <v>42949</v>
      </c>
      <c r="J9" s="11">
        <f t="shared" si="0"/>
        <v>1.7534246575342465</v>
      </c>
      <c r="K9" s="2" t="s">
        <v>7</v>
      </c>
      <c r="L9" s="2" t="s">
        <v>15</v>
      </c>
      <c r="N9" s="7" t="s">
        <v>1753</v>
      </c>
      <c r="O9" s="2" t="s">
        <v>1754</v>
      </c>
      <c r="P9" s="8" t="s">
        <v>1755</v>
      </c>
      <c r="Q9" s="7" t="s">
        <v>1756</v>
      </c>
      <c r="R9" s="7" t="s">
        <v>1757</v>
      </c>
      <c r="S9" s="2" t="s">
        <v>1758</v>
      </c>
    </row>
    <row r="10" spans="1:23" ht="99.9" customHeight="1" x14ac:dyDescent="0.25">
      <c r="A10" s="1">
        <v>8</v>
      </c>
      <c r="B10" s="2" t="s">
        <v>1759</v>
      </c>
      <c r="C10" s="2" t="s">
        <v>1707</v>
      </c>
      <c r="D10" s="1" t="s">
        <v>87</v>
      </c>
      <c r="E10" s="1">
        <v>400</v>
      </c>
      <c r="F10" s="2" t="s">
        <v>1708</v>
      </c>
      <c r="G10" s="2" t="s">
        <v>1709</v>
      </c>
      <c r="H10" s="3">
        <v>38838</v>
      </c>
      <c r="I10" s="5">
        <v>43194</v>
      </c>
      <c r="J10" s="1">
        <f t="shared" ref="J10:J16" si="1">YEAR(I10)-YEAR(H10)</f>
        <v>12</v>
      </c>
      <c r="K10" s="2" t="s">
        <v>4</v>
      </c>
      <c r="L10" s="2" t="s">
        <v>20</v>
      </c>
      <c r="N10" s="7" t="s">
        <v>1760</v>
      </c>
      <c r="O10" s="7" t="s">
        <v>1761</v>
      </c>
      <c r="P10" s="7" t="s">
        <v>1762</v>
      </c>
      <c r="Q10" s="1"/>
      <c r="R10" s="2" t="s">
        <v>1763</v>
      </c>
      <c r="S10" s="1"/>
    </row>
    <row r="11" spans="1:23" ht="80.099999999999994" customHeight="1" x14ac:dyDescent="0.25">
      <c r="A11" s="1">
        <v>9</v>
      </c>
      <c r="B11" s="2" t="s">
        <v>826</v>
      </c>
      <c r="C11" s="2" t="s">
        <v>1707</v>
      </c>
      <c r="D11" s="1" t="s">
        <v>79</v>
      </c>
      <c r="E11" s="1">
        <v>400</v>
      </c>
      <c r="F11" s="2" t="s">
        <v>1708</v>
      </c>
      <c r="G11" s="2" t="s">
        <v>1709</v>
      </c>
      <c r="H11" s="4">
        <v>38838</v>
      </c>
      <c r="I11" s="5">
        <v>43497</v>
      </c>
      <c r="J11" s="1">
        <f t="shared" si="1"/>
        <v>13</v>
      </c>
      <c r="K11" s="2" t="s">
        <v>6</v>
      </c>
      <c r="L11" s="2" t="s">
        <v>14</v>
      </c>
      <c r="N11" s="7" t="s">
        <v>1764</v>
      </c>
      <c r="O11" s="2" t="s">
        <v>1765</v>
      </c>
      <c r="P11" s="7" t="s">
        <v>1766</v>
      </c>
      <c r="Q11" s="7" t="s">
        <v>1767</v>
      </c>
      <c r="R11" s="7" t="s">
        <v>1768</v>
      </c>
    </row>
    <row r="12" spans="1:23" ht="80.099999999999994" customHeight="1" x14ac:dyDescent="0.25">
      <c r="A12" s="1">
        <v>10</v>
      </c>
      <c r="B12" s="2" t="s">
        <v>135</v>
      </c>
      <c r="C12" s="2" t="s">
        <v>1347</v>
      </c>
      <c r="D12" s="1" t="s">
        <v>156</v>
      </c>
      <c r="E12" s="1">
        <v>312</v>
      </c>
      <c r="F12" s="2" t="s">
        <v>1769</v>
      </c>
      <c r="G12" s="2" t="s">
        <v>1752</v>
      </c>
      <c r="H12" s="4">
        <v>43040</v>
      </c>
      <c r="I12" s="5">
        <v>43553</v>
      </c>
      <c r="J12" s="1">
        <f t="shared" si="1"/>
        <v>2</v>
      </c>
      <c r="K12" s="2" t="s">
        <v>2</v>
      </c>
      <c r="L12" s="2" t="s">
        <v>26</v>
      </c>
      <c r="N12" s="7" t="s">
        <v>1770</v>
      </c>
      <c r="O12" s="19" t="s">
        <v>1771</v>
      </c>
      <c r="P12" s="20" t="s">
        <v>1772</v>
      </c>
      <c r="Q12" s="7" t="s">
        <v>1773</v>
      </c>
      <c r="R12" s="21" t="s">
        <v>1774</v>
      </c>
    </row>
    <row r="13" spans="1:23" ht="113.4" customHeight="1" x14ac:dyDescent="0.25">
      <c r="A13" s="1">
        <v>11</v>
      </c>
      <c r="B13" s="2" t="s">
        <v>135</v>
      </c>
      <c r="C13" s="2" t="s">
        <v>1740</v>
      </c>
      <c r="D13" s="2" t="s">
        <v>1114</v>
      </c>
      <c r="E13" s="1">
        <v>132.5</v>
      </c>
      <c r="F13" s="2" t="s">
        <v>1741</v>
      </c>
      <c r="H13" s="4">
        <v>41244</v>
      </c>
      <c r="I13" s="5">
        <v>43807</v>
      </c>
      <c r="J13" s="1">
        <f t="shared" si="1"/>
        <v>7</v>
      </c>
      <c r="K13" s="2" t="s">
        <v>7</v>
      </c>
      <c r="L13" s="2" t="s">
        <v>23</v>
      </c>
      <c r="N13" s="7" t="s">
        <v>1775</v>
      </c>
      <c r="O13" s="2" t="s">
        <v>1776</v>
      </c>
      <c r="P13" s="7" t="s">
        <v>1777</v>
      </c>
      <c r="Q13" s="7" t="s">
        <v>1778</v>
      </c>
      <c r="R13" s="7" t="s">
        <v>1779</v>
      </c>
    </row>
    <row r="14" spans="1:23" ht="80.099999999999994" customHeight="1" x14ac:dyDescent="0.25">
      <c r="A14" s="1">
        <v>12</v>
      </c>
      <c r="B14" s="2" t="s">
        <v>135</v>
      </c>
      <c r="C14" s="2" t="s">
        <v>1347</v>
      </c>
      <c r="D14" s="1" t="s">
        <v>1780</v>
      </c>
      <c r="E14" s="1">
        <v>312</v>
      </c>
      <c r="F14" s="2" t="s">
        <v>1769</v>
      </c>
      <c r="G14" s="2" t="s">
        <v>1752</v>
      </c>
      <c r="H14" s="4">
        <v>43040</v>
      </c>
      <c r="I14" s="5">
        <v>44060</v>
      </c>
      <c r="J14" s="1">
        <f t="shared" si="1"/>
        <v>3</v>
      </c>
      <c r="K14" s="2" t="s">
        <v>4</v>
      </c>
      <c r="L14" s="2" t="s">
        <v>28</v>
      </c>
      <c r="N14" s="7" t="s">
        <v>1781</v>
      </c>
      <c r="O14" s="2" t="s">
        <v>1782</v>
      </c>
      <c r="P14" s="7" t="s">
        <v>1783</v>
      </c>
      <c r="Q14" s="7" t="s">
        <v>1784</v>
      </c>
      <c r="R14" s="7" t="s">
        <v>1785</v>
      </c>
    </row>
    <row r="15" spans="1:23" ht="129.6" x14ac:dyDescent="0.25">
      <c r="A15" s="1">
        <v>13</v>
      </c>
      <c r="B15" s="2" t="s">
        <v>135</v>
      </c>
      <c r="C15" s="2" t="s">
        <v>1786</v>
      </c>
      <c r="D15" s="1" t="s">
        <v>1612</v>
      </c>
      <c r="E15" s="1">
        <v>465</v>
      </c>
      <c r="F15" s="2" t="s">
        <v>1787</v>
      </c>
      <c r="G15" s="2" t="s">
        <v>1788</v>
      </c>
      <c r="H15" s="4">
        <v>41974</v>
      </c>
      <c r="I15" s="5">
        <v>44165</v>
      </c>
      <c r="J15" s="1">
        <f t="shared" si="1"/>
        <v>6</v>
      </c>
      <c r="K15" s="2" t="s">
        <v>3</v>
      </c>
      <c r="L15" s="2" t="s">
        <v>19</v>
      </c>
      <c r="N15" s="7" t="s">
        <v>1789</v>
      </c>
      <c r="O15" s="2" t="s">
        <v>1790</v>
      </c>
      <c r="P15" s="7" t="s">
        <v>1791</v>
      </c>
      <c r="Q15" s="7" t="s">
        <v>1792</v>
      </c>
      <c r="R15" s="7" t="s">
        <v>1793</v>
      </c>
    </row>
    <row r="16" spans="1:23" ht="144" x14ac:dyDescent="0.25">
      <c r="A16" s="1">
        <v>14</v>
      </c>
      <c r="B16" s="2" t="s">
        <v>1794</v>
      </c>
      <c r="C16" s="2" t="s">
        <v>1795</v>
      </c>
      <c r="D16" s="1" t="s">
        <v>87</v>
      </c>
      <c r="E16" s="1">
        <v>155.01</v>
      </c>
      <c r="F16" s="2" t="s">
        <v>1796</v>
      </c>
      <c r="G16" s="2" t="s">
        <v>1752</v>
      </c>
      <c r="H16" s="4">
        <v>44044</v>
      </c>
      <c r="I16" s="5">
        <v>44377</v>
      </c>
      <c r="J16" s="1">
        <f t="shared" si="1"/>
        <v>1</v>
      </c>
      <c r="K16" s="2" t="s">
        <v>7</v>
      </c>
      <c r="L16" s="2" t="s">
        <v>35</v>
      </c>
      <c r="N16" s="7" t="s">
        <v>1797</v>
      </c>
      <c r="O16" s="2" t="s">
        <v>1798</v>
      </c>
      <c r="P16" s="7" t="s">
        <v>1799</v>
      </c>
    </row>
    <row r="17" spans="1:8" ht="80.099999999999994" customHeight="1" x14ac:dyDescent="0.25">
      <c r="A17" s="1">
        <v>15</v>
      </c>
      <c r="H17" s="4"/>
    </row>
    <row r="18" spans="1:8" ht="80.099999999999994" customHeight="1" x14ac:dyDescent="0.25">
      <c r="A18" s="1">
        <v>16</v>
      </c>
      <c r="H18" s="4"/>
    </row>
    <row r="19" spans="1:8" ht="80.099999999999994" customHeight="1" x14ac:dyDescent="0.25">
      <c r="A19" s="1">
        <v>17</v>
      </c>
      <c r="H19" s="4"/>
    </row>
    <row r="20" spans="1:8" ht="80.099999999999994" customHeight="1" x14ac:dyDescent="0.25">
      <c r="A20" s="1">
        <v>18</v>
      </c>
      <c r="H20" s="4"/>
    </row>
    <row r="21" spans="1:8" ht="80.099999999999994" customHeight="1" x14ac:dyDescent="0.25">
      <c r="A21" s="1">
        <v>19</v>
      </c>
      <c r="H21" s="4"/>
    </row>
    <row r="22" spans="1:8" ht="80.099999999999994" customHeight="1" x14ac:dyDescent="0.25">
      <c r="H22" s="4"/>
    </row>
    <row r="23" spans="1:8" ht="80.099999999999994" customHeight="1" x14ac:dyDescent="0.25">
      <c r="H23" s="4"/>
    </row>
    <row r="24" spans="1:8" ht="80.099999999999994" customHeight="1" x14ac:dyDescent="0.25">
      <c r="H24" s="4"/>
    </row>
    <row r="25" spans="1:8" ht="80.099999999999994" customHeight="1" x14ac:dyDescent="0.25">
      <c r="H25" s="4"/>
    </row>
    <row r="26" spans="1:8" ht="80.099999999999994" customHeight="1" x14ac:dyDescent="0.25">
      <c r="H26" s="4"/>
    </row>
    <row r="27" spans="1:8" ht="80.099999999999994" customHeight="1" x14ac:dyDescent="0.25">
      <c r="H27" s="4"/>
    </row>
    <row r="28" spans="1:8" ht="80.099999999999994" customHeight="1" x14ac:dyDescent="0.25">
      <c r="H28" s="4"/>
    </row>
    <row r="29" spans="1:8" ht="80.099999999999994" customHeight="1" x14ac:dyDescent="0.25">
      <c r="H29" s="4"/>
    </row>
    <row r="30" spans="1:8" ht="80.099999999999994" customHeight="1" x14ac:dyDescent="0.25">
      <c r="H30" s="4"/>
    </row>
    <row r="31" spans="1:8" ht="80.099999999999994" customHeight="1" x14ac:dyDescent="0.25">
      <c r="H31" s="4"/>
    </row>
    <row r="32" spans="1:8" ht="80.099999999999994" customHeight="1" x14ac:dyDescent="0.25">
      <c r="H32" s="4"/>
    </row>
    <row r="33" spans="8:8" ht="80.099999999999994" customHeight="1" x14ac:dyDescent="0.25">
      <c r="H33" s="4"/>
    </row>
    <row r="34" spans="8:8" ht="80.099999999999994" customHeight="1" x14ac:dyDescent="0.25">
      <c r="H34" s="4"/>
    </row>
    <row r="35" spans="8:8" ht="80.099999999999994" customHeight="1" x14ac:dyDescent="0.25">
      <c r="H35" s="4"/>
    </row>
    <row r="36" spans="8:8" ht="80.099999999999994" customHeight="1" x14ac:dyDescent="0.25">
      <c r="H36" s="4"/>
    </row>
    <row r="37" spans="8:8" ht="80.099999999999994" customHeight="1" x14ac:dyDescent="0.25">
      <c r="H37" s="4"/>
    </row>
    <row r="38" spans="8:8" ht="80.099999999999994" customHeight="1" x14ac:dyDescent="0.25">
      <c r="H38" s="4"/>
    </row>
    <row r="39" spans="8:8" ht="80.099999999999994" customHeight="1" x14ac:dyDescent="0.25">
      <c r="H39" s="4"/>
    </row>
    <row r="40" spans="8:8" ht="80.099999999999994" customHeight="1" x14ac:dyDescent="0.25">
      <c r="H40" s="4"/>
    </row>
    <row r="41" spans="8:8" ht="80.099999999999994" customHeight="1" x14ac:dyDescent="0.25">
      <c r="H41" s="4"/>
    </row>
    <row r="42" spans="8:8" ht="80.099999999999994" customHeight="1" x14ac:dyDescent="0.25">
      <c r="H42" s="4"/>
    </row>
    <row r="43" spans="8:8" ht="80.099999999999994" customHeight="1" x14ac:dyDescent="0.25">
      <c r="H43" s="4"/>
    </row>
    <row r="44" spans="8:8" ht="80.099999999999994" customHeight="1" x14ac:dyDescent="0.25">
      <c r="H44" s="4"/>
    </row>
    <row r="45" spans="8:8" ht="80.099999999999994" customHeight="1" x14ac:dyDescent="0.25">
      <c r="H45" s="4"/>
    </row>
    <row r="46" spans="8:8" ht="80.099999999999994" customHeight="1" x14ac:dyDescent="0.25">
      <c r="H46" s="4"/>
    </row>
    <row r="47" spans="8:8" ht="80.099999999999994" customHeight="1" x14ac:dyDescent="0.25">
      <c r="H47" s="4"/>
    </row>
    <row r="48" spans="8:8" ht="80.099999999999994" customHeight="1" x14ac:dyDescent="0.25">
      <c r="H48" s="4"/>
    </row>
    <row r="49" spans="8:8" ht="80.099999999999994" customHeight="1" x14ac:dyDescent="0.25">
      <c r="H49" s="4"/>
    </row>
    <row r="50" spans="8:8" ht="80.099999999999994" customHeight="1" x14ac:dyDescent="0.25">
      <c r="H50" s="4"/>
    </row>
    <row r="51" spans="8:8" ht="80.099999999999994" customHeight="1" x14ac:dyDescent="0.25">
      <c r="H51" s="4"/>
    </row>
    <row r="52" spans="8:8" ht="80.099999999999994" customHeight="1" x14ac:dyDescent="0.25">
      <c r="H52" s="4"/>
    </row>
    <row r="53" spans="8:8" ht="80.099999999999994" customHeight="1" x14ac:dyDescent="0.25">
      <c r="H53" s="4"/>
    </row>
    <row r="54" spans="8:8" ht="80.099999999999994" customHeight="1" x14ac:dyDescent="0.25">
      <c r="H54" s="4"/>
    </row>
    <row r="55" spans="8:8" ht="80.099999999999994" customHeight="1" x14ac:dyDescent="0.25">
      <c r="H55" s="4"/>
    </row>
    <row r="56" spans="8:8" ht="80.099999999999994" customHeight="1" x14ac:dyDescent="0.25">
      <c r="H56" s="4"/>
    </row>
    <row r="57" spans="8:8" ht="80.099999999999994" customHeight="1" x14ac:dyDescent="0.25">
      <c r="H57" s="4"/>
    </row>
    <row r="58" spans="8:8" ht="80.099999999999994" customHeight="1" x14ac:dyDescent="0.25">
      <c r="H58" s="4"/>
    </row>
    <row r="59" spans="8:8" ht="80.099999999999994" customHeight="1" x14ac:dyDescent="0.25">
      <c r="H59" s="4"/>
    </row>
    <row r="60" spans="8:8" ht="80.099999999999994" customHeight="1" x14ac:dyDescent="0.25">
      <c r="H60" s="4"/>
    </row>
    <row r="61" spans="8:8" ht="80.099999999999994" customHeight="1" x14ac:dyDescent="0.25">
      <c r="H61" s="4"/>
    </row>
    <row r="62" spans="8:8" ht="80.099999999999994" customHeight="1" x14ac:dyDescent="0.25">
      <c r="H62" s="4"/>
    </row>
    <row r="63" spans="8:8" ht="80.099999999999994" customHeight="1" x14ac:dyDescent="0.25">
      <c r="H63" s="4"/>
    </row>
    <row r="64" spans="8:8" ht="80.099999999999994" customHeight="1" x14ac:dyDescent="0.25">
      <c r="H64" s="4"/>
    </row>
    <row r="65" spans="8:8" ht="80.099999999999994" customHeight="1" x14ac:dyDescent="0.25">
      <c r="H65" s="4"/>
    </row>
  </sheetData>
  <autoFilter ref="A2:S21" xr:uid="{00000000-0009-0000-0000-000002000000}"/>
  <sortState xmlns:xlrd2="http://schemas.microsoft.com/office/spreadsheetml/2017/richdata2" ref="A3:S10">
    <sortCondition ref="A3:A10"/>
  </sortState>
  <mergeCells count="1">
    <mergeCell ref="A1:S1"/>
  </mergeCells>
  <phoneticPr fontId="16" type="noConversion"/>
  <dataValidations count="2">
    <dataValidation type="list" allowBlank="1" showInputMessage="1" showErrorMessage="1" sqref="K1 K3:K1048576" xr:uid="{00000000-0002-0000-0200-000000000000}">
      <formula1>一级分类</formula1>
    </dataValidation>
    <dataValidation type="list" allowBlank="1" showInputMessage="1" showErrorMessage="1" sqref="L1 L3:L1048576" xr:uid="{00000000-0002-0000-0200-000001000000}">
      <formula1>INDIRECT($K1)</formula1>
    </dataValidation>
  </dataValidations>
  <pageMargins left="0.23622047244094499" right="0.23622047244094499" top="0.55118110236220497" bottom="0.15748031496063" header="0.31496062992126" footer="0.31496062992126"/>
  <pageSetup paperSize="9" scale="58"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6"/>
  <sheetViews>
    <sheetView zoomScale="70" zoomScaleNormal="70" workbookViewId="0">
      <selection activeCell="M5" sqref="M5"/>
    </sheetView>
  </sheetViews>
  <sheetFormatPr defaultColWidth="9" defaultRowHeight="14.4" x14ac:dyDescent="0.25"/>
  <cols>
    <col min="1" max="1" width="4.88671875" style="1" customWidth="1"/>
    <col min="2" max="2" width="9.44140625" style="2" customWidth="1"/>
    <col min="3" max="3" width="8.109375" style="2" customWidth="1"/>
    <col min="4" max="4" width="8.77734375" style="2" customWidth="1"/>
    <col min="5" max="5" width="5.44140625" style="1" hidden="1" customWidth="1"/>
    <col min="6" max="6" width="4.77734375" style="1" customWidth="1"/>
    <col min="7" max="7" width="5.109375" style="1" customWidth="1"/>
    <col min="8" max="8" width="11" style="2" hidden="1" customWidth="1"/>
    <col min="9" max="9" width="4.77734375" style="2" hidden="1" customWidth="1"/>
    <col min="10" max="10" width="12" style="1" customWidth="1"/>
    <col min="11" max="12" width="11" style="5" customWidth="1"/>
    <col min="13" max="13" width="12.33203125" style="2" customWidth="1"/>
    <col min="14" max="14" width="9.77734375" style="2" customWidth="1"/>
    <col min="15" max="15" width="17.6640625" style="7" customWidth="1"/>
    <col min="16" max="16" width="22.44140625" style="2" customWidth="1"/>
    <col min="17" max="17" width="36.44140625" style="7" customWidth="1"/>
    <col min="18" max="18" width="41.21875" style="7" customWidth="1"/>
    <col min="19" max="19" width="44.21875" style="2" customWidth="1"/>
    <col min="20" max="20" width="19.77734375" style="2" customWidth="1"/>
    <col min="21" max="16384" width="9" style="1"/>
  </cols>
  <sheetData>
    <row r="1" spans="1:20" ht="27.75" customHeight="1" x14ac:dyDescent="0.25">
      <c r="A1" s="60" t="s">
        <v>43</v>
      </c>
      <c r="B1" s="61"/>
      <c r="C1" s="61"/>
      <c r="D1" s="61"/>
      <c r="E1" s="61"/>
      <c r="F1" s="61"/>
      <c r="G1" s="61"/>
      <c r="H1" s="61"/>
      <c r="I1" s="61"/>
      <c r="J1" s="61"/>
      <c r="K1" s="61"/>
      <c r="L1" s="61"/>
      <c r="M1" s="61"/>
      <c r="N1" s="61"/>
      <c r="O1" s="61"/>
      <c r="P1" s="61"/>
      <c r="Q1" s="61"/>
      <c r="R1" s="61"/>
      <c r="S1" s="61"/>
      <c r="T1" s="63"/>
    </row>
    <row r="2" spans="1:20" ht="24" customHeight="1" x14ac:dyDescent="0.25">
      <c r="A2" s="1" t="s">
        <v>44</v>
      </c>
      <c r="B2" s="2" t="s">
        <v>45</v>
      </c>
      <c r="C2" s="2" t="s">
        <v>1800</v>
      </c>
      <c r="D2" s="2" t="s">
        <v>46</v>
      </c>
      <c r="E2" s="2" t="s">
        <v>1801</v>
      </c>
      <c r="F2" s="2" t="s">
        <v>47</v>
      </c>
      <c r="G2" s="2" t="s">
        <v>48</v>
      </c>
      <c r="H2" s="2" t="s">
        <v>49</v>
      </c>
      <c r="I2" s="2" t="s">
        <v>50</v>
      </c>
      <c r="J2" s="1" t="s">
        <v>51</v>
      </c>
      <c r="K2" s="5" t="s">
        <v>52</v>
      </c>
      <c r="L2" s="5" t="s">
        <v>53</v>
      </c>
      <c r="M2" s="2" t="s">
        <v>54</v>
      </c>
      <c r="N2" s="2" t="s">
        <v>55</v>
      </c>
      <c r="O2" s="2" t="s">
        <v>56</v>
      </c>
      <c r="P2" s="2" t="s">
        <v>57</v>
      </c>
      <c r="Q2" s="2" t="s">
        <v>58</v>
      </c>
      <c r="R2" s="2" t="s">
        <v>59</v>
      </c>
      <c r="S2" s="2" t="s">
        <v>60</v>
      </c>
      <c r="T2" s="2" t="s">
        <v>1706</v>
      </c>
    </row>
    <row r="3" spans="1:20" ht="187.2" x14ac:dyDescent="0.25">
      <c r="A3" s="1">
        <v>1</v>
      </c>
      <c r="B3" s="2" t="s">
        <v>1064</v>
      </c>
      <c r="D3" s="2" t="s">
        <v>1802</v>
      </c>
      <c r="E3" s="1" t="s">
        <v>1803</v>
      </c>
      <c r="F3" s="1" t="s">
        <v>168</v>
      </c>
      <c r="G3" s="1">
        <v>350</v>
      </c>
      <c r="J3" s="4">
        <v>39661</v>
      </c>
      <c r="K3" s="5">
        <v>41724</v>
      </c>
      <c r="L3" s="11">
        <f>(K3-J3)/365</f>
        <v>5.6520547945205477</v>
      </c>
      <c r="M3" s="2" t="s">
        <v>1</v>
      </c>
      <c r="N3" s="2" t="s">
        <v>9</v>
      </c>
      <c r="O3" s="7" t="s">
        <v>1804</v>
      </c>
      <c r="P3" s="2" t="s">
        <v>1805</v>
      </c>
      <c r="Q3" s="7" t="s">
        <v>1806</v>
      </c>
      <c r="R3" s="7" t="s">
        <v>1807</v>
      </c>
      <c r="S3" s="7" t="s">
        <v>1808</v>
      </c>
      <c r="T3" s="2" t="s">
        <v>1809</v>
      </c>
    </row>
    <row r="4" spans="1:20" ht="115.2" x14ac:dyDescent="0.25">
      <c r="A4" s="1">
        <v>2</v>
      </c>
      <c r="B4" s="2" t="s">
        <v>1064</v>
      </c>
      <c r="D4" s="2" t="s">
        <v>1810</v>
      </c>
      <c r="E4" s="1" t="s">
        <v>1803</v>
      </c>
      <c r="F4" s="1" t="s">
        <v>87</v>
      </c>
      <c r="J4" s="4"/>
      <c r="K4" s="5">
        <v>42164</v>
      </c>
      <c r="L4" s="11"/>
      <c r="M4" s="2" t="s">
        <v>4</v>
      </c>
      <c r="N4" s="12" t="s">
        <v>12</v>
      </c>
      <c r="O4" s="7" t="s">
        <v>1811</v>
      </c>
      <c r="P4" s="2" t="s">
        <v>1812</v>
      </c>
      <c r="Q4" s="7" t="s">
        <v>1813</v>
      </c>
      <c r="R4" s="7" t="s">
        <v>1814</v>
      </c>
      <c r="S4" s="7" t="s">
        <v>1815</v>
      </c>
    </row>
    <row r="5" spans="1:20" ht="57.6" x14ac:dyDescent="0.25">
      <c r="A5" s="1">
        <v>3</v>
      </c>
      <c r="B5" s="2" t="s">
        <v>1064</v>
      </c>
      <c r="D5" s="2" t="s">
        <v>1816</v>
      </c>
      <c r="F5" s="1" t="s">
        <v>87</v>
      </c>
      <c r="G5" s="1">
        <v>140</v>
      </c>
      <c r="J5" s="4"/>
      <c r="K5" s="5">
        <v>44207</v>
      </c>
      <c r="L5" s="11"/>
      <c r="N5" s="12"/>
      <c r="Q5" s="7" t="s">
        <v>1817</v>
      </c>
      <c r="S5" s="7"/>
    </row>
    <row r="6" spans="1:20" ht="72" x14ac:dyDescent="0.25">
      <c r="A6" s="1">
        <v>4</v>
      </c>
      <c r="B6" s="2" t="s">
        <v>1064</v>
      </c>
      <c r="D6" s="2" t="s">
        <v>1802</v>
      </c>
      <c r="F6" s="1" t="s">
        <v>63</v>
      </c>
      <c r="G6" s="1">
        <v>350</v>
      </c>
      <c r="J6" s="4"/>
      <c r="K6" s="5">
        <v>44329</v>
      </c>
      <c r="L6" s="11"/>
      <c r="N6" s="12"/>
      <c r="Q6" s="7" t="s">
        <v>1818</v>
      </c>
      <c r="S6" s="7"/>
    </row>
    <row r="7" spans="1:20" x14ac:dyDescent="0.25">
      <c r="F7" s="2"/>
      <c r="J7" s="3"/>
    </row>
    <row r="8" spans="1:20" x14ac:dyDescent="0.25">
      <c r="F8" s="2"/>
      <c r="J8" s="4"/>
      <c r="N8" s="13"/>
      <c r="Q8" s="8"/>
    </row>
    <row r="9" spans="1:20" x14ac:dyDescent="0.25">
      <c r="F9" s="2"/>
      <c r="J9" s="4"/>
      <c r="M9" s="14"/>
      <c r="N9" s="13"/>
    </row>
    <row r="10" spans="1:20" x14ac:dyDescent="0.25">
      <c r="J10" s="4"/>
    </row>
    <row r="11" spans="1:20" x14ac:dyDescent="0.25">
      <c r="J11" s="4"/>
      <c r="N11" s="15"/>
    </row>
    <row r="14" spans="1:20" x14ac:dyDescent="0.25">
      <c r="A14" s="9"/>
      <c r="B14" s="10"/>
      <c r="C14" s="10"/>
      <c r="D14" s="10"/>
      <c r="E14" s="9"/>
      <c r="F14" s="9"/>
      <c r="G14" s="9"/>
      <c r="H14" s="10"/>
      <c r="I14" s="10"/>
      <c r="J14" s="16"/>
      <c r="K14" s="17"/>
      <c r="L14" s="17"/>
      <c r="M14" s="10"/>
      <c r="N14" s="10"/>
      <c r="O14" s="18"/>
      <c r="P14" s="10"/>
      <c r="Q14" s="18"/>
      <c r="R14" s="18"/>
      <c r="S14" s="10"/>
      <c r="T14" s="10"/>
    </row>
    <row r="15" spans="1:20" x14ac:dyDescent="0.25">
      <c r="J15" s="4"/>
    </row>
    <row r="16" spans="1:20" x14ac:dyDescent="0.25">
      <c r="J16" s="4"/>
    </row>
    <row r="17" spans="10:10" x14ac:dyDescent="0.25">
      <c r="J17" s="4"/>
    </row>
    <row r="18" spans="10:10" x14ac:dyDescent="0.25">
      <c r="J18" s="4"/>
    </row>
    <row r="19" spans="10:10" x14ac:dyDescent="0.25">
      <c r="J19" s="4"/>
    </row>
    <row r="20" spans="10:10" x14ac:dyDescent="0.25">
      <c r="J20" s="4"/>
    </row>
    <row r="21" spans="10:10" x14ac:dyDescent="0.25">
      <c r="J21" s="4"/>
    </row>
    <row r="22" spans="10:10" x14ac:dyDescent="0.25">
      <c r="J22" s="4"/>
    </row>
    <row r="23" spans="10:10" x14ac:dyDescent="0.25">
      <c r="J23" s="4"/>
    </row>
    <row r="24" spans="10:10" x14ac:dyDescent="0.25">
      <c r="J24" s="4"/>
    </row>
    <row r="25" spans="10:10" x14ac:dyDescent="0.25">
      <c r="J25" s="4"/>
    </row>
    <row r="26" spans="10:10" x14ac:dyDescent="0.25">
      <c r="J26" s="4"/>
    </row>
    <row r="27" spans="10:10" x14ac:dyDescent="0.25">
      <c r="J27" s="4"/>
    </row>
    <row r="28" spans="10:10" x14ac:dyDescent="0.25">
      <c r="J28" s="4"/>
    </row>
    <row r="29" spans="10:10" x14ac:dyDescent="0.25">
      <c r="J29" s="4"/>
    </row>
    <row r="30" spans="10:10" x14ac:dyDescent="0.25">
      <c r="J30" s="4"/>
    </row>
    <row r="31" spans="10:10" x14ac:dyDescent="0.25">
      <c r="J31" s="4"/>
    </row>
    <row r="32" spans="10:10" x14ac:dyDescent="0.25">
      <c r="J32" s="4"/>
    </row>
    <row r="33" spans="10:10" x14ac:dyDescent="0.25">
      <c r="J33" s="4"/>
    </row>
    <row r="34" spans="10:10" x14ac:dyDescent="0.25">
      <c r="J34" s="4"/>
    </row>
    <row r="35" spans="10:10" x14ac:dyDescent="0.25">
      <c r="J35" s="4"/>
    </row>
    <row r="36" spans="10:10" x14ac:dyDescent="0.25">
      <c r="J36" s="4"/>
    </row>
    <row r="37" spans="10:10" x14ac:dyDescent="0.25">
      <c r="J37" s="4"/>
    </row>
    <row r="38" spans="10:10" x14ac:dyDescent="0.25">
      <c r="J38" s="4"/>
    </row>
    <row r="39" spans="10:10" x14ac:dyDescent="0.25">
      <c r="J39" s="4"/>
    </row>
    <row r="40" spans="10:10" x14ac:dyDescent="0.25">
      <c r="J40" s="4"/>
    </row>
    <row r="41" spans="10:10" x14ac:dyDescent="0.25">
      <c r="J41" s="4"/>
    </row>
    <row r="42" spans="10:10" x14ac:dyDescent="0.25">
      <c r="J42" s="4"/>
    </row>
    <row r="43" spans="10:10" x14ac:dyDescent="0.25">
      <c r="J43" s="4"/>
    </row>
    <row r="44" spans="10:10" x14ac:dyDescent="0.25">
      <c r="J44" s="4"/>
    </row>
    <row r="45" spans="10:10" x14ac:dyDescent="0.25">
      <c r="J45" s="4"/>
    </row>
    <row r="46" spans="10:10" x14ac:dyDescent="0.25">
      <c r="J46" s="4"/>
    </row>
    <row r="47" spans="10:10" x14ac:dyDescent="0.25">
      <c r="J47" s="4"/>
    </row>
    <row r="48" spans="10:10" x14ac:dyDescent="0.25">
      <c r="J48" s="4"/>
    </row>
    <row r="49" spans="10:10" x14ac:dyDescent="0.25">
      <c r="J49" s="4"/>
    </row>
    <row r="50" spans="10:10" x14ac:dyDescent="0.25">
      <c r="J50" s="4"/>
    </row>
    <row r="51" spans="10:10" x14ac:dyDescent="0.25">
      <c r="J51" s="4"/>
    </row>
    <row r="52" spans="10:10" x14ac:dyDescent="0.25">
      <c r="J52" s="4"/>
    </row>
    <row r="53" spans="10:10" x14ac:dyDescent="0.25">
      <c r="J53" s="4"/>
    </row>
    <row r="54" spans="10:10" x14ac:dyDescent="0.25">
      <c r="J54" s="4"/>
    </row>
    <row r="55" spans="10:10" x14ac:dyDescent="0.25">
      <c r="J55" s="4"/>
    </row>
    <row r="56" spans="10:10" x14ac:dyDescent="0.25">
      <c r="J56" s="4"/>
    </row>
    <row r="57" spans="10:10" x14ac:dyDescent="0.25">
      <c r="J57" s="4"/>
    </row>
    <row r="58" spans="10:10" x14ac:dyDescent="0.25">
      <c r="J58" s="4"/>
    </row>
    <row r="59" spans="10:10" x14ac:dyDescent="0.25">
      <c r="J59" s="4"/>
    </row>
    <row r="60" spans="10:10" x14ac:dyDescent="0.25">
      <c r="J60" s="4"/>
    </row>
    <row r="61" spans="10:10" x14ac:dyDescent="0.25">
      <c r="J61" s="4"/>
    </row>
    <row r="62" spans="10:10" x14ac:dyDescent="0.25">
      <c r="J62" s="4"/>
    </row>
    <row r="63" spans="10:10" x14ac:dyDescent="0.25">
      <c r="J63" s="4"/>
    </row>
    <row r="64" spans="10:10" x14ac:dyDescent="0.25">
      <c r="J64" s="4"/>
    </row>
    <row r="65" spans="10:10" x14ac:dyDescent="0.25">
      <c r="J65" s="4"/>
    </row>
    <row r="66" spans="10:10" x14ac:dyDescent="0.25">
      <c r="J66" s="4"/>
    </row>
    <row r="67" spans="10:10" x14ac:dyDescent="0.25">
      <c r="J67" s="4"/>
    </row>
    <row r="68" spans="10:10" x14ac:dyDescent="0.25">
      <c r="J68" s="4"/>
    </row>
    <row r="69" spans="10:10" x14ac:dyDescent="0.25">
      <c r="J69" s="4"/>
    </row>
    <row r="70" spans="10:10" x14ac:dyDescent="0.25">
      <c r="J70" s="4"/>
    </row>
    <row r="71" spans="10:10" x14ac:dyDescent="0.25">
      <c r="J71" s="4"/>
    </row>
    <row r="72" spans="10:10" x14ac:dyDescent="0.25">
      <c r="J72" s="4"/>
    </row>
    <row r="73" spans="10:10" x14ac:dyDescent="0.25">
      <c r="J73" s="4"/>
    </row>
    <row r="74" spans="10:10" x14ac:dyDescent="0.25">
      <c r="J74" s="4"/>
    </row>
    <row r="75" spans="10:10" x14ac:dyDescent="0.25">
      <c r="J75" s="4"/>
    </row>
    <row r="76" spans="10:10" x14ac:dyDescent="0.25">
      <c r="J76" s="4"/>
    </row>
    <row r="77" spans="10:10" x14ac:dyDescent="0.25">
      <c r="J77" s="4"/>
    </row>
    <row r="78" spans="10:10" x14ac:dyDescent="0.25">
      <c r="J78" s="4"/>
    </row>
    <row r="79" spans="10:10" x14ac:dyDescent="0.25">
      <c r="J79" s="4"/>
    </row>
    <row r="80" spans="10:10" x14ac:dyDescent="0.25">
      <c r="J80" s="4"/>
    </row>
    <row r="81" spans="10:10" x14ac:dyDescent="0.25">
      <c r="J81" s="4"/>
    </row>
    <row r="82" spans="10:10" x14ac:dyDescent="0.25">
      <c r="J82" s="4"/>
    </row>
    <row r="83" spans="10:10" x14ac:dyDescent="0.25">
      <c r="J83" s="4"/>
    </row>
    <row r="84" spans="10:10" x14ac:dyDescent="0.25">
      <c r="J84" s="4"/>
    </row>
    <row r="85" spans="10:10" x14ac:dyDescent="0.25">
      <c r="J85" s="4"/>
    </row>
    <row r="86" spans="10:10" x14ac:dyDescent="0.25">
      <c r="J86" s="4"/>
    </row>
    <row r="87" spans="10:10" x14ac:dyDescent="0.25">
      <c r="J87" s="4"/>
    </row>
    <row r="88" spans="10:10" x14ac:dyDescent="0.25">
      <c r="J88" s="4"/>
    </row>
    <row r="89" spans="10:10" x14ac:dyDescent="0.25">
      <c r="J89" s="4"/>
    </row>
    <row r="90" spans="10:10" x14ac:dyDescent="0.25">
      <c r="J90" s="4"/>
    </row>
    <row r="91" spans="10:10" x14ac:dyDescent="0.25">
      <c r="J91" s="4"/>
    </row>
    <row r="92" spans="10:10" x14ac:dyDescent="0.25">
      <c r="J92" s="4"/>
    </row>
    <row r="93" spans="10:10" x14ac:dyDescent="0.25">
      <c r="J93" s="4"/>
    </row>
    <row r="94" spans="10:10" x14ac:dyDescent="0.25">
      <c r="J94" s="4"/>
    </row>
    <row r="95" spans="10:10" x14ac:dyDescent="0.25">
      <c r="J95" s="4"/>
    </row>
    <row r="96" spans="10:10" x14ac:dyDescent="0.25">
      <c r="J96" s="4"/>
    </row>
    <row r="97" spans="10:10" x14ac:dyDescent="0.25">
      <c r="J97" s="4"/>
    </row>
    <row r="98" spans="10:10" x14ac:dyDescent="0.25">
      <c r="J98" s="4"/>
    </row>
    <row r="99" spans="10:10" x14ac:dyDescent="0.25">
      <c r="J99" s="4"/>
    </row>
    <row r="100" spans="10:10" x14ac:dyDescent="0.25">
      <c r="J100" s="4"/>
    </row>
    <row r="101" spans="10:10" x14ac:dyDescent="0.25">
      <c r="J101" s="4"/>
    </row>
    <row r="102" spans="10:10" x14ac:dyDescent="0.25">
      <c r="J102" s="4"/>
    </row>
    <row r="103" spans="10:10" x14ac:dyDescent="0.25">
      <c r="J103" s="4"/>
    </row>
    <row r="104" spans="10:10" x14ac:dyDescent="0.25">
      <c r="J104" s="4"/>
    </row>
    <row r="105" spans="10:10" x14ac:dyDescent="0.25">
      <c r="J105" s="4"/>
    </row>
    <row r="106" spans="10:10" x14ac:dyDescent="0.25">
      <c r="J106" s="4"/>
    </row>
  </sheetData>
  <mergeCells count="1">
    <mergeCell ref="A1:T1"/>
  </mergeCells>
  <phoneticPr fontId="16" type="noConversion"/>
  <dataValidations count="2">
    <dataValidation type="list" allowBlank="1" showInputMessage="1" showErrorMessage="1" sqref="M1 M3:M1048576" xr:uid="{00000000-0002-0000-0300-000000000000}">
      <formula1>一级分类</formula1>
    </dataValidation>
    <dataValidation type="list" allowBlank="1" showInputMessage="1" showErrorMessage="1" sqref="N1 N3:N1048576" xr:uid="{00000000-0002-0000-0300-000001000000}">
      <formula1>INDIRECT($M1)</formula1>
    </dataValidation>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zoomScale="60" zoomScaleNormal="60" workbookViewId="0">
      <selection activeCell="C3" sqref="C3"/>
    </sheetView>
  </sheetViews>
  <sheetFormatPr defaultColWidth="9" defaultRowHeight="14.4" x14ac:dyDescent="0.25"/>
  <cols>
    <col min="1" max="1" width="6.109375" customWidth="1"/>
    <col min="8" max="8" width="12.6640625" customWidth="1"/>
    <col min="9" max="9" width="13.33203125" customWidth="1"/>
    <col min="14" max="14" width="13.33203125" customWidth="1"/>
    <col min="15" max="15" width="20.88671875" customWidth="1"/>
    <col min="16" max="16" width="36.109375" customWidth="1"/>
    <col min="17" max="17" width="38.21875" customWidth="1"/>
    <col min="18" max="18" width="45.109375" customWidth="1"/>
  </cols>
  <sheetData>
    <row r="1" spans="1:19" s="1" customFormat="1" ht="28.8" x14ac:dyDescent="0.25">
      <c r="A1" s="1" t="s">
        <v>44</v>
      </c>
      <c r="B1" s="2" t="s">
        <v>45</v>
      </c>
      <c r="C1" s="2" t="s">
        <v>46</v>
      </c>
      <c r="D1" s="2" t="s">
        <v>47</v>
      </c>
      <c r="E1" s="2" t="s">
        <v>48</v>
      </c>
      <c r="F1" s="2" t="s">
        <v>49</v>
      </c>
      <c r="G1" s="2" t="s">
        <v>50</v>
      </c>
      <c r="H1" s="1" t="s">
        <v>51</v>
      </c>
      <c r="I1" s="5" t="s">
        <v>52</v>
      </c>
      <c r="J1" s="6" t="s">
        <v>53</v>
      </c>
      <c r="K1" s="1" t="s">
        <v>1819</v>
      </c>
      <c r="L1" s="2" t="s">
        <v>54</v>
      </c>
      <c r="M1" s="2" t="s">
        <v>55</v>
      </c>
      <c r="N1" s="2" t="s">
        <v>56</v>
      </c>
      <c r="O1" s="2" t="s">
        <v>57</v>
      </c>
      <c r="P1" s="2" t="s">
        <v>58</v>
      </c>
      <c r="Q1" s="2" t="s">
        <v>59</v>
      </c>
      <c r="R1" s="2" t="s">
        <v>60</v>
      </c>
      <c r="S1" s="1" t="s">
        <v>1820</v>
      </c>
    </row>
    <row r="2" spans="1:19" s="1" customFormat="1" ht="129.6" x14ac:dyDescent="0.25">
      <c r="A2" s="1">
        <v>1</v>
      </c>
      <c r="B2" s="2" t="s">
        <v>1255</v>
      </c>
      <c r="C2" s="2" t="s">
        <v>1256</v>
      </c>
      <c r="D2" s="2" t="s">
        <v>542</v>
      </c>
      <c r="E2" s="1">
        <v>660</v>
      </c>
      <c r="F2" s="2" t="s">
        <v>71</v>
      </c>
      <c r="G2" s="2"/>
      <c r="H2" s="3">
        <v>40878</v>
      </c>
      <c r="I2" s="5">
        <v>41458</v>
      </c>
      <c r="J2" s="1">
        <f t="shared" ref="J2:J10" si="0">YEAR(I2)-YEAR(H2)</f>
        <v>2</v>
      </c>
      <c r="K2" s="2" t="s">
        <v>1821</v>
      </c>
      <c r="L2" s="2" t="s">
        <v>1822</v>
      </c>
      <c r="M2" s="2" t="s">
        <v>1823</v>
      </c>
      <c r="N2" s="7" t="s">
        <v>1824</v>
      </c>
      <c r="O2" s="2" t="s">
        <v>1825</v>
      </c>
      <c r="P2" s="7" t="s">
        <v>1826</v>
      </c>
      <c r="Q2" s="7" t="s">
        <v>1827</v>
      </c>
      <c r="R2" s="7" t="s">
        <v>1828</v>
      </c>
      <c r="S2" s="2" t="s">
        <v>1829</v>
      </c>
    </row>
    <row r="3" spans="1:19" s="1" customFormat="1" ht="86.4" x14ac:dyDescent="0.25">
      <c r="A3" s="1">
        <v>2</v>
      </c>
      <c r="B3" s="2" t="s">
        <v>926</v>
      </c>
      <c r="C3" s="2" t="s">
        <v>927</v>
      </c>
      <c r="D3" s="1" t="s">
        <v>129</v>
      </c>
      <c r="E3" s="1">
        <v>660</v>
      </c>
      <c r="F3" s="2" t="s">
        <v>71</v>
      </c>
      <c r="G3" s="2" t="s">
        <v>72</v>
      </c>
      <c r="H3" s="4">
        <v>40238</v>
      </c>
      <c r="I3" s="5">
        <v>41469</v>
      </c>
      <c r="J3" s="1">
        <f t="shared" si="0"/>
        <v>3</v>
      </c>
      <c r="K3" s="2" t="s">
        <v>1830</v>
      </c>
      <c r="L3" s="2"/>
      <c r="M3" s="2" t="s">
        <v>1831</v>
      </c>
      <c r="N3" s="7" t="s">
        <v>1832</v>
      </c>
      <c r="O3" s="2" t="s">
        <v>1833</v>
      </c>
      <c r="P3" s="7" t="s">
        <v>1834</v>
      </c>
      <c r="Q3" s="7" t="s">
        <v>1835</v>
      </c>
      <c r="R3" s="7" t="s">
        <v>1836</v>
      </c>
      <c r="S3" s="2" t="s">
        <v>1837</v>
      </c>
    </row>
    <row r="4" spans="1:19" s="1" customFormat="1" ht="172.8" x14ac:dyDescent="0.25">
      <c r="A4" s="1">
        <v>3</v>
      </c>
      <c r="B4" s="2" t="s">
        <v>61</v>
      </c>
      <c r="C4" s="2" t="s">
        <v>155</v>
      </c>
      <c r="D4" s="1" t="s">
        <v>631</v>
      </c>
      <c r="E4" s="1">
        <v>350</v>
      </c>
      <c r="F4" s="2" t="s">
        <v>71</v>
      </c>
      <c r="G4" s="2"/>
      <c r="H4" s="4">
        <v>40544</v>
      </c>
      <c r="I4" s="5">
        <v>42550</v>
      </c>
      <c r="J4" s="1">
        <f t="shared" si="0"/>
        <v>5</v>
      </c>
      <c r="K4" s="2" t="s">
        <v>1821</v>
      </c>
      <c r="L4" s="2" t="s">
        <v>1822</v>
      </c>
      <c r="M4" s="2" t="s">
        <v>1838</v>
      </c>
      <c r="N4" s="7" t="s">
        <v>1839</v>
      </c>
      <c r="O4" s="2" t="s">
        <v>1840</v>
      </c>
      <c r="P4" s="7" t="s">
        <v>1841</v>
      </c>
      <c r="Q4" s="7" t="s">
        <v>1842</v>
      </c>
      <c r="R4" s="7" t="s">
        <v>1843</v>
      </c>
      <c r="S4" s="2" t="s">
        <v>1844</v>
      </c>
    </row>
    <row r="5" spans="1:19" s="1" customFormat="1" ht="100.8" x14ac:dyDescent="0.25">
      <c r="A5" s="1">
        <v>4</v>
      </c>
      <c r="B5" s="2" t="s">
        <v>1845</v>
      </c>
      <c r="C5" s="2" t="s">
        <v>136</v>
      </c>
      <c r="D5" s="1" t="s">
        <v>129</v>
      </c>
      <c r="E5" s="1">
        <v>300</v>
      </c>
      <c r="F5" s="2" t="s">
        <v>137</v>
      </c>
      <c r="G5" s="2"/>
      <c r="H5" s="4">
        <v>36404</v>
      </c>
      <c r="I5" s="5">
        <v>42584</v>
      </c>
      <c r="J5" s="1">
        <f t="shared" si="0"/>
        <v>17</v>
      </c>
      <c r="K5" s="2" t="s">
        <v>1821</v>
      </c>
      <c r="L5" s="2" t="s">
        <v>1822</v>
      </c>
      <c r="M5" s="2" t="s">
        <v>1846</v>
      </c>
      <c r="N5" s="7" t="s">
        <v>1847</v>
      </c>
      <c r="O5" s="2" t="s">
        <v>1848</v>
      </c>
      <c r="P5" s="7" t="s">
        <v>1849</v>
      </c>
      <c r="Q5" s="7" t="s">
        <v>1850</v>
      </c>
      <c r="R5" s="7" t="s">
        <v>1851</v>
      </c>
      <c r="S5" s="2" t="s">
        <v>1852</v>
      </c>
    </row>
    <row r="6" spans="1:19" s="1" customFormat="1" ht="72" x14ac:dyDescent="0.25">
      <c r="A6" s="1">
        <v>5</v>
      </c>
      <c r="B6" s="2" t="s">
        <v>77</v>
      </c>
      <c r="C6" s="2" t="s">
        <v>143</v>
      </c>
      <c r="D6" s="1" t="s">
        <v>79</v>
      </c>
      <c r="E6" s="1">
        <v>200</v>
      </c>
      <c r="F6" s="2" t="s">
        <v>64</v>
      </c>
      <c r="G6" s="2"/>
      <c r="H6" s="4">
        <v>40148</v>
      </c>
      <c r="I6" s="5">
        <v>42662</v>
      </c>
      <c r="J6" s="1">
        <f t="shared" si="0"/>
        <v>7</v>
      </c>
      <c r="K6" s="2" t="s">
        <v>1821</v>
      </c>
      <c r="L6" s="2" t="s">
        <v>1822</v>
      </c>
      <c r="M6" s="2" t="s">
        <v>1853</v>
      </c>
      <c r="N6" s="7" t="s">
        <v>1854</v>
      </c>
      <c r="O6" s="2" t="s">
        <v>1855</v>
      </c>
      <c r="P6" s="7" t="s">
        <v>1856</v>
      </c>
      <c r="Q6" s="7"/>
      <c r="R6" s="7"/>
      <c r="S6" s="2"/>
    </row>
    <row r="7" spans="1:19" s="1" customFormat="1" ht="86.4" x14ac:dyDescent="0.25">
      <c r="A7" s="1">
        <v>6</v>
      </c>
      <c r="B7" s="2" t="s">
        <v>69</v>
      </c>
      <c r="C7" s="2" t="s">
        <v>450</v>
      </c>
      <c r="D7" s="2" t="s">
        <v>79</v>
      </c>
      <c r="E7" s="1">
        <v>200</v>
      </c>
      <c r="F7" s="2" t="s">
        <v>64</v>
      </c>
      <c r="G7" s="2"/>
      <c r="H7" s="4">
        <v>38261</v>
      </c>
      <c r="I7" s="5">
        <v>42676</v>
      </c>
      <c r="J7" s="1">
        <f t="shared" si="0"/>
        <v>12</v>
      </c>
      <c r="K7" s="2" t="s">
        <v>1821</v>
      </c>
      <c r="L7" s="2" t="s">
        <v>1822</v>
      </c>
      <c r="M7" s="2" t="s">
        <v>1838</v>
      </c>
      <c r="N7" s="7" t="s">
        <v>1857</v>
      </c>
      <c r="O7" s="2" t="s">
        <v>1858</v>
      </c>
      <c r="P7" s="7" t="s">
        <v>1859</v>
      </c>
      <c r="Q7" s="7"/>
      <c r="R7" s="7"/>
      <c r="S7" s="2"/>
    </row>
    <row r="8" spans="1:19" s="1" customFormat="1" ht="172.8" x14ac:dyDescent="0.25">
      <c r="A8" s="1">
        <v>7</v>
      </c>
      <c r="B8" s="2" t="s">
        <v>198</v>
      </c>
      <c r="C8" s="2" t="s">
        <v>1860</v>
      </c>
      <c r="D8" s="2" t="s">
        <v>79</v>
      </c>
      <c r="E8" s="1">
        <v>330</v>
      </c>
      <c r="F8" s="2" t="s">
        <v>1861</v>
      </c>
      <c r="G8" s="2" t="s">
        <v>72</v>
      </c>
      <c r="H8" s="4">
        <v>41000</v>
      </c>
      <c r="I8" s="5">
        <v>42721</v>
      </c>
      <c r="J8" s="1">
        <f t="shared" si="0"/>
        <v>4</v>
      </c>
      <c r="K8" s="2" t="s">
        <v>1821</v>
      </c>
      <c r="L8" s="2" t="s">
        <v>1822</v>
      </c>
      <c r="M8" s="2" t="s">
        <v>1838</v>
      </c>
      <c r="N8" s="7" t="s">
        <v>1862</v>
      </c>
      <c r="O8" s="2" t="s">
        <v>1863</v>
      </c>
      <c r="P8" s="7" t="s">
        <v>1864</v>
      </c>
      <c r="Q8" s="7" t="s">
        <v>1865</v>
      </c>
      <c r="R8" s="7" t="s">
        <v>1866</v>
      </c>
      <c r="S8" s="2"/>
    </row>
    <row r="9" spans="1:19" s="1" customFormat="1" ht="158.4" x14ac:dyDescent="0.25">
      <c r="A9" s="1">
        <v>8</v>
      </c>
      <c r="B9" s="2" t="s">
        <v>61</v>
      </c>
      <c r="C9" s="2" t="s">
        <v>93</v>
      </c>
      <c r="D9" s="2" t="s">
        <v>87</v>
      </c>
      <c r="E9" s="2">
        <v>165</v>
      </c>
      <c r="F9" s="2" t="s">
        <v>64</v>
      </c>
      <c r="G9" s="2"/>
      <c r="H9" s="4">
        <v>38534</v>
      </c>
      <c r="I9" s="5">
        <v>42863</v>
      </c>
      <c r="J9" s="1">
        <f t="shared" si="0"/>
        <v>12</v>
      </c>
      <c r="K9" s="2" t="s">
        <v>1821</v>
      </c>
      <c r="L9" s="2" t="s">
        <v>1822</v>
      </c>
      <c r="M9" s="2" t="s">
        <v>1838</v>
      </c>
      <c r="N9" s="7" t="s">
        <v>1867</v>
      </c>
      <c r="O9" s="2" t="s">
        <v>1868</v>
      </c>
      <c r="P9" s="8" t="s">
        <v>1869</v>
      </c>
      <c r="Q9" s="7" t="s">
        <v>1870</v>
      </c>
      <c r="R9" s="7" t="s">
        <v>1871</v>
      </c>
      <c r="S9" s="2" t="s">
        <v>1872</v>
      </c>
    </row>
    <row r="10" spans="1:19" s="1" customFormat="1" ht="115.2" x14ac:dyDescent="0.25">
      <c r="A10" s="1">
        <v>9</v>
      </c>
      <c r="B10" s="2" t="s">
        <v>61</v>
      </c>
      <c r="C10" s="2" t="s">
        <v>256</v>
      </c>
      <c r="D10" s="1" t="s">
        <v>63</v>
      </c>
      <c r="E10" s="1">
        <v>135</v>
      </c>
      <c r="F10" s="2" t="s">
        <v>257</v>
      </c>
      <c r="G10" s="2"/>
      <c r="H10" s="4">
        <v>37622</v>
      </c>
      <c r="I10" s="5">
        <v>42934</v>
      </c>
      <c r="J10" s="1">
        <f t="shared" si="0"/>
        <v>14</v>
      </c>
      <c r="K10" s="2" t="s">
        <v>1821</v>
      </c>
      <c r="L10" s="2" t="s">
        <v>1822</v>
      </c>
      <c r="M10" s="2"/>
      <c r="N10" s="7" t="s">
        <v>1873</v>
      </c>
      <c r="O10" s="2" t="s">
        <v>1874</v>
      </c>
      <c r="P10" s="7" t="s">
        <v>1875</v>
      </c>
      <c r="Q10" s="7" t="s">
        <v>1876</v>
      </c>
      <c r="R10" s="7" t="s">
        <v>1877</v>
      </c>
      <c r="S10" s="2"/>
    </row>
  </sheetData>
  <phoneticPr fontId="1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10</vt:i4>
      </vt:variant>
    </vt:vector>
  </HeadingPairs>
  <TitlesOfParts>
    <vt:vector size="15" baseType="lpstr">
      <vt:lpstr>图例</vt:lpstr>
      <vt:lpstr>燃煤</vt:lpstr>
      <vt:lpstr>燃机</vt:lpstr>
      <vt:lpstr>水电</vt:lpstr>
      <vt:lpstr>其他专业</vt:lpstr>
      <vt:lpstr>燃煤!Print_Area</vt:lpstr>
      <vt:lpstr>TSI装置</vt:lpstr>
      <vt:lpstr>安装、运行、检修、维护不当</vt:lpstr>
      <vt:lpstr>电源、气源故障</vt:lpstr>
      <vt:lpstr>就地设备异常</vt:lpstr>
      <vt:lpstr>控制系统软件故障</vt:lpstr>
      <vt:lpstr>控制系统硬件故障</vt:lpstr>
      <vt:lpstr>热工系统安全防护</vt:lpstr>
      <vt:lpstr>线缆、管路故障</vt:lpstr>
      <vt:lpstr>一级分类</vt:lpstr>
    </vt:vector>
  </TitlesOfParts>
  <Company>Lenovo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Administrator</cp:lastModifiedBy>
  <cp:lastPrinted>2019-07-01T02:19:00Z</cp:lastPrinted>
  <dcterms:created xsi:type="dcterms:W3CDTF">2018-03-29T06:58:00Z</dcterms:created>
  <dcterms:modified xsi:type="dcterms:W3CDTF">2022-09-29T12:05:28Z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2052-11.8.2.11500</vt:lpwstr>
  </property>
  <property fmtid="{D5CDD505-2E9C-101B-9397-08002B2CF9AE}" pid="3" name="ICV">
    <vt:lpwstr>F09EB3962F974752A4DA52564711A7C7</vt:lpwstr>
  </property>
</Properties>
</file>