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elil\Desktop\ine\Diplomado de R segunda parte\mapas\mapas R\"/>
    </mc:Choice>
  </mc:AlternateContent>
  <xr:revisionPtr revIDLastSave="0" documentId="13_ncr:1_{0EF1704A-21FA-441A-B4A7-2993A9F400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2" l="1"/>
  <c r="H19" i="2"/>
  <c r="H18" i="2"/>
  <c r="H17" i="2"/>
  <c r="H16" i="2"/>
  <c r="H15" i="2"/>
  <c r="H14" i="2"/>
  <c r="H12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<sst xmlns="http://schemas.openxmlformats.org/spreadsheetml/2006/main" count="34" uniqueCount="26">
  <si>
    <t>COMAYAGUA</t>
  </si>
  <si>
    <t>CHOLUTECA</t>
  </si>
  <si>
    <t>EL PARAÍSO</t>
  </si>
  <si>
    <t>CORTÉS</t>
  </si>
  <si>
    <t>ATLÁNDTIDA</t>
  </si>
  <si>
    <t>COLÓN</t>
  </si>
  <si>
    <t>COPÁN</t>
  </si>
  <si>
    <t>FRANCISCO MORAZÁN</t>
  </si>
  <si>
    <t>GRACIAS A DIOS</t>
  </si>
  <si>
    <t>INTIBUCA</t>
  </si>
  <si>
    <t>ISLAS DE LA BAHÍA</t>
  </si>
  <si>
    <t>LEMPIRA</t>
  </si>
  <si>
    <t>LA PAZ</t>
  </si>
  <si>
    <t>OCOTEPEQUE</t>
  </si>
  <si>
    <t>OLANCHO</t>
  </si>
  <si>
    <t>SANTA BÁRBARA</t>
  </si>
  <si>
    <t>VALLE</t>
  </si>
  <si>
    <t>YORO</t>
  </si>
  <si>
    <t>Nacional</t>
  </si>
  <si>
    <t>Depto</t>
  </si>
  <si>
    <t>Ubigeo</t>
  </si>
  <si>
    <t>Codepto</t>
  </si>
  <si>
    <t>Viv_Realizada</t>
  </si>
  <si>
    <t>No_Respta</t>
  </si>
  <si>
    <t>Viv_Muestra</t>
  </si>
  <si>
    <t>Year_serie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</si>
</sst>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#"/>
    <numFmt numFmtId="165" formatCode="0#0#"/>
    <numFmt numFmtId="166" formatCode="###0"/>
    <numFmt numFmtId="167" formatCode="#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62"/>
      <name val="Arial"/>
      <family val="2"/>
    </font>
    <font>
      <sz val="9"/>
      <color indexed="6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22">
    <xf numFmtId="0" fontId="0" fillId="0" borderId="0" xfId="0"/>
    <xf numFmtId="0" fontId="3" fillId="0" borderId="0" xfId="2"/>
    <xf numFmtId="0" fontId="4" fillId="0" borderId="0" xfId="2" applyFont="1" applyFill="1" applyBorder="1" applyAlignment="1">
      <alignment horizontal="left" vertical="top" wrapText="1"/>
    </xf>
    <xf numFmtId="0" fontId="0" fillId="0" borderId="0" xfId="0" applyFill="1" applyBorder="1"/>
    <xf numFmtId="167" fontId="5" fillId="0" borderId="0" xfId="2" applyNumberFormat="1" applyFont="1" applyFill="1" applyBorder="1" applyAlignment="1">
      <alignment horizontal="right" vertical="top"/>
    </xf>
    <xf numFmtId="0" fontId="4" fillId="0" borderId="0" xfId="2" applyFont="1" applyFill="1" applyBorder="1" applyAlignment="1">
      <alignment vertical="top" wrapText="1"/>
    </xf>
    <xf numFmtId="166" fontId="5" fillId="0" borderId="0" xfId="2" applyNumberFormat="1" applyFont="1" applyBorder="1" applyAlignment="1">
      <alignment horizontal="right" vertical="top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165" fontId="0" fillId="0" borderId="0" xfId="0" applyNumberFormat="1" applyBorder="1" applyAlignment="1">
      <alignment horizontal="center"/>
    </xf>
    <xf numFmtId="43" fontId="0" fillId="0" borderId="0" xfId="1" applyNumberFormat="1" applyFon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0" fillId="0" borderId="0" xfId="0" applyFill="1" applyBorder="1" applyAlignment="1">
      <alignment horizontal="center" vertical="center" wrapText="1"/>
    </xf>
    <xf numFmtId="166" fontId="0" fillId="0" borderId="0" xfId="0" applyNumberFormat="1" applyBorder="1" applyAlignment="1">
      <alignment horizontal="left"/>
    </xf>
    <xf numFmtId="43" fontId="0" fillId="0" borderId="0" xfId="1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_Hoja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6"/>
  <sheetViews>
    <sheetView tabSelected="1" topLeftCell="B1" zoomScale="90" zoomScaleNormal="90" workbookViewId="0">
      <selection activeCell="G15" sqref="G15"/>
    </sheetView>
  </sheetViews>
  <sheetFormatPr baseColWidth="10" defaultRowHeight="15" x14ac:dyDescent="0.25"/>
  <cols>
    <col min="4" max="4" width="21" customWidth="1"/>
    <col min="5" max="5" width="13.140625" customWidth="1"/>
    <col min="6" max="6" width="15.7109375" customWidth="1"/>
    <col min="7" max="7" width="14.85546875" customWidth="1"/>
  </cols>
  <sheetData>
    <row r="2" spans="3:16" ht="30" x14ac:dyDescent="0.25">
      <c r="C2" s="19" t="s">
        <v>25</v>
      </c>
      <c r="D2" s="20" t="s">
        <v>19</v>
      </c>
      <c r="E2" s="21" t="s">
        <v>24</v>
      </c>
      <c r="F2" s="21" t="s">
        <v>22</v>
      </c>
      <c r="G2" s="21" t="s">
        <v>23</v>
      </c>
      <c r="J2" s="1"/>
    </row>
    <row r="3" spans="3:16" x14ac:dyDescent="0.25">
      <c r="C3" s="11">
        <v>2019</v>
      </c>
      <c r="D3" s="11" t="s">
        <v>18</v>
      </c>
      <c r="E3" s="17">
        <v>27231</v>
      </c>
      <c r="F3" s="17">
        <v>21053</v>
      </c>
      <c r="G3" s="18">
        <v>22.687378355550656</v>
      </c>
      <c r="J3" s="5"/>
      <c r="K3" s="2"/>
      <c r="L3" s="3"/>
      <c r="M3" s="4"/>
      <c r="N3" s="4"/>
      <c r="O3" s="4"/>
      <c r="P3" s="1"/>
    </row>
    <row r="4" spans="3:16" x14ac:dyDescent="0.25">
      <c r="C4" s="11">
        <v>2018</v>
      </c>
      <c r="D4" s="11" t="s">
        <v>18</v>
      </c>
      <c r="E4" s="11">
        <v>27231</v>
      </c>
      <c r="F4" s="11">
        <v>17719</v>
      </c>
      <c r="G4" s="18">
        <v>34.930777422790207</v>
      </c>
      <c r="J4" s="5"/>
      <c r="K4" s="2"/>
      <c r="L4" s="3"/>
      <c r="M4" s="4"/>
      <c r="N4" s="4"/>
      <c r="O4" s="4"/>
      <c r="P4" s="1"/>
    </row>
    <row r="5" spans="3:16" x14ac:dyDescent="0.25">
      <c r="C5" s="11">
        <v>2017</v>
      </c>
      <c r="D5" s="11" t="s">
        <v>18</v>
      </c>
      <c r="E5" s="11">
        <v>26420</v>
      </c>
      <c r="F5" s="11">
        <v>16634</v>
      </c>
      <c r="G5" s="18">
        <v>37.040121120363359</v>
      </c>
      <c r="J5" s="5"/>
      <c r="K5" s="2"/>
      <c r="L5" s="3"/>
      <c r="M5" s="4"/>
      <c r="N5" s="4"/>
      <c r="O5" s="4"/>
      <c r="P5" s="1"/>
    </row>
    <row r="6" spans="3:16" x14ac:dyDescent="0.25">
      <c r="C6" s="11">
        <v>2016</v>
      </c>
      <c r="D6" s="11" t="s">
        <v>18</v>
      </c>
      <c r="E6" s="11">
        <v>26420</v>
      </c>
      <c r="F6" s="11">
        <v>18216</v>
      </c>
      <c r="G6" s="18">
        <v>31.052233156699472</v>
      </c>
      <c r="J6" s="5"/>
      <c r="K6" s="2"/>
      <c r="L6" s="3"/>
      <c r="M6" s="4"/>
      <c r="N6" s="4"/>
      <c r="O6" s="4"/>
      <c r="P6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1"/>
  <sheetViews>
    <sheetView workbookViewId="0">
      <selection activeCell="D21" sqref="D21"/>
    </sheetView>
  </sheetViews>
  <sheetFormatPr baseColWidth="10" defaultRowHeight="15" x14ac:dyDescent="0.25"/>
  <cols>
    <col min="4" max="4" width="22.140625" customWidth="1"/>
    <col min="5" max="5" width="15.140625" customWidth="1"/>
    <col min="6" max="6" width="15.7109375" customWidth="1"/>
    <col min="7" max="7" width="14" customWidth="1"/>
    <col min="8" max="8" width="13.140625" customWidth="1"/>
  </cols>
  <sheetData>
    <row r="2" spans="2:9" x14ac:dyDescent="0.25">
      <c r="B2" t="s">
        <v>25</v>
      </c>
      <c r="C2" s="8" t="s">
        <v>21</v>
      </c>
      <c r="D2" s="8" t="s">
        <v>19</v>
      </c>
      <c r="E2" s="9" t="s">
        <v>20</v>
      </c>
      <c r="F2" s="9" t="s">
        <v>24</v>
      </c>
      <c r="G2" s="9" t="s">
        <v>22</v>
      </c>
      <c r="H2" s="9" t="s">
        <v>23</v>
      </c>
      <c r="I2" s="16"/>
    </row>
    <row r="3" spans="2:9" x14ac:dyDescent="0.25">
      <c r="B3">
        <v>2019</v>
      </c>
      <c r="C3" s="10">
        <v>1</v>
      </c>
      <c r="D3" s="11" t="s">
        <v>4</v>
      </c>
      <c r="E3" s="12">
        <v>101</v>
      </c>
      <c r="F3" s="6">
        <v>1102</v>
      </c>
      <c r="G3" s="6">
        <v>890</v>
      </c>
      <c r="H3" s="13">
        <f>(1-(G3/F3))*100</f>
        <v>19.237749546279492</v>
      </c>
    </row>
    <row r="4" spans="2:9" x14ac:dyDescent="0.25">
      <c r="B4">
        <v>2019</v>
      </c>
      <c r="C4" s="10">
        <v>2</v>
      </c>
      <c r="D4" s="11" t="s">
        <v>5</v>
      </c>
      <c r="E4" s="12">
        <v>201</v>
      </c>
      <c r="F4" s="6">
        <v>864</v>
      </c>
      <c r="G4" s="6">
        <v>701</v>
      </c>
      <c r="H4" s="13">
        <f t="shared" ref="H4:H20" si="0">(1-(G4/F4))*100</f>
        <v>18.865740740740744</v>
      </c>
    </row>
    <row r="5" spans="2:9" x14ac:dyDescent="0.25">
      <c r="B5">
        <v>2019</v>
      </c>
      <c r="C5" s="10">
        <v>3</v>
      </c>
      <c r="D5" s="11" t="s">
        <v>0</v>
      </c>
      <c r="E5" s="12">
        <v>301</v>
      </c>
      <c r="F5" s="6">
        <v>1269</v>
      </c>
      <c r="G5" s="6">
        <v>1015</v>
      </c>
      <c r="H5" s="13">
        <f t="shared" si="0"/>
        <v>20.01576044129235</v>
      </c>
    </row>
    <row r="6" spans="2:9" x14ac:dyDescent="0.25">
      <c r="B6">
        <v>2019</v>
      </c>
      <c r="C6" s="10">
        <v>4</v>
      </c>
      <c r="D6" s="11" t="s">
        <v>6</v>
      </c>
      <c r="E6" s="12">
        <v>401</v>
      </c>
      <c r="F6" s="6">
        <v>1024</v>
      </c>
      <c r="G6" s="6">
        <v>833</v>
      </c>
      <c r="H6" s="13">
        <f t="shared" si="0"/>
        <v>18.65234375</v>
      </c>
    </row>
    <row r="7" spans="2:9" x14ac:dyDescent="0.25">
      <c r="B7">
        <v>2019</v>
      </c>
      <c r="C7" s="10">
        <v>5</v>
      </c>
      <c r="D7" s="11" t="s">
        <v>3</v>
      </c>
      <c r="E7" s="12">
        <v>501</v>
      </c>
      <c r="F7" s="6">
        <v>6586</v>
      </c>
      <c r="G7" s="6">
        <v>4487</v>
      </c>
      <c r="H7" s="13">
        <f t="shared" si="0"/>
        <v>31.870634679623443</v>
      </c>
    </row>
    <row r="8" spans="2:9" x14ac:dyDescent="0.25">
      <c r="B8">
        <v>2019</v>
      </c>
      <c r="C8" s="10">
        <v>6</v>
      </c>
      <c r="D8" s="11" t="s">
        <v>1</v>
      </c>
      <c r="E8" s="12">
        <v>601</v>
      </c>
      <c r="F8" s="6">
        <v>1145</v>
      </c>
      <c r="G8" s="6">
        <v>1040</v>
      </c>
      <c r="H8" s="13">
        <f t="shared" si="0"/>
        <v>9.1703056768558948</v>
      </c>
    </row>
    <row r="9" spans="2:9" x14ac:dyDescent="0.25">
      <c r="B9">
        <v>2019</v>
      </c>
      <c r="C9" s="10">
        <v>7</v>
      </c>
      <c r="D9" s="11" t="s">
        <v>2</v>
      </c>
      <c r="E9" s="12">
        <v>701</v>
      </c>
      <c r="F9" s="6">
        <v>1132</v>
      </c>
      <c r="G9" s="6">
        <v>1037</v>
      </c>
      <c r="H9" s="13">
        <f t="shared" si="0"/>
        <v>8.3922261484098986</v>
      </c>
    </row>
    <row r="10" spans="2:9" x14ac:dyDescent="0.25">
      <c r="B10">
        <v>2019</v>
      </c>
      <c r="C10" s="10">
        <v>8</v>
      </c>
      <c r="D10" s="11" t="s">
        <v>7</v>
      </c>
      <c r="E10" s="12">
        <v>801</v>
      </c>
      <c r="F10" s="6">
        <v>7300</v>
      </c>
      <c r="G10" s="6">
        <v>5086</v>
      </c>
      <c r="H10" s="13">
        <f t="shared" si="0"/>
        <v>30.328767123287669</v>
      </c>
    </row>
    <row r="11" spans="2:9" x14ac:dyDescent="0.25">
      <c r="B11">
        <v>2019</v>
      </c>
      <c r="C11" s="10">
        <v>9</v>
      </c>
      <c r="D11" s="11" t="s">
        <v>8</v>
      </c>
      <c r="E11" s="12">
        <v>901</v>
      </c>
      <c r="F11" s="12"/>
      <c r="G11" s="7"/>
      <c r="H11" s="13"/>
    </row>
    <row r="12" spans="2:9" x14ac:dyDescent="0.25">
      <c r="B12">
        <v>2019</v>
      </c>
      <c r="C12" s="10">
        <v>10</v>
      </c>
      <c r="D12" s="11" t="s">
        <v>9</v>
      </c>
      <c r="E12" s="12">
        <v>1001</v>
      </c>
      <c r="F12" s="6">
        <v>664</v>
      </c>
      <c r="G12" s="6">
        <v>576</v>
      </c>
      <c r="H12" s="13">
        <f t="shared" si="0"/>
        <v>13.253012048192769</v>
      </c>
    </row>
    <row r="13" spans="2:9" x14ac:dyDescent="0.25">
      <c r="B13">
        <v>2019</v>
      </c>
      <c r="C13" s="10">
        <v>11</v>
      </c>
      <c r="D13" s="11" t="s">
        <v>10</v>
      </c>
      <c r="E13" s="12">
        <v>1101</v>
      </c>
      <c r="F13" s="12"/>
      <c r="G13" s="7"/>
      <c r="H13" s="13"/>
    </row>
    <row r="14" spans="2:9" x14ac:dyDescent="0.25">
      <c r="B14">
        <v>2019</v>
      </c>
      <c r="C14" s="10">
        <v>12</v>
      </c>
      <c r="D14" s="11" t="s">
        <v>12</v>
      </c>
      <c r="E14" s="12">
        <v>1201</v>
      </c>
      <c r="F14" s="6">
        <v>544</v>
      </c>
      <c r="G14" s="6">
        <v>480</v>
      </c>
      <c r="H14" s="13">
        <f t="shared" si="0"/>
        <v>11.764705882352944</v>
      </c>
    </row>
    <row r="15" spans="2:9" x14ac:dyDescent="0.25">
      <c r="B15">
        <v>2019</v>
      </c>
      <c r="C15" s="10">
        <v>13</v>
      </c>
      <c r="D15" s="11" t="s">
        <v>11</v>
      </c>
      <c r="E15" s="12">
        <v>1301</v>
      </c>
      <c r="F15" s="6">
        <v>818</v>
      </c>
      <c r="G15" s="6">
        <v>806</v>
      </c>
      <c r="H15" s="13">
        <f t="shared" si="0"/>
        <v>1.4669926650366705</v>
      </c>
    </row>
    <row r="16" spans="2:9" x14ac:dyDescent="0.25">
      <c r="B16">
        <v>2019</v>
      </c>
      <c r="C16" s="10">
        <v>14</v>
      </c>
      <c r="D16" s="11" t="s">
        <v>13</v>
      </c>
      <c r="E16" s="12">
        <v>1401</v>
      </c>
      <c r="F16" s="6">
        <v>409</v>
      </c>
      <c r="G16" s="6">
        <v>346</v>
      </c>
      <c r="H16" s="13">
        <f t="shared" si="0"/>
        <v>15.403422982885084</v>
      </c>
    </row>
    <row r="17" spans="2:8" x14ac:dyDescent="0.25">
      <c r="B17">
        <v>2019</v>
      </c>
      <c r="C17" s="10">
        <v>15</v>
      </c>
      <c r="D17" s="11" t="s">
        <v>14</v>
      </c>
      <c r="E17" s="12">
        <v>1501</v>
      </c>
      <c r="F17" s="6">
        <v>1248</v>
      </c>
      <c r="G17" s="6">
        <v>1096</v>
      </c>
      <c r="H17" s="13">
        <f t="shared" si="0"/>
        <v>12.179487179487181</v>
      </c>
    </row>
    <row r="18" spans="2:8" x14ac:dyDescent="0.25">
      <c r="B18">
        <v>2019</v>
      </c>
      <c r="C18" s="10">
        <v>16</v>
      </c>
      <c r="D18" s="11" t="s">
        <v>15</v>
      </c>
      <c r="E18" s="12">
        <v>1601</v>
      </c>
      <c r="F18" s="6">
        <v>1276</v>
      </c>
      <c r="G18" s="6">
        <v>1076</v>
      </c>
      <c r="H18" s="13">
        <f t="shared" si="0"/>
        <v>15.673981191222575</v>
      </c>
    </row>
    <row r="19" spans="2:8" x14ac:dyDescent="0.25">
      <c r="B19">
        <v>2019</v>
      </c>
      <c r="C19" s="10">
        <v>17</v>
      </c>
      <c r="D19" s="11" t="s">
        <v>16</v>
      </c>
      <c r="E19" s="12">
        <v>1701</v>
      </c>
      <c r="F19" s="6">
        <v>443</v>
      </c>
      <c r="G19" s="6">
        <v>375</v>
      </c>
      <c r="H19" s="13">
        <f t="shared" si="0"/>
        <v>15.349887133182849</v>
      </c>
    </row>
    <row r="20" spans="2:8" x14ac:dyDescent="0.25">
      <c r="B20">
        <v>2019</v>
      </c>
      <c r="C20" s="10">
        <v>18</v>
      </c>
      <c r="D20" s="11" t="s">
        <v>17</v>
      </c>
      <c r="E20" s="12">
        <v>1801</v>
      </c>
      <c r="F20" s="6">
        <v>1407</v>
      </c>
      <c r="G20" s="6">
        <v>1209</v>
      </c>
      <c r="H20" s="13">
        <f t="shared" si="0"/>
        <v>14.072494669509595</v>
      </c>
    </row>
    <row r="21" spans="2:8" x14ac:dyDescent="0.25">
      <c r="C21" s="10"/>
      <c r="D21" s="14"/>
      <c r="E21" s="7"/>
      <c r="F21" s="15"/>
      <c r="G21" s="15"/>
      <c r="H2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Capacitacion</dc:creator>
  <cp:lastModifiedBy>DELL</cp:lastModifiedBy>
  <dcterms:created xsi:type="dcterms:W3CDTF">2021-05-05T14:06:42Z</dcterms:created>
  <dcterms:modified xsi:type="dcterms:W3CDTF">2021-06-14T17:36:56Z</dcterms:modified>
</cp:coreProperties>
</file>