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an\Desktop\"/>
    </mc:Choice>
  </mc:AlternateContent>
  <xr:revisionPtr revIDLastSave="0" documentId="13_ncr:1_{233F34B7-3F2D-4AC2-B45F-F9226D38D80B}" xr6:coauthVersionLast="47" xr6:coauthVersionMax="47" xr10:uidLastSave="{00000000-0000-0000-0000-000000000000}"/>
  <bookViews>
    <workbookView xWindow="400" yWindow="2510" windowWidth="21600" windowHeight="122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7" i="1" l="1"/>
  <c r="E117" i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17" i="1"/>
  <c r="J117" i="1" s="1"/>
  <c r="C129" i="1"/>
  <c r="D129" i="1" s="1"/>
  <c r="C121" i="1"/>
  <c r="D121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0" i="1"/>
  <c r="D120" i="1" s="1"/>
  <c r="C119" i="1"/>
  <c r="D119" i="1" s="1"/>
  <c r="C118" i="1"/>
  <c r="D118" i="1" s="1"/>
  <c r="N49" i="1"/>
  <c r="O49" i="1" s="1"/>
  <c r="I49" i="1"/>
  <c r="J49" i="1" s="1"/>
  <c r="C49" i="1"/>
  <c r="D49" i="1" s="1"/>
  <c r="N48" i="1"/>
  <c r="O48" i="1" s="1"/>
  <c r="I48" i="1"/>
  <c r="J48" i="1" s="1"/>
  <c r="C48" i="1"/>
  <c r="D48" i="1" s="1"/>
  <c r="N47" i="1"/>
  <c r="O47" i="1" s="1"/>
  <c r="I47" i="1"/>
  <c r="J47" i="1" s="1"/>
  <c r="C47" i="1"/>
  <c r="D47" i="1" s="1"/>
  <c r="N46" i="1"/>
  <c r="O46" i="1" s="1"/>
  <c r="I46" i="1"/>
  <c r="J46" i="1" s="1"/>
  <c r="C46" i="1"/>
  <c r="D46" i="1" s="1"/>
  <c r="N45" i="1"/>
  <c r="O45" i="1" s="1"/>
  <c r="I45" i="1"/>
  <c r="J45" i="1" s="1"/>
  <c r="C45" i="1"/>
  <c r="D45" i="1" s="1"/>
  <c r="N44" i="1"/>
  <c r="O44" i="1" s="1"/>
  <c r="I44" i="1"/>
  <c r="J44" i="1" s="1"/>
  <c r="C44" i="1"/>
  <c r="D44" i="1" s="1"/>
  <c r="N43" i="1"/>
  <c r="O43" i="1" s="1"/>
  <c r="I43" i="1"/>
  <c r="J43" i="1" s="1"/>
  <c r="C43" i="1"/>
  <c r="D43" i="1" s="1"/>
  <c r="N42" i="1"/>
  <c r="O42" i="1" s="1"/>
  <c r="I42" i="1"/>
  <c r="J42" i="1" s="1"/>
  <c r="C42" i="1"/>
  <c r="D42" i="1" s="1"/>
  <c r="N41" i="1"/>
  <c r="O41" i="1" s="1"/>
  <c r="I41" i="1"/>
  <c r="J41" i="1" s="1"/>
  <c r="C41" i="1"/>
  <c r="D41" i="1" s="1"/>
  <c r="N40" i="1"/>
  <c r="O40" i="1" s="1"/>
  <c r="I40" i="1"/>
  <c r="J40" i="1" s="1"/>
  <c r="C40" i="1"/>
  <c r="D40" i="1" s="1"/>
  <c r="N39" i="1"/>
  <c r="O39" i="1" s="1"/>
  <c r="I39" i="1"/>
  <c r="J39" i="1" s="1"/>
  <c r="C39" i="1"/>
  <c r="D39" i="1" s="1"/>
  <c r="N38" i="1"/>
  <c r="O38" i="1" s="1"/>
  <c r="I38" i="1"/>
  <c r="J38" i="1" s="1"/>
  <c r="C38" i="1"/>
  <c r="D38" i="1" s="1"/>
  <c r="N37" i="1"/>
  <c r="O37" i="1" s="1"/>
  <c r="I37" i="1"/>
  <c r="J37" i="1" s="1"/>
  <c r="C37" i="1"/>
  <c r="D37" i="1" s="1"/>
  <c r="N36" i="1"/>
  <c r="O36" i="1" s="1"/>
  <c r="I36" i="1"/>
  <c r="J36" i="1" s="1"/>
  <c r="C36" i="1"/>
  <c r="D36" i="1" s="1"/>
  <c r="N35" i="1"/>
  <c r="O35" i="1" s="1"/>
  <c r="I35" i="1"/>
  <c r="J35" i="1" s="1"/>
  <c r="C35" i="1"/>
  <c r="D35" i="1" s="1"/>
  <c r="N34" i="1"/>
  <c r="O34" i="1" s="1"/>
  <c r="I34" i="1"/>
  <c r="J34" i="1" s="1"/>
  <c r="C34" i="1"/>
  <c r="D34" i="1" s="1"/>
  <c r="N33" i="1"/>
  <c r="O33" i="1" s="1"/>
  <c r="I33" i="1"/>
  <c r="J33" i="1" s="1"/>
  <c r="C33" i="1"/>
  <c r="D33" i="1" s="1"/>
  <c r="N32" i="1"/>
  <c r="O32" i="1" s="1"/>
  <c r="I32" i="1"/>
  <c r="J32" i="1" s="1"/>
  <c r="C32" i="1"/>
  <c r="D32" i="1" s="1"/>
  <c r="N31" i="1"/>
  <c r="O31" i="1" s="1"/>
  <c r="I31" i="1"/>
  <c r="J31" i="1" s="1"/>
  <c r="C31" i="1"/>
  <c r="D31" i="1" s="1"/>
  <c r="N30" i="1"/>
  <c r="O30" i="1" s="1"/>
  <c r="I30" i="1"/>
  <c r="J30" i="1" s="1"/>
  <c r="C30" i="1"/>
  <c r="D30" i="1" s="1"/>
  <c r="N29" i="1"/>
  <c r="O29" i="1" s="1"/>
  <c r="I29" i="1"/>
  <c r="J29" i="1" s="1"/>
  <c r="C29" i="1"/>
  <c r="D29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4" i="1"/>
  <c r="O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4" i="1"/>
  <c r="J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4" i="1"/>
  <c r="D4" i="1" s="1"/>
  <c r="C117" i="1" l="1"/>
  <c r="D117" i="1" s="1"/>
</calcChain>
</file>

<file path=xl/sharedStrings.xml><?xml version="1.0" encoding="utf-8"?>
<sst xmlns="http://schemas.openxmlformats.org/spreadsheetml/2006/main" count="47" uniqueCount="15">
  <si>
    <t>实际值</t>
    <phoneticPr fontId="1" type="noConversion"/>
  </si>
  <si>
    <t>中国海南岛大广坝水库附近（19°N，109°E）</t>
    <phoneticPr fontId="2" type="noConversion"/>
  </si>
  <si>
    <t>预测值</t>
    <phoneticPr fontId="1" type="noConversion"/>
  </si>
  <si>
    <t>相对误差</t>
    <phoneticPr fontId="1" type="noConversion"/>
  </si>
  <si>
    <t>越南兴安文林（21°N，106°E）</t>
    <phoneticPr fontId="2" type="noConversion"/>
  </si>
  <si>
    <t>中国云南省临沧市临翔区章驮乡（24°N，106°E）</t>
    <phoneticPr fontId="2" type="noConversion"/>
  </si>
  <si>
    <t>差值</t>
    <phoneticPr fontId="1" type="noConversion"/>
  </si>
  <si>
    <t>影长误差分析</t>
    <phoneticPr fontId="1" type="noConversion"/>
  </si>
  <si>
    <t>方位角误差分析</t>
    <phoneticPr fontId="1" type="noConversion"/>
  </si>
  <si>
    <t>纬度</t>
    <phoneticPr fontId="1" type="noConversion"/>
  </si>
  <si>
    <t>经度</t>
    <phoneticPr fontId="1" type="noConversion"/>
  </si>
  <si>
    <t>杆长</t>
    <phoneticPr fontId="1" type="noConversion"/>
  </si>
  <si>
    <t>（18.2°N，109.2E）杆长=2米    方位角误差分析</t>
    <phoneticPr fontId="1" type="noConversion"/>
  </si>
  <si>
    <t>（18.2°N，109.2E）杆长=2米    影长误差分析</t>
    <phoneticPr fontId="1" type="noConversion"/>
  </si>
  <si>
    <t>平均误差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</si>
</sst>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215907"/>
      <name val="宋体"/>
      <family val="3"/>
      <charset val="134"/>
    </font>
    <font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7"/>
  <sheetViews>
    <sheetView tabSelected="1" topLeftCell="A116" workbookViewId="0">
      <selection activeCell="K117" sqref="K117"/>
    </sheetView>
  </sheetViews>
  <sheetFormatPr defaultColWidth="14.6640625" defaultRowHeight="14" x14ac:dyDescent="0.3"/>
  <sheetData>
    <row r="1" spans="1:15" x14ac:dyDescent="0.3">
      <c r="A1" s="5" t="s">
        <v>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s="1" customFormat="1" x14ac:dyDescent="0.3">
      <c r="A2" s="6" t="s">
        <v>1</v>
      </c>
      <c r="B2" s="6"/>
      <c r="C2" s="6"/>
      <c r="D2" s="6"/>
      <c r="G2" s="6" t="s">
        <v>4</v>
      </c>
      <c r="H2" s="6"/>
      <c r="I2" s="6"/>
      <c r="J2" s="6"/>
      <c r="L2" s="6" t="s">
        <v>5</v>
      </c>
      <c r="M2" s="6"/>
      <c r="N2" s="6"/>
      <c r="O2" s="6"/>
    </row>
    <row r="3" spans="1:15" s="1" customFormat="1" x14ac:dyDescent="0.3">
      <c r="A3" s="1" t="s">
        <v>2</v>
      </c>
      <c r="B3" s="1" t="s">
        <v>0</v>
      </c>
      <c r="C3" s="1" t="s">
        <v>6</v>
      </c>
      <c r="D3" s="1" t="s">
        <v>3</v>
      </c>
      <c r="G3" s="1" t="s">
        <v>2</v>
      </c>
      <c r="H3" s="1" t="s">
        <v>0</v>
      </c>
      <c r="I3" s="1" t="s">
        <v>6</v>
      </c>
      <c r="J3" s="1" t="s">
        <v>3</v>
      </c>
      <c r="L3" s="1" t="s">
        <v>2</v>
      </c>
      <c r="M3" s="1" t="s">
        <v>0</v>
      </c>
      <c r="N3" s="1" t="s">
        <v>6</v>
      </c>
      <c r="O3" s="1" t="s">
        <v>3</v>
      </c>
    </row>
    <row r="4" spans="1:15" s="1" customFormat="1" ht="15.5" x14ac:dyDescent="0.3">
      <c r="A4">
        <v>0.498223120853232</v>
      </c>
      <c r="B4" s="3">
        <v>0.45553501987418699</v>
      </c>
      <c r="C4" s="3">
        <f>A4-B4</f>
        <v>4.2688100979045018E-2</v>
      </c>
      <c r="D4" s="1">
        <f>C4/B4</f>
        <v>9.3709811796324538E-2</v>
      </c>
      <c r="G4">
        <v>0.67265238550629203</v>
      </c>
      <c r="H4" s="3">
        <v>0.45553501987418699</v>
      </c>
      <c r="I4" s="3">
        <f>G4-H4</f>
        <v>0.21711736563210504</v>
      </c>
      <c r="J4" s="1">
        <f>I4/H4</f>
        <v>0.47662058054739703</v>
      </c>
      <c r="L4">
        <v>1.0794201532533501</v>
      </c>
      <c r="M4" s="3">
        <v>0.45553501987418699</v>
      </c>
      <c r="N4" s="3">
        <f>L4-M4</f>
        <v>0.62388513337916307</v>
      </c>
      <c r="O4" s="1">
        <f>N4/M4</f>
        <v>1.3695656890472927</v>
      </c>
    </row>
    <row r="5" spans="1:15" s="1" customFormat="1" ht="15.5" x14ac:dyDescent="0.3">
      <c r="A5">
        <v>0.48135896682394003</v>
      </c>
      <c r="B5" s="3">
        <v>0.44094673782887739</v>
      </c>
      <c r="C5" s="3">
        <f t="shared" ref="C5:C23" si="0">A5-B5</f>
        <v>4.0412228995062638E-2</v>
      </c>
      <c r="D5" s="1">
        <f t="shared" ref="D5:D23" si="1">C5/B5</f>
        <v>9.1648776435093657E-2</v>
      </c>
      <c r="G5">
        <v>0.64744504769474198</v>
      </c>
      <c r="H5" s="3">
        <v>0.44094673782887739</v>
      </c>
      <c r="I5" s="3">
        <f t="shared" ref="I5:I23" si="2">G5-H5</f>
        <v>0.20649830986586459</v>
      </c>
      <c r="J5" s="1">
        <f t="shared" ref="J5:J23" si="3">I5/H5</f>
        <v>0.46830669591210916</v>
      </c>
      <c r="L5">
        <v>1.03455398415863</v>
      </c>
      <c r="M5" s="3">
        <v>0.44094673782887739</v>
      </c>
      <c r="N5" s="3">
        <f t="shared" ref="N5:N23" si="4">L5-M5</f>
        <v>0.59360724632975259</v>
      </c>
      <c r="O5" s="1">
        <f t="shared" ref="O5:O23" si="5">N5/M5</f>
        <v>1.3462107674331401</v>
      </c>
    </row>
    <row r="6" spans="1:15" ht="15.5" x14ac:dyDescent="0.3">
      <c r="A6">
        <v>0.46560098147849199</v>
      </c>
      <c r="B6" s="3">
        <v>0.42469574354286976</v>
      </c>
      <c r="C6" s="3">
        <f t="shared" si="0"/>
        <v>4.090523793562223E-2</v>
      </c>
      <c r="D6" s="1">
        <f t="shared" si="1"/>
        <v>9.6316571469224441E-2</v>
      </c>
      <c r="E6" s="1"/>
      <c r="F6" s="1"/>
      <c r="G6">
        <v>0.62389286639758101</v>
      </c>
      <c r="H6" s="3">
        <v>0.42469574354286976</v>
      </c>
      <c r="I6" s="3">
        <f t="shared" si="2"/>
        <v>0.19919712285471125</v>
      </c>
      <c r="J6" s="1">
        <f t="shared" si="3"/>
        <v>0.46903489352867467</v>
      </c>
      <c r="K6" s="1"/>
      <c r="L6">
        <v>0.99242651266354798</v>
      </c>
      <c r="M6" s="3">
        <v>0.42469574354286976</v>
      </c>
      <c r="N6" s="3">
        <f t="shared" si="4"/>
        <v>0.56773076912067821</v>
      </c>
      <c r="O6" s="1">
        <f t="shared" si="5"/>
        <v>1.3367941114374982</v>
      </c>
    </row>
    <row r="7" spans="1:15" ht="15.5" x14ac:dyDescent="0.3">
      <c r="A7">
        <v>0.45086054345640503</v>
      </c>
      <c r="B7" s="3">
        <v>0.41364529497459301</v>
      </c>
      <c r="C7" s="3">
        <f t="shared" si="0"/>
        <v>3.7215248481812013E-2</v>
      </c>
      <c r="D7" s="1">
        <f t="shared" si="1"/>
        <v>8.9968987763049152E-2</v>
      </c>
      <c r="E7" s="1"/>
      <c r="F7" s="1"/>
      <c r="G7">
        <v>0.60186506200894296</v>
      </c>
      <c r="H7" s="3">
        <v>0.41364529497459301</v>
      </c>
      <c r="I7" s="3">
        <f t="shared" si="2"/>
        <v>0.18821976703434995</v>
      </c>
      <c r="J7" s="1">
        <f t="shared" si="3"/>
        <v>0.45502697436921363</v>
      </c>
      <c r="K7" s="1"/>
      <c r="L7">
        <v>0.95286440434826103</v>
      </c>
      <c r="M7" s="3">
        <v>0.41364529497459301</v>
      </c>
      <c r="N7" s="3">
        <f t="shared" si="4"/>
        <v>0.53921910937366802</v>
      </c>
      <c r="O7" s="1">
        <f t="shared" si="5"/>
        <v>1.3035784908584249</v>
      </c>
    </row>
    <row r="8" spans="1:15" ht="15.5" x14ac:dyDescent="0.3">
      <c r="A8">
        <v>0.43705758601421302</v>
      </c>
      <c r="B8" s="3">
        <v>0.39859927399590944</v>
      </c>
      <c r="C8" s="3">
        <f t="shared" si="0"/>
        <v>3.8458312018303575E-2</v>
      </c>
      <c r="D8" s="1">
        <f t="shared" si="1"/>
        <v>9.6483647932329775E-2</v>
      </c>
      <c r="E8" s="1"/>
      <c r="F8" s="1"/>
      <c r="G8">
        <v>0.58124279108988997</v>
      </c>
      <c r="H8" s="3">
        <v>0.39859927399590944</v>
      </c>
      <c r="I8" s="3">
        <f t="shared" si="2"/>
        <v>0.18264351709398052</v>
      </c>
      <c r="J8" s="1">
        <f t="shared" si="3"/>
        <v>0.45821337119609223</v>
      </c>
      <c r="K8" s="1"/>
      <c r="L8">
        <v>0.91570226344610395</v>
      </c>
      <c r="M8" s="3">
        <v>0.39859927399590944</v>
      </c>
      <c r="N8" s="3">
        <f t="shared" si="4"/>
        <v>0.51710298945019451</v>
      </c>
      <c r="O8" s="1">
        <f t="shared" si="5"/>
        <v>1.2973003795674278</v>
      </c>
    </row>
    <row r="9" spans="1:15" ht="15.5" x14ac:dyDescent="0.3">
      <c r="A9">
        <v>0.42411965816688901</v>
      </c>
      <c r="B9" s="3">
        <v>0.39194326050303729</v>
      </c>
      <c r="C9" s="3">
        <f t="shared" si="0"/>
        <v>3.2176397663851719E-2</v>
      </c>
      <c r="D9" s="1">
        <f t="shared" si="1"/>
        <v>8.2094529760647267E-2</v>
      </c>
      <c r="E9" s="1"/>
      <c r="F9" s="1"/>
      <c r="G9">
        <v>0.56191797637373797</v>
      </c>
      <c r="H9" s="3">
        <v>0.39194326050303729</v>
      </c>
      <c r="I9" s="3">
        <f t="shared" si="2"/>
        <v>0.16997471587070068</v>
      </c>
      <c r="J9" s="1">
        <f t="shared" si="3"/>
        <v>0.43367174027319061</v>
      </c>
      <c r="K9" s="1"/>
      <c r="L9">
        <v>0.88078324837395605</v>
      </c>
      <c r="M9" s="3">
        <v>0.39194326050303729</v>
      </c>
      <c r="N9" s="3">
        <f t="shared" si="4"/>
        <v>0.48883998787091876</v>
      </c>
      <c r="O9" s="1">
        <f t="shared" si="5"/>
        <v>1.2472213127061298</v>
      </c>
    </row>
    <row r="10" spans="1:15" ht="15.5" x14ac:dyDescent="0.3">
      <c r="A10">
        <v>0.41198109950570999</v>
      </c>
      <c r="B10" s="3">
        <v>0.3777198432248845</v>
      </c>
      <c r="C10" s="3">
        <f t="shared" si="0"/>
        <v>3.4261256280825492E-2</v>
      </c>
      <c r="D10" s="1">
        <f t="shared" si="1"/>
        <v>9.0705470986937903E-2</v>
      </c>
      <c r="E10" s="1"/>
      <c r="F10" s="1"/>
      <c r="G10">
        <v>0.54379225049331004</v>
      </c>
      <c r="H10" s="3">
        <v>0.3777198432248845</v>
      </c>
      <c r="I10" s="3">
        <f t="shared" si="2"/>
        <v>0.16607240726842554</v>
      </c>
      <c r="J10" s="1">
        <f t="shared" si="3"/>
        <v>0.43967085724312971</v>
      </c>
      <c r="K10" s="1"/>
      <c r="L10">
        <v>0.84795936630951396</v>
      </c>
      <c r="M10" s="3">
        <v>0.3777198432248845</v>
      </c>
      <c r="N10" s="3">
        <f t="shared" si="4"/>
        <v>0.47023952308462946</v>
      </c>
      <c r="O10" s="1">
        <f t="shared" si="5"/>
        <v>1.2449425983814708</v>
      </c>
    </row>
    <row r="11" spans="1:15" ht="15.5" x14ac:dyDescent="0.3">
      <c r="A11">
        <v>0.40058231396164801</v>
      </c>
      <c r="B11" s="3">
        <v>0.36560125562700918</v>
      </c>
      <c r="C11" s="3">
        <f t="shared" si="0"/>
        <v>3.4981058334638826E-2</v>
      </c>
      <c r="D11" s="1">
        <f t="shared" si="1"/>
        <v>9.5680903159498246E-2</v>
      </c>
      <c r="E11" s="1"/>
      <c r="F11" s="1"/>
      <c r="G11">
        <v>0.52677600444574602</v>
      </c>
      <c r="H11" s="3">
        <v>0.36560125562700918</v>
      </c>
      <c r="I11" s="3">
        <f t="shared" si="2"/>
        <v>0.16117474881873683</v>
      </c>
      <c r="J11" s="1">
        <f t="shared" si="3"/>
        <v>0.44084845535423778</v>
      </c>
      <c r="K11" s="1"/>
      <c r="L11">
        <v>0.81709152848007405</v>
      </c>
      <c r="M11" s="3">
        <v>0.36560125562700918</v>
      </c>
      <c r="N11" s="3">
        <f t="shared" si="4"/>
        <v>0.45149027285306487</v>
      </c>
      <c r="O11" s="1">
        <f t="shared" si="5"/>
        <v>1.2349253890792997</v>
      </c>
    </row>
    <row r="12" spans="1:15" ht="15.5" x14ac:dyDescent="0.3">
      <c r="A12">
        <v>0.38986912976173799</v>
      </c>
      <c r="B12" s="3">
        <v>0.35817949164160723</v>
      </c>
      <c r="C12" s="3">
        <f t="shared" si="0"/>
        <v>3.1689638120130759E-2</v>
      </c>
      <c r="D12" s="1">
        <f t="shared" si="1"/>
        <v>8.8474183641533741E-2</v>
      </c>
      <c r="E12" s="1"/>
      <c r="F12" s="1"/>
      <c r="G12">
        <v>0.51078753175989</v>
      </c>
      <c r="H12" s="3">
        <v>0.35817949164160723</v>
      </c>
      <c r="I12" s="3">
        <f t="shared" si="2"/>
        <v>0.15260804011828277</v>
      </c>
      <c r="J12" s="1">
        <f t="shared" si="3"/>
        <v>0.42606582364291723</v>
      </c>
      <c r="K12" s="1"/>
      <c r="L12">
        <v>0.78804943063305599</v>
      </c>
      <c r="M12" s="3">
        <v>0.35817949164160723</v>
      </c>
      <c r="N12" s="3">
        <f t="shared" si="4"/>
        <v>0.42986993899144876</v>
      </c>
      <c r="O12" s="1">
        <f t="shared" si="5"/>
        <v>1.2001522952117389</v>
      </c>
    </row>
    <row r="13" spans="1:15" ht="15.5" x14ac:dyDescent="0.3">
      <c r="A13">
        <v>0.37979223454094002</v>
      </c>
      <c r="B13" s="3">
        <v>0.34810964783761378</v>
      </c>
      <c r="C13" s="3">
        <f t="shared" si="0"/>
        <v>3.1682586703326243E-2</v>
      </c>
      <c r="D13" s="1">
        <f t="shared" si="1"/>
        <v>9.1013239363321355E-2</v>
      </c>
      <c r="E13" s="1"/>
      <c r="F13" s="1"/>
      <c r="G13">
        <v>0.49575225957857</v>
      </c>
      <c r="H13" s="3">
        <v>0.34810964783761378</v>
      </c>
      <c r="I13" s="3">
        <f t="shared" si="2"/>
        <v>0.14764261174095622</v>
      </c>
      <c r="J13" s="1">
        <f t="shared" si="3"/>
        <v>0.42412674471414985</v>
      </c>
      <c r="K13" s="1"/>
      <c r="L13">
        <v>0.76071130911112805</v>
      </c>
      <c r="M13" s="3">
        <v>0.34810964783761378</v>
      </c>
      <c r="N13" s="3">
        <f t="shared" si="4"/>
        <v>0.41260166127351428</v>
      </c>
      <c r="O13" s="1">
        <f t="shared" si="5"/>
        <v>1.1852635048655265</v>
      </c>
    </row>
    <row r="14" spans="1:15" ht="15.5" x14ac:dyDescent="0.3">
      <c r="A14">
        <v>0.37030667605647999</v>
      </c>
      <c r="B14" s="3">
        <v>0.34381170812608985</v>
      </c>
      <c r="C14" s="3">
        <f t="shared" si="0"/>
        <v>2.6494967930390134E-2</v>
      </c>
      <c r="D14" s="1">
        <f t="shared" si="1"/>
        <v>7.7062436514446275E-2</v>
      </c>
      <c r="E14" s="1"/>
      <c r="F14" s="1"/>
      <c r="G14">
        <v>0.48160205832088399</v>
      </c>
      <c r="H14" s="3">
        <v>0.34381170812608985</v>
      </c>
      <c r="I14" s="3">
        <f t="shared" si="2"/>
        <v>0.13779035019479413</v>
      </c>
      <c r="J14" s="1">
        <f t="shared" si="3"/>
        <v>0.40077271057988739</v>
      </c>
      <c r="K14" s="1"/>
      <c r="L14">
        <v>0.73496361159212797</v>
      </c>
      <c r="M14" s="3">
        <v>0.34381170812608985</v>
      </c>
      <c r="N14" s="3">
        <f t="shared" si="4"/>
        <v>0.39115190346603812</v>
      </c>
      <c r="O14" s="1">
        <f t="shared" si="5"/>
        <v>1.1376922141423604</v>
      </c>
    </row>
    <row r="15" spans="1:15" ht="15.5" x14ac:dyDescent="0.3">
      <c r="A15">
        <v>0.36137142023369201</v>
      </c>
      <c r="B15" s="3">
        <v>0.33054376523605811</v>
      </c>
      <c r="C15" s="3">
        <f t="shared" si="0"/>
        <v>3.0827654997633902E-2</v>
      </c>
      <c r="D15" s="1">
        <f t="shared" si="1"/>
        <v>9.3263459305058458E-2</v>
      </c>
      <c r="E15" s="1"/>
      <c r="F15" s="1"/>
      <c r="G15">
        <v>0.46827462213391602</v>
      </c>
      <c r="H15" s="3">
        <v>0.33054376523605811</v>
      </c>
      <c r="I15" s="3">
        <f t="shared" si="2"/>
        <v>0.13773085689785791</v>
      </c>
      <c r="J15" s="1">
        <f t="shared" si="3"/>
        <v>0.41667963937996927</v>
      </c>
      <c r="K15" s="1"/>
      <c r="L15">
        <v>0.71070061244743199</v>
      </c>
      <c r="M15" s="3">
        <v>0.33054376523605811</v>
      </c>
      <c r="N15" s="3">
        <f t="shared" si="4"/>
        <v>0.38015684721137388</v>
      </c>
      <c r="O15" s="1">
        <f t="shared" si="5"/>
        <v>1.1500953495216724</v>
      </c>
    </row>
    <row r="16" spans="1:15" ht="15.5" x14ac:dyDescent="0.3">
      <c r="A16">
        <v>0.35294895937903498</v>
      </c>
      <c r="B16" s="3">
        <v>0.32640601398831848</v>
      </c>
      <c r="C16" s="3">
        <f t="shared" si="0"/>
        <v>2.6542945390716499E-2</v>
      </c>
      <c r="D16" s="1">
        <f t="shared" si="1"/>
        <v>8.1318800062508731E-2</v>
      </c>
      <c r="E16" s="1"/>
      <c r="F16" s="1"/>
      <c r="G16">
        <v>0.455712912952841</v>
      </c>
      <c r="H16" s="3">
        <v>0.32640601398831848</v>
      </c>
      <c r="I16" s="3">
        <f t="shared" si="2"/>
        <v>0.12930689896452252</v>
      </c>
      <c r="J16" s="1">
        <f t="shared" si="3"/>
        <v>0.39615354320386448</v>
      </c>
      <c r="K16" s="1"/>
      <c r="L16">
        <v>0.68782399544427997</v>
      </c>
      <c r="M16" s="3">
        <v>0.32640601398831848</v>
      </c>
      <c r="N16" s="3">
        <f t="shared" si="4"/>
        <v>0.36141798145596149</v>
      </c>
      <c r="O16" s="1">
        <f t="shared" si="5"/>
        <v>1.1072650808109683</v>
      </c>
    </row>
    <row r="17" spans="1:16" ht="15.5" x14ac:dyDescent="0.3">
      <c r="A17">
        <v>0.34500496434628602</v>
      </c>
      <c r="B17" s="3">
        <v>0.316914619191909</v>
      </c>
      <c r="C17" s="3">
        <f t="shared" si="0"/>
        <v>2.8090345154377028E-2</v>
      </c>
      <c r="D17" s="1">
        <f t="shared" si="1"/>
        <v>8.8636949680654525E-2</v>
      </c>
      <c r="E17" s="1"/>
      <c r="F17" s="1"/>
      <c r="G17">
        <v>0.44386466160003801</v>
      </c>
      <c r="H17" s="3">
        <v>0.316914619191909</v>
      </c>
      <c r="I17" s="3">
        <f t="shared" si="2"/>
        <v>0.12695004240812902</v>
      </c>
      <c r="J17" s="1">
        <f t="shared" si="3"/>
        <v>0.40058121247872719</v>
      </c>
      <c r="K17" s="1"/>
      <c r="L17">
        <v>0.66624242080876706</v>
      </c>
      <c r="M17" s="3">
        <v>0.316914619191909</v>
      </c>
      <c r="N17" s="3">
        <f t="shared" si="4"/>
        <v>0.34932780161685806</v>
      </c>
      <c r="O17" s="1">
        <f t="shared" si="5"/>
        <v>1.1022773342157532</v>
      </c>
    </row>
    <row r="18" spans="1:16" ht="15.5" x14ac:dyDescent="0.3">
      <c r="A18">
        <v>0.33750797526866599</v>
      </c>
      <c r="B18" s="3">
        <v>0.31196679003307537</v>
      </c>
      <c r="C18" s="3">
        <f t="shared" si="0"/>
        <v>2.5541185235590624E-2</v>
      </c>
      <c r="D18" s="1">
        <f t="shared" si="1"/>
        <v>8.1871487772409032E-2</v>
      </c>
      <c r="E18" s="1"/>
      <c r="F18" s="1"/>
      <c r="G18">
        <v>0.43268191996029098</v>
      </c>
      <c r="H18" s="3">
        <v>0.31196679003307537</v>
      </c>
      <c r="I18" s="3">
        <f t="shared" si="2"/>
        <v>0.12071512992721561</v>
      </c>
      <c r="J18" s="1">
        <f t="shared" si="3"/>
        <v>0.38694865538225126</v>
      </c>
      <c r="K18" s="1"/>
      <c r="L18">
        <v>0.64587108920412095</v>
      </c>
      <c r="M18" s="3">
        <v>0.31196679003307537</v>
      </c>
      <c r="N18" s="3">
        <f t="shared" si="4"/>
        <v>0.33390429917104558</v>
      </c>
      <c r="O18" s="1">
        <f t="shared" si="5"/>
        <v>1.0703200143055109</v>
      </c>
    </row>
    <row r="19" spans="1:16" ht="15.5" x14ac:dyDescent="0.3">
      <c r="A19">
        <v>0.33042912617079401</v>
      </c>
      <c r="B19" s="3">
        <v>0.30690558951846114</v>
      </c>
      <c r="C19" s="3">
        <f t="shared" si="0"/>
        <v>2.3523536652332866E-2</v>
      </c>
      <c r="D19" s="1">
        <f t="shared" si="1"/>
        <v>7.6647468979765404E-2</v>
      </c>
      <c r="E19" s="1"/>
      <c r="F19" s="1"/>
      <c r="G19">
        <v>0.42212065884819799</v>
      </c>
      <c r="H19" s="3">
        <v>0.30690558951846114</v>
      </c>
      <c r="I19" s="3">
        <f t="shared" si="2"/>
        <v>0.11521506932973685</v>
      </c>
      <c r="J19" s="1">
        <f t="shared" si="3"/>
        <v>0.37540883341522319</v>
      </c>
      <c r="K19" s="1"/>
      <c r="L19">
        <v>0.62663131170311004</v>
      </c>
      <c r="M19" s="3">
        <v>0.30690558951846114</v>
      </c>
      <c r="N19" s="3">
        <f t="shared" si="4"/>
        <v>0.3197257221846489</v>
      </c>
      <c r="O19" s="1">
        <f t="shared" si="5"/>
        <v>1.0417722358406789</v>
      </c>
    </row>
    <row r="20" spans="1:16" ht="15.5" x14ac:dyDescent="0.3">
      <c r="A20">
        <v>0.32374189939189801</v>
      </c>
      <c r="B20" s="3">
        <v>0.29873736683495622</v>
      </c>
      <c r="C20" s="3">
        <f t="shared" si="0"/>
        <v>2.5004532556941794E-2</v>
      </c>
      <c r="D20" s="1">
        <f t="shared" si="1"/>
        <v>8.3700719537894555E-2</v>
      </c>
      <c r="E20" s="1"/>
      <c r="F20" s="1"/>
      <c r="G20">
        <v>0.41214040672026298</v>
      </c>
      <c r="H20" s="3">
        <v>0.29873736683495622</v>
      </c>
      <c r="I20" s="3">
        <f t="shared" si="2"/>
        <v>0.11340303988530676</v>
      </c>
      <c r="J20" s="1">
        <f t="shared" si="3"/>
        <v>0.37960781768542085</v>
      </c>
      <c r="K20" s="1"/>
      <c r="L20">
        <v>0.60845009215409496</v>
      </c>
      <c r="M20" s="3">
        <v>0.29873736683495622</v>
      </c>
      <c r="N20" s="3">
        <f t="shared" si="4"/>
        <v>0.30971272531913874</v>
      </c>
      <c r="O20" s="1">
        <f t="shared" si="5"/>
        <v>1.0367391551999789</v>
      </c>
    </row>
    <row r="21" spans="1:16" ht="15.5" x14ac:dyDescent="0.3">
      <c r="A21">
        <v>0.31742190627385197</v>
      </c>
      <c r="B21" s="3">
        <v>0.29275498208832573</v>
      </c>
      <c r="C21" s="3">
        <f t="shared" si="0"/>
        <v>2.466692418552624E-2</v>
      </c>
      <c r="D21" s="1">
        <f t="shared" si="1"/>
        <v>8.4257914278924539E-2</v>
      </c>
      <c r="E21" s="1"/>
      <c r="F21" s="1"/>
      <c r="G21">
        <v>0.40270392488993501</v>
      </c>
      <c r="H21" s="3">
        <v>0.29275498208832573</v>
      </c>
      <c r="I21" s="3">
        <f t="shared" si="2"/>
        <v>0.10994894280160927</v>
      </c>
      <c r="J21" s="1">
        <f t="shared" si="3"/>
        <v>0.37556642765668491</v>
      </c>
      <c r="K21" s="1"/>
      <c r="L21">
        <v>0.59125972628437395</v>
      </c>
      <c r="M21" s="3">
        <v>0.29275498208832573</v>
      </c>
      <c r="N21" s="3">
        <f t="shared" si="4"/>
        <v>0.29850474419604822</v>
      </c>
      <c r="O21" s="1">
        <f t="shared" si="5"/>
        <v>1.0196401853410226</v>
      </c>
    </row>
    <row r="22" spans="1:16" ht="15.5" x14ac:dyDescent="0.3">
      <c r="A22">
        <v>0.311446691024102</v>
      </c>
      <c r="B22" s="3">
        <v>0.28760209933701475</v>
      </c>
      <c r="C22" s="3">
        <f t="shared" si="0"/>
        <v>2.3844591687087247E-2</v>
      </c>
      <c r="D22" s="1">
        <f t="shared" si="1"/>
        <v>8.29082671581821E-2</v>
      </c>
      <c r="E22" s="1"/>
      <c r="F22" s="1"/>
      <c r="G22">
        <v>0.39377691535722098</v>
      </c>
      <c r="H22" s="3">
        <v>0.28760209933701475</v>
      </c>
      <c r="I22" s="3">
        <f t="shared" si="2"/>
        <v>0.10617481602020623</v>
      </c>
      <c r="J22" s="1">
        <f t="shared" si="3"/>
        <v>0.36917260432021259</v>
      </c>
      <c r="K22" s="1"/>
      <c r="L22">
        <v>0.57499742032786105</v>
      </c>
      <c r="M22" s="3">
        <v>0.28760209933701475</v>
      </c>
      <c r="N22" s="3">
        <f t="shared" si="4"/>
        <v>0.2873953209908463</v>
      </c>
      <c r="O22" s="1">
        <f t="shared" si="5"/>
        <v>0.99928102629763438</v>
      </c>
    </row>
    <row r="23" spans="1:16" ht="15.5" x14ac:dyDescent="0.3">
      <c r="A23">
        <v>0.30579555505647998</v>
      </c>
      <c r="B23" s="3">
        <v>0.285259667058682</v>
      </c>
      <c r="C23" s="3">
        <f t="shared" si="0"/>
        <v>2.0535887997797986E-2</v>
      </c>
      <c r="D23" s="1">
        <f t="shared" si="1"/>
        <v>7.1990156230440597E-2</v>
      </c>
      <c r="E23" s="1"/>
      <c r="F23" s="1"/>
      <c r="G23">
        <v>0.38532775778226402</v>
      </c>
      <c r="H23" s="3">
        <v>0.285259667058682</v>
      </c>
      <c r="I23" s="3">
        <f t="shared" si="2"/>
        <v>0.10006809072358203</v>
      </c>
      <c r="J23" s="1">
        <f t="shared" si="3"/>
        <v>0.35079649273725255</v>
      </c>
      <c r="K23" s="1"/>
      <c r="L23">
        <v>0.559604930787167</v>
      </c>
      <c r="M23" s="3">
        <v>0.285259667058682</v>
      </c>
      <c r="N23" s="3">
        <f t="shared" si="4"/>
        <v>0.274345263728485</v>
      </c>
      <c r="O23" s="1">
        <f t="shared" si="5"/>
        <v>0.9617387083048381</v>
      </c>
    </row>
    <row r="25" spans="1:16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3">
      <c r="A26" s="5" t="s">
        <v>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2"/>
    </row>
    <row r="27" spans="1:16" x14ac:dyDescent="0.3">
      <c r="A27" s="6" t="s">
        <v>1</v>
      </c>
      <c r="B27" s="6"/>
      <c r="C27" s="6"/>
      <c r="D27" s="6"/>
      <c r="E27" s="1"/>
      <c r="F27" s="1"/>
      <c r="G27" s="6" t="s">
        <v>4</v>
      </c>
      <c r="H27" s="6"/>
      <c r="I27" s="6"/>
      <c r="J27" s="6"/>
      <c r="K27" s="1"/>
      <c r="L27" s="6" t="s">
        <v>5</v>
      </c>
      <c r="M27" s="6"/>
      <c r="N27" s="6"/>
      <c r="O27" s="6"/>
      <c r="P27" s="1"/>
    </row>
    <row r="28" spans="1:16" x14ac:dyDescent="0.3">
      <c r="A28" s="1" t="s">
        <v>2</v>
      </c>
      <c r="B28" s="1" t="s">
        <v>0</v>
      </c>
      <c r="C28" s="1" t="s">
        <v>6</v>
      </c>
      <c r="D28" s="1" t="s">
        <v>3</v>
      </c>
      <c r="E28" s="1"/>
      <c r="F28" s="1"/>
      <c r="G28" s="1" t="s">
        <v>2</v>
      </c>
      <c r="H28" s="1" t="s">
        <v>0</v>
      </c>
      <c r="I28" s="1" t="s">
        <v>6</v>
      </c>
      <c r="J28" s="1" t="s">
        <v>3</v>
      </c>
      <c r="K28" s="1"/>
      <c r="L28" s="1" t="s">
        <v>2</v>
      </c>
      <c r="M28" s="1" t="s">
        <v>0</v>
      </c>
      <c r="N28" s="1" t="s">
        <v>6</v>
      </c>
      <c r="O28" s="1" t="s">
        <v>3</v>
      </c>
      <c r="P28" s="1"/>
    </row>
    <row r="29" spans="1:16" ht="15.5" x14ac:dyDescent="0.3">
      <c r="A29">
        <v>1.14697814215341</v>
      </c>
      <c r="B29" s="4">
        <v>1.149625826084296</v>
      </c>
      <c r="C29" s="3">
        <f>A29-B29</f>
        <v>-2.6476839308859912E-3</v>
      </c>
      <c r="D29" s="1">
        <f>C29/B29</f>
        <v>-2.3030832039535711E-3</v>
      </c>
      <c r="E29" s="1"/>
      <c r="F29" s="1"/>
      <c r="G29">
        <v>1.1519023749072399</v>
      </c>
      <c r="H29" s="4">
        <v>1.149625826084296</v>
      </c>
      <c r="I29" s="3">
        <f>G29-H29</f>
        <v>2.2765488229439246E-3</v>
      </c>
      <c r="J29" s="1">
        <f>I29/H29</f>
        <v>1.9802519839850893E-3</v>
      </c>
      <c r="K29" s="1"/>
      <c r="L29">
        <v>1.14787436446891</v>
      </c>
      <c r="M29" s="4">
        <v>1.149625826084296</v>
      </c>
      <c r="N29" s="3">
        <f>L29-M29</f>
        <v>-1.7514616153859741E-3</v>
      </c>
      <c r="O29" s="1">
        <f>N29/M29</f>
        <v>-1.5235058013193493E-3</v>
      </c>
      <c r="P29" s="1"/>
    </row>
    <row r="30" spans="1:16" ht="15.5" x14ac:dyDescent="0.3">
      <c r="A30">
        <v>1.1793777427626499</v>
      </c>
      <c r="B30" s="4">
        <v>1.1821989764840775</v>
      </c>
      <c r="C30" s="3">
        <f t="shared" ref="C30:C49" si="6">A30-B30</f>
        <v>-2.8212337214275074E-3</v>
      </c>
      <c r="D30" s="1">
        <f t="shared" ref="D30:D49" si="7">C30/B30</f>
        <v>-2.386428830972267E-3</v>
      </c>
      <c r="E30" s="1"/>
      <c r="F30" s="1"/>
      <c r="G30">
        <v>1.18471318122221</v>
      </c>
      <c r="H30" s="4">
        <v>1.1821989764840775</v>
      </c>
      <c r="I30" s="3">
        <f t="shared" ref="I30:I49" si="8">G30-H30</f>
        <v>2.5142047381325749E-3</v>
      </c>
      <c r="J30" s="1">
        <f t="shared" ref="J30:J49" si="9">I30/H30</f>
        <v>2.1267187572856418E-3</v>
      </c>
      <c r="K30" s="1"/>
      <c r="L30">
        <v>1.1800687503734799</v>
      </c>
      <c r="M30" s="4">
        <v>1.1821989764840775</v>
      </c>
      <c r="N30" s="3">
        <f t="shared" ref="N30:N49" si="10">L30-M30</f>
        <v>-2.130226110597544E-3</v>
      </c>
      <c r="O30" s="1">
        <f t="shared" ref="O30:O49" si="11">N30/M30</f>
        <v>-1.8019184189559609E-3</v>
      </c>
      <c r="P30" s="1"/>
    </row>
    <row r="31" spans="1:16" ht="15.5" x14ac:dyDescent="0.3">
      <c r="A31">
        <v>1.2123023103661199</v>
      </c>
      <c r="B31" s="4">
        <v>1.2152969554804289</v>
      </c>
      <c r="C31" s="3">
        <f t="shared" si="6"/>
        <v>-2.9946451143090247E-3</v>
      </c>
      <c r="D31" s="1">
        <f t="shared" si="7"/>
        <v>-2.4641262374636552E-3</v>
      </c>
      <c r="E31" s="1"/>
      <c r="F31" s="1"/>
      <c r="G31">
        <v>1.2180593835952001</v>
      </c>
      <c r="H31" s="4">
        <v>1.2152969554804289</v>
      </c>
      <c r="I31" s="3">
        <f t="shared" si="8"/>
        <v>2.7624281147711205E-3</v>
      </c>
      <c r="J31" s="1">
        <f t="shared" si="9"/>
        <v>2.2730478360155873E-3</v>
      </c>
      <c r="K31" s="1"/>
      <c r="L31">
        <v>1.21291368861503</v>
      </c>
      <c r="M31" s="4">
        <v>1.2152969554804289</v>
      </c>
      <c r="N31" s="3">
        <f t="shared" si="10"/>
        <v>-2.3832668653989142E-3</v>
      </c>
      <c r="O31" s="1">
        <f t="shared" si="11"/>
        <v>-1.9610572170459897E-3</v>
      </c>
      <c r="P31" s="1"/>
    </row>
    <row r="32" spans="1:16" ht="15.5" x14ac:dyDescent="0.3">
      <c r="A32">
        <v>1.24577013856046</v>
      </c>
      <c r="B32" s="4">
        <v>1.2490510517989248</v>
      </c>
      <c r="C32" s="3">
        <f t="shared" si="6"/>
        <v>-3.2809132384647999E-3</v>
      </c>
      <c r="D32" s="1">
        <f t="shared" si="7"/>
        <v>-2.6267246913082693E-3</v>
      </c>
      <c r="E32" s="1"/>
      <c r="F32" s="1"/>
      <c r="G32">
        <v>1.2519540212815701</v>
      </c>
      <c r="H32" s="4">
        <v>1.2490510517989248</v>
      </c>
      <c r="I32" s="3">
        <f t="shared" si="8"/>
        <v>2.9029694826452346E-3</v>
      </c>
      <c r="J32" s="1">
        <f t="shared" si="9"/>
        <v>2.3241399768762707E-3</v>
      </c>
      <c r="K32" s="1"/>
      <c r="L32">
        <v>1.2464057230553101</v>
      </c>
      <c r="M32" s="4">
        <v>1.2490510517989248</v>
      </c>
      <c r="N32" s="3">
        <f t="shared" si="10"/>
        <v>-2.6453287436147832E-3</v>
      </c>
      <c r="O32" s="1">
        <f t="shared" si="11"/>
        <v>-2.1178707946363706E-3</v>
      </c>
      <c r="P32" s="1"/>
    </row>
    <row r="33" spans="1:16" ht="15.5" x14ac:dyDescent="0.3">
      <c r="A33">
        <v>1.2798007269096801</v>
      </c>
      <c r="B33" s="4">
        <v>1.2831953397670988</v>
      </c>
      <c r="C33" s="3">
        <f t="shared" si="6"/>
        <v>-3.3946128574187107E-3</v>
      </c>
      <c r="D33" s="1">
        <f t="shared" si="7"/>
        <v>-2.6454373330523757E-3</v>
      </c>
      <c r="E33" s="1"/>
      <c r="F33" s="1"/>
      <c r="G33">
        <v>1.28641149814712</v>
      </c>
      <c r="H33" s="4">
        <v>1.2831953397670988</v>
      </c>
      <c r="I33" s="3">
        <f t="shared" si="8"/>
        <v>3.2161583800212057E-3</v>
      </c>
      <c r="J33" s="1">
        <f t="shared" si="9"/>
        <v>2.5063669422341743E-3</v>
      </c>
      <c r="K33" s="1"/>
      <c r="L33">
        <v>1.2805436789015601</v>
      </c>
      <c r="M33" s="4">
        <v>1.2831953397670988</v>
      </c>
      <c r="N33" s="3">
        <f t="shared" si="10"/>
        <v>-2.6516608655386964E-3</v>
      </c>
      <c r="O33" s="1">
        <f t="shared" si="11"/>
        <v>-2.0664514461375579E-3</v>
      </c>
      <c r="P33" s="1"/>
    </row>
    <row r="34" spans="1:16" ht="15.5" x14ac:dyDescent="0.3">
      <c r="A34">
        <v>1.31441481717848</v>
      </c>
      <c r="B34" s="4">
        <v>1.3179931486923595</v>
      </c>
      <c r="C34" s="3">
        <f t="shared" si="6"/>
        <v>-3.5783315138795402E-3</v>
      </c>
      <c r="D34" s="1">
        <f t="shared" si="7"/>
        <v>-2.7149849128045652E-3</v>
      </c>
      <c r="E34" s="1"/>
      <c r="F34" s="1"/>
      <c r="G34">
        <v>1.3214475762561599</v>
      </c>
      <c r="H34" s="4">
        <v>1.3179931486923595</v>
      </c>
      <c r="I34" s="3">
        <f t="shared" si="8"/>
        <v>3.4544275638004329E-3</v>
      </c>
      <c r="J34" s="1">
        <f t="shared" si="9"/>
        <v>2.6209753572905342E-3</v>
      </c>
      <c r="K34" s="1"/>
      <c r="L34">
        <v>1.31532854481901</v>
      </c>
      <c r="M34" s="4">
        <v>1.3179931486923595</v>
      </c>
      <c r="N34" s="3">
        <f t="shared" si="10"/>
        <v>-2.664603873349547E-3</v>
      </c>
      <c r="O34" s="1">
        <f t="shared" si="11"/>
        <v>-2.021712992964509E-3</v>
      </c>
      <c r="P34" s="1"/>
    </row>
    <row r="35" spans="1:16" ht="15.5" x14ac:dyDescent="0.3">
      <c r="A35">
        <v>1.3496344371392399</v>
      </c>
      <c r="B35" s="4">
        <v>1.3533640493230192</v>
      </c>
      <c r="C35" s="3">
        <f t="shared" si="6"/>
        <v>-3.7296121837793184E-3</v>
      </c>
      <c r="D35" s="1">
        <f t="shared" si="7"/>
        <v>-2.7558085244284033E-3</v>
      </c>
      <c r="E35" s="1"/>
      <c r="F35" s="1"/>
      <c r="G35">
        <v>1.3570793794072999</v>
      </c>
      <c r="H35" s="4">
        <v>1.3533640493230192</v>
      </c>
      <c r="I35" s="3">
        <f t="shared" si="8"/>
        <v>3.7153300842807102E-3</v>
      </c>
      <c r="J35" s="1">
        <f t="shared" si="9"/>
        <v>2.7452554884542673E-3</v>
      </c>
      <c r="K35" s="1"/>
      <c r="L35">
        <v>1.35076337022185</v>
      </c>
      <c r="M35" s="4">
        <v>1.3533640493230192</v>
      </c>
      <c r="N35" s="3">
        <f t="shared" si="10"/>
        <v>-2.6006791011692343E-3</v>
      </c>
      <c r="O35" s="1">
        <f t="shared" si="11"/>
        <v>-1.9216404503061449E-3</v>
      </c>
      <c r="P35" s="1"/>
    </row>
    <row r="36" spans="1:16" ht="15.5" x14ac:dyDescent="0.3">
      <c r="A36">
        <v>1.38548295197705</v>
      </c>
      <c r="B36" s="4">
        <v>1.389387091490345</v>
      </c>
      <c r="C36" s="3">
        <f t="shared" si="6"/>
        <v>-3.9041395132950463E-3</v>
      </c>
      <c r="D36" s="1">
        <f t="shared" si="7"/>
        <v>-2.809972495935037E-3</v>
      </c>
      <c r="E36" s="1"/>
      <c r="F36" s="1"/>
      <c r="G36">
        <v>1.3933254061170699</v>
      </c>
      <c r="H36" s="4">
        <v>1.389387091490345</v>
      </c>
      <c r="I36" s="3">
        <f t="shared" si="8"/>
        <v>3.9383146267248925E-3</v>
      </c>
      <c r="J36" s="1">
        <f t="shared" si="9"/>
        <v>2.8345697544234455E-3</v>
      </c>
      <c r="K36" s="1"/>
      <c r="L36">
        <v>1.38685317716405</v>
      </c>
      <c r="M36" s="4">
        <v>1.389387091490345</v>
      </c>
      <c r="N36" s="3">
        <f t="shared" si="10"/>
        <v>-2.533914326295017E-3</v>
      </c>
      <c r="O36" s="1">
        <f t="shared" si="11"/>
        <v>-1.823764120031502E-3</v>
      </c>
      <c r="P36" s="1"/>
    </row>
    <row r="37" spans="1:16" ht="15.5" x14ac:dyDescent="0.3">
      <c r="A37">
        <v>1.42198512341483</v>
      </c>
      <c r="B37" s="4">
        <v>1.4261528564638504</v>
      </c>
      <c r="C37" s="3">
        <f t="shared" si="6"/>
        <v>-4.1677330490204056E-3</v>
      </c>
      <c r="D37" s="1">
        <f t="shared" si="7"/>
        <v>-2.9223606923554535E-3</v>
      </c>
      <c r="E37" s="1"/>
      <c r="F37" s="1"/>
      <c r="G37">
        <v>1.4302055516843499</v>
      </c>
      <c r="H37" s="4">
        <v>1.4261528564638504</v>
      </c>
      <c r="I37" s="3">
        <f t="shared" si="8"/>
        <v>4.0526952204995581E-3</v>
      </c>
      <c r="J37" s="1">
        <f t="shared" si="9"/>
        <v>2.8416976498215111E-3</v>
      </c>
      <c r="K37" s="1"/>
      <c r="L37">
        <v>1.4236048861861501</v>
      </c>
      <c r="M37" s="4">
        <v>1.4261528564638504</v>
      </c>
      <c r="N37" s="3">
        <f t="shared" si="10"/>
        <v>-2.5479702777002622E-3</v>
      </c>
      <c r="O37" s="1">
        <f t="shared" si="11"/>
        <v>-1.7866039156685918E-3</v>
      </c>
      <c r="P37" s="1"/>
    </row>
    <row r="38" spans="1:16" ht="15.5" x14ac:dyDescent="0.3">
      <c r="A38">
        <v>1.4591671767754799</v>
      </c>
      <c r="B38" s="4">
        <v>1.4633998530818568</v>
      </c>
      <c r="C38" s="3">
        <f t="shared" si="6"/>
        <v>-4.2326763063769146E-3</v>
      </c>
      <c r="D38" s="1">
        <f t="shared" si="7"/>
        <v>-2.8923580233133693E-3</v>
      </c>
      <c r="E38" s="1"/>
      <c r="F38" s="1"/>
      <c r="G38">
        <v>1.46774113909161</v>
      </c>
      <c r="H38" s="4">
        <v>1.4633998530818568</v>
      </c>
      <c r="I38" s="3">
        <f t="shared" si="8"/>
        <v>4.3412860097531425E-3</v>
      </c>
      <c r="J38" s="1">
        <f t="shared" si="9"/>
        <v>2.9665754035785789E-3</v>
      </c>
      <c r="K38" s="1"/>
      <c r="L38">
        <v>1.4610272554581201</v>
      </c>
      <c r="M38" s="4">
        <v>1.4633998530818568</v>
      </c>
      <c r="N38" s="3">
        <f t="shared" si="10"/>
        <v>-2.3725976237367608E-3</v>
      </c>
      <c r="O38" s="1">
        <f t="shared" si="11"/>
        <v>-1.6212914185690075E-3</v>
      </c>
      <c r="P38" s="1"/>
    </row>
    <row r="39" spans="1:16" ht="15.5" x14ac:dyDescent="0.3">
      <c r="A39">
        <v>1.4970568762913801</v>
      </c>
      <c r="B39" s="4">
        <v>1.5014816215991456</v>
      </c>
      <c r="C39" s="3">
        <f t="shared" si="6"/>
        <v>-4.4247453077654875E-3</v>
      </c>
      <c r="D39" s="1">
        <f t="shared" si="7"/>
        <v>-2.9469193922286802E-3</v>
      </c>
      <c r="E39" s="1"/>
      <c r="F39" s="1"/>
      <c r="G39">
        <v>1.5059549586129499</v>
      </c>
      <c r="H39" s="4">
        <v>1.5014816215991456</v>
      </c>
      <c r="I39" s="3">
        <f t="shared" si="8"/>
        <v>4.4733370138043682E-3</v>
      </c>
      <c r="J39" s="1">
        <f t="shared" si="9"/>
        <v>2.9792818969306216E-3</v>
      </c>
      <c r="K39" s="1"/>
      <c r="L39">
        <v>1.4991308325767101</v>
      </c>
      <c r="M39" s="4">
        <v>1.5014816215991456</v>
      </c>
      <c r="N39" s="3">
        <f t="shared" si="10"/>
        <v>-2.3507890224354622E-3</v>
      </c>
      <c r="O39" s="1">
        <f t="shared" si="11"/>
        <v>-1.565646218121382E-3</v>
      </c>
      <c r="P39" s="1"/>
    </row>
    <row r="40" spans="1:16" ht="15.5" x14ac:dyDescent="0.3">
      <c r="A40">
        <v>1.53568360906491</v>
      </c>
      <c r="B40" s="4">
        <v>1.5402318169678226</v>
      </c>
      <c r="C40" s="3">
        <f t="shared" si="6"/>
        <v>-4.5482079029126599E-3</v>
      </c>
      <c r="D40" s="1">
        <f t="shared" si="7"/>
        <v>-2.9529372480218527E-3</v>
      </c>
      <c r="E40" s="1"/>
      <c r="F40" s="1"/>
      <c r="G40">
        <v>1.54487131610706</v>
      </c>
      <c r="H40" s="4">
        <v>1.5402318169678226</v>
      </c>
      <c r="I40" s="3">
        <f t="shared" si="8"/>
        <v>4.6394991392373353E-3</v>
      </c>
      <c r="J40" s="1">
        <f t="shared" si="9"/>
        <v>3.0122083495008468E-3</v>
      </c>
      <c r="K40" s="1"/>
      <c r="L40">
        <v>1.5379279184188701</v>
      </c>
      <c r="M40" s="4">
        <v>1.5402318169678226</v>
      </c>
      <c r="N40" s="3">
        <f t="shared" si="10"/>
        <v>-2.303898548952521E-3</v>
      </c>
      <c r="O40" s="1">
        <f t="shared" si="11"/>
        <v>-1.4958128533457326E-3</v>
      </c>
      <c r="P40" s="1"/>
    </row>
    <row r="41" spans="1:16" ht="15.5" x14ac:dyDescent="0.3">
      <c r="A41">
        <v>1.5750784781796701</v>
      </c>
      <c r="B41" s="4">
        <v>1.5798533159758852</v>
      </c>
      <c r="C41" s="3">
        <f t="shared" si="6"/>
        <v>-4.7748377962151256E-3</v>
      </c>
      <c r="D41" s="1">
        <f t="shared" si="7"/>
        <v>-3.0223298251367586E-3</v>
      </c>
      <c r="E41" s="1"/>
      <c r="F41" s="1"/>
      <c r="G41">
        <v>1.58451609007653</v>
      </c>
      <c r="H41" s="4">
        <v>1.5798533159758852</v>
      </c>
      <c r="I41" s="3">
        <f t="shared" si="8"/>
        <v>4.662774100644862E-3</v>
      </c>
      <c r="J41" s="1">
        <f t="shared" si="9"/>
        <v>2.9513968502605176E-3</v>
      </c>
      <c r="K41" s="1"/>
      <c r="L41">
        <v>1.5774325425123099</v>
      </c>
      <c r="M41" s="4">
        <v>1.5798533159758852</v>
      </c>
      <c r="N41" s="3">
        <f t="shared" si="10"/>
        <v>-2.4207734635752765E-3</v>
      </c>
      <c r="O41" s="1">
        <f t="shared" si="11"/>
        <v>-1.532277357078527E-3</v>
      </c>
      <c r="P41" s="1"/>
    </row>
    <row r="42" spans="1:16" ht="15.5" x14ac:dyDescent="0.3">
      <c r="A42">
        <v>1.61527440556235</v>
      </c>
      <c r="B42" s="4">
        <v>1.6201445151590645</v>
      </c>
      <c r="C42" s="3">
        <f t="shared" si="6"/>
        <v>-4.8701095967145225E-3</v>
      </c>
      <c r="D42" s="1">
        <f t="shared" si="7"/>
        <v>-3.0059723383604325E-3</v>
      </c>
      <c r="E42" s="1"/>
      <c r="F42" s="1"/>
      <c r="G42">
        <v>1.6249167976757599</v>
      </c>
      <c r="H42" s="4">
        <v>1.6201445151590645</v>
      </c>
      <c r="I42" s="3">
        <f t="shared" si="8"/>
        <v>4.7722825166953697E-3</v>
      </c>
      <c r="J42" s="1">
        <f t="shared" si="9"/>
        <v>2.9455906383924219E-3</v>
      </c>
      <c r="K42" s="1"/>
      <c r="L42">
        <v>1.61766044945557</v>
      </c>
      <c r="M42" s="4">
        <v>1.6201445151590645</v>
      </c>
      <c r="N42" s="3">
        <f t="shared" si="10"/>
        <v>-2.4840657034945757E-3</v>
      </c>
      <c r="O42" s="1">
        <f t="shared" si="11"/>
        <v>-1.5332371157338962E-3</v>
      </c>
      <c r="P42" s="1"/>
    </row>
    <row r="43" spans="1:16" ht="15.5" x14ac:dyDescent="0.3">
      <c r="A43">
        <v>1.6563062453008699</v>
      </c>
      <c r="B43" s="4">
        <v>1.6612706131151542</v>
      </c>
      <c r="C43" s="3">
        <f t="shared" si="6"/>
        <v>-4.9643678142843317E-3</v>
      </c>
      <c r="D43" s="1">
        <f t="shared" si="7"/>
        <v>-2.9882956907155119E-3</v>
      </c>
      <c r="E43" s="1"/>
      <c r="F43" s="1"/>
      <c r="G43">
        <v>1.66610266994958</v>
      </c>
      <c r="H43" s="4">
        <v>1.6612706131151542</v>
      </c>
      <c r="I43" s="3">
        <f t="shared" si="8"/>
        <v>4.8320568344257797E-3</v>
      </c>
      <c r="J43" s="1">
        <f t="shared" si="9"/>
        <v>2.9086512433786345E-3</v>
      </c>
      <c r="K43" s="1"/>
      <c r="L43">
        <v>1.65862909599736</v>
      </c>
      <c r="M43" s="4">
        <v>1.6612706131151542</v>
      </c>
      <c r="N43" s="3">
        <f t="shared" si="10"/>
        <v>-2.6415171177942565E-3</v>
      </c>
      <c r="O43" s="1">
        <f t="shared" si="11"/>
        <v>-1.5900582945008457E-3</v>
      </c>
      <c r="P43" s="1"/>
    </row>
    <row r="44" spans="1:16" ht="15.5" x14ac:dyDescent="0.3">
      <c r="A44">
        <v>1.6982109082385199</v>
      </c>
      <c r="B44" s="4">
        <v>1.7032906328633408</v>
      </c>
      <c r="C44" s="3">
        <f t="shared" si="6"/>
        <v>-5.0797246248208694E-3</v>
      </c>
      <c r="D44" s="1">
        <f t="shared" si="7"/>
        <v>-2.9823005697398371E-3</v>
      </c>
      <c r="E44" s="1"/>
      <c r="F44" s="1"/>
      <c r="G44">
        <v>1.7081047366853099</v>
      </c>
      <c r="H44" s="4">
        <v>1.7032906328633408</v>
      </c>
      <c r="I44" s="3">
        <f t="shared" si="8"/>
        <v>4.8141038219691179E-3</v>
      </c>
      <c r="J44" s="1">
        <f t="shared" si="9"/>
        <v>2.8263548974471258E-3</v>
      </c>
      <c r="K44" s="1"/>
      <c r="L44">
        <v>1.7003576584681399</v>
      </c>
      <c r="M44" s="4">
        <v>1.7032906328633408</v>
      </c>
      <c r="N44" s="3">
        <f t="shared" si="10"/>
        <v>-2.9329743952009046E-3</v>
      </c>
      <c r="O44" s="1">
        <f t="shared" si="11"/>
        <v>-1.7219459431127068E-3</v>
      </c>
      <c r="P44" s="1"/>
    </row>
    <row r="45" spans="1:16" ht="15.5" x14ac:dyDescent="0.3">
      <c r="A45">
        <v>1.74102749878729</v>
      </c>
      <c r="B45" s="4">
        <v>1.7462059099659466</v>
      </c>
      <c r="C45" s="3">
        <f t="shared" si="6"/>
        <v>-5.1784111786565834E-3</v>
      </c>
      <c r="D45" s="1">
        <f t="shared" si="7"/>
        <v>-2.9655215052831712E-3</v>
      </c>
      <c r="E45" s="1"/>
      <c r="F45" s="1"/>
      <c r="G45">
        <v>1.75095592136429</v>
      </c>
      <c r="H45" s="4">
        <v>1.7462059099659466</v>
      </c>
      <c r="I45" s="3">
        <f t="shared" si="8"/>
        <v>4.7500113983434122E-3</v>
      </c>
      <c r="J45" s="1">
        <f t="shared" si="9"/>
        <v>2.7201897389272059E-3</v>
      </c>
      <c r="K45" s="1"/>
      <c r="L45">
        <v>1.74286705034187</v>
      </c>
      <c r="M45" s="4">
        <v>1.7462059099659466</v>
      </c>
      <c r="N45" s="3">
        <f t="shared" si="10"/>
        <v>-3.338859624076651E-3</v>
      </c>
      <c r="O45" s="1">
        <f t="shared" si="11"/>
        <v>-1.9120652410011391E-3</v>
      </c>
      <c r="P45" s="1"/>
    </row>
    <row r="46" spans="1:16" ht="15.5" x14ac:dyDescent="0.3">
      <c r="A46">
        <v>1.78479746503976</v>
      </c>
      <c r="B46" s="4">
        <v>1.790050915476987</v>
      </c>
      <c r="C46" s="3">
        <f t="shared" si="6"/>
        <v>-5.2534504372270252E-3</v>
      </c>
      <c r="D46" s="1">
        <f t="shared" si="7"/>
        <v>-2.9348050336474151E-3</v>
      </c>
      <c r="E46" s="1"/>
      <c r="F46" s="1"/>
      <c r="G46">
        <v>1.7946911468061999</v>
      </c>
      <c r="H46" s="4">
        <v>1.790050915476987</v>
      </c>
      <c r="I46" s="3">
        <f t="shared" si="8"/>
        <v>4.6402313292128738E-3</v>
      </c>
      <c r="J46" s="1">
        <f t="shared" si="9"/>
        <v>2.5922342705969408E-3</v>
      </c>
      <c r="K46" s="1"/>
      <c r="L46">
        <v>1.78617994979321</v>
      </c>
      <c r="M46" s="4">
        <v>1.790050915476987</v>
      </c>
      <c r="N46" s="3">
        <f t="shared" si="10"/>
        <v>-3.8709656837769835E-3</v>
      </c>
      <c r="O46" s="1">
        <f t="shared" si="11"/>
        <v>-2.1624891506203353E-3</v>
      </c>
      <c r="P46" s="1"/>
    </row>
    <row r="47" spans="1:16" ht="15.5" x14ac:dyDescent="0.3">
      <c r="A47">
        <v>1.8295647634087899</v>
      </c>
      <c r="B47" s="4">
        <v>1.8350142724240595</v>
      </c>
      <c r="C47" s="3">
        <f t="shared" si="6"/>
        <v>-5.4495090152695269E-3</v>
      </c>
      <c r="D47" s="1">
        <f t="shared" si="7"/>
        <v>-2.9697365830679391E-3</v>
      </c>
      <c r="E47" s="1"/>
      <c r="F47" s="1"/>
      <c r="G47">
        <v>1.8393474522131801</v>
      </c>
      <c r="H47" s="4">
        <v>1.8350142724240595</v>
      </c>
      <c r="I47" s="3">
        <f t="shared" si="8"/>
        <v>4.3331797891206225E-3</v>
      </c>
      <c r="J47" s="1">
        <f t="shared" si="9"/>
        <v>2.3613875130227072E-3</v>
      </c>
      <c r="K47" s="1"/>
      <c r="L47">
        <v>1.83032083720405</v>
      </c>
      <c r="M47" s="4">
        <v>1.8350142724240595</v>
      </c>
      <c r="N47" s="3">
        <f t="shared" si="10"/>
        <v>-4.6934352200094231E-3</v>
      </c>
      <c r="O47" s="1">
        <f t="shared" si="11"/>
        <v>-2.5577104715427531E-3</v>
      </c>
      <c r="P47" s="1"/>
    </row>
    <row r="48" spans="1:16" ht="15.5" x14ac:dyDescent="0.3">
      <c r="A48">
        <v>1.87537603919234</v>
      </c>
      <c r="B48" s="4">
        <v>1.8808750011630226</v>
      </c>
      <c r="C48" s="3">
        <f t="shared" si="6"/>
        <v>-5.4989619706826698E-3</v>
      </c>
      <c r="D48" s="1">
        <f t="shared" si="7"/>
        <v>-2.9236190428829321E-3</v>
      </c>
      <c r="E48" s="1"/>
      <c r="F48" s="1"/>
      <c r="G48">
        <v>1.88496412244223</v>
      </c>
      <c r="H48" s="4">
        <v>1.8808750011630226</v>
      </c>
      <c r="I48" s="3">
        <f t="shared" si="8"/>
        <v>4.0891212792073528E-3</v>
      </c>
      <c r="J48" s="1">
        <f t="shared" si="9"/>
        <v>2.1740526492610517E-3</v>
      </c>
      <c r="K48" s="1"/>
      <c r="L48">
        <v>1.87531604266327</v>
      </c>
      <c r="M48" s="4">
        <v>1.8808750011630226</v>
      </c>
      <c r="N48" s="3">
        <f t="shared" si="10"/>
        <v>-5.5589584997526309E-3</v>
      </c>
      <c r="O48" s="1">
        <f t="shared" si="11"/>
        <v>-2.9555172440036141E-3</v>
      </c>
      <c r="P48" s="1"/>
    </row>
    <row r="49" spans="1:21" ht="15.5" x14ac:dyDescent="0.3">
      <c r="A49">
        <v>1.92228082464843</v>
      </c>
      <c r="B49" s="4">
        <v>1.927918447445327</v>
      </c>
      <c r="C49" s="3">
        <f t="shared" si="6"/>
        <v>-5.6376227968970571E-3</v>
      </c>
      <c r="D49" s="1">
        <f t="shared" si="7"/>
        <v>-2.9242019050999988E-3</v>
      </c>
      <c r="G49">
        <v>1.9315828304657801</v>
      </c>
      <c r="H49" s="4">
        <v>1.927918447445327</v>
      </c>
      <c r="I49" s="3">
        <f t="shared" si="8"/>
        <v>3.6643830204530214E-3</v>
      </c>
      <c r="J49" s="1">
        <f t="shared" si="9"/>
        <v>1.9006939973569281E-3</v>
      </c>
      <c r="L49">
        <v>1.9211938035949701</v>
      </c>
      <c r="M49" s="4">
        <v>1.927918447445327</v>
      </c>
      <c r="N49" s="3">
        <f t="shared" si="10"/>
        <v>-6.7246438503569816E-3</v>
      </c>
      <c r="O49" s="1">
        <f t="shared" si="11"/>
        <v>-3.4880333549729588E-3</v>
      </c>
    </row>
    <row r="54" spans="1:21" x14ac:dyDescent="0.3">
      <c r="A54">
        <v>0.498223120853232</v>
      </c>
      <c r="B54">
        <v>0.48135896682394003</v>
      </c>
      <c r="C54">
        <v>0.46560098147849199</v>
      </c>
      <c r="D54">
        <v>0.45086054345640503</v>
      </c>
      <c r="E54">
        <v>0.43705758601421302</v>
      </c>
      <c r="G54">
        <v>0.42411965816688901</v>
      </c>
      <c r="H54">
        <v>0.41198109950570999</v>
      </c>
      <c r="I54">
        <v>0.40058231396164801</v>
      </c>
      <c r="J54">
        <v>0.38986912976173799</v>
      </c>
      <c r="K54">
        <v>0.37979223454094002</v>
      </c>
      <c r="L54">
        <v>0.37030667605647999</v>
      </c>
      <c r="M54">
        <v>0.36137142023369201</v>
      </c>
      <c r="N54">
        <v>0.35294895937903498</v>
      </c>
      <c r="O54">
        <v>0.34500496434628602</v>
      </c>
      <c r="P54">
        <v>0.33750797526866599</v>
      </c>
      <c r="Q54">
        <v>0.33042912617079401</v>
      </c>
      <c r="R54">
        <v>0.32374189939189801</v>
      </c>
      <c r="S54">
        <v>0.31742190627385197</v>
      </c>
      <c r="T54">
        <v>0.311446691024102</v>
      </c>
      <c r="U54">
        <v>0.30579555505647998</v>
      </c>
    </row>
    <row r="55" spans="1:21" x14ac:dyDescent="0.3">
      <c r="A55">
        <v>0.67265238550629203</v>
      </c>
      <c r="B55">
        <v>0.64744504769474198</v>
      </c>
      <c r="C55">
        <v>0.62389286639758101</v>
      </c>
      <c r="D55">
        <v>0.60186506200894296</v>
      </c>
      <c r="E55">
        <v>0.58124279108988997</v>
      </c>
      <c r="G55">
        <v>0.56191797637373797</v>
      </c>
      <c r="H55">
        <v>0.54379225049331004</v>
      </c>
      <c r="I55">
        <v>0.52677600444574602</v>
      </c>
      <c r="J55">
        <v>0.51078753175989</v>
      </c>
      <c r="K55">
        <v>0.49575225957857</v>
      </c>
      <c r="L55">
        <v>0.48160205832088399</v>
      </c>
      <c r="M55">
        <v>0.46827462213391602</v>
      </c>
      <c r="N55">
        <v>0.455712912952841</v>
      </c>
      <c r="O55">
        <v>0.44386466160003801</v>
      </c>
      <c r="P55">
        <v>0.43268191996029098</v>
      </c>
      <c r="Q55">
        <v>0.42212065884819799</v>
      </c>
      <c r="R55">
        <v>0.41214040672026298</v>
      </c>
      <c r="S55">
        <v>0.40270392488993501</v>
      </c>
      <c r="T55">
        <v>0.39377691535722098</v>
      </c>
      <c r="U55">
        <v>0.38532775778226402</v>
      </c>
    </row>
    <row r="56" spans="1:21" x14ac:dyDescent="0.3">
      <c r="A56">
        <v>1.0794201532533501</v>
      </c>
      <c r="B56">
        <v>1.03455398415863</v>
      </c>
      <c r="C56">
        <v>0.99242651266354798</v>
      </c>
      <c r="D56">
        <v>0.95286440434826103</v>
      </c>
      <c r="E56">
        <v>0.91570226344610395</v>
      </c>
      <c r="G56">
        <v>0.88078324837395605</v>
      </c>
      <c r="H56">
        <v>0.84795936630951396</v>
      </c>
      <c r="I56">
        <v>0.81709152848007405</v>
      </c>
      <c r="J56">
        <v>0.78804943063305599</v>
      </c>
      <c r="K56">
        <v>0.76071130911112805</v>
      </c>
      <c r="L56">
        <v>0.73496361159212797</v>
      </c>
      <c r="M56">
        <v>0.71070061244743199</v>
      </c>
      <c r="N56">
        <v>0.68782399544427997</v>
      </c>
      <c r="O56">
        <v>0.66624242080876706</v>
      </c>
      <c r="P56">
        <v>0.64587108920412095</v>
      </c>
      <c r="Q56">
        <v>0.62663131170311004</v>
      </c>
      <c r="R56">
        <v>0.60845009215409496</v>
      </c>
      <c r="S56">
        <v>0.59125972628437395</v>
      </c>
      <c r="T56">
        <v>0.57499742032786105</v>
      </c>
      <c r="U56">
        <v>0.559604930787167</v>
      </c>
    </row>
    <row r="61" spans="1:21" x14ac:dyDescent="0.3">
      <c r="A61">
        <v>-0.37113538264038298</v>
      </c>
      <c r="B61">
        <v>-0.359749794435618</v>
      </c>
      <c r="C61">
        <v>-0.34911784550590702</v>
      </c>
      <c r="D61">
        <v>-0.33917884034080098</v>
      </c>
      <c r="E61">
        <v>-0.32987809891785203</v>
      </c>
      <c r="G61">
        <v>-0.32116626691958899</v>
      </c>
      <c r="H61">
        <v>-0.31299871531089801</v>
      </c>
      <c r="I61">
        <v>-0.30533501648507699</v>
      </c>
      <c r="J61">
        <v>-0.29813848617836503</v>
      </c>
      <c r="K61">
        <v>-0.29137578200969599</v>
      </c>
      <c r="L61">
        <v>-0.28501655088949501</v>
      </c>
      <c r="M61">
        <v>-0.27903311869809799</v>
      </c>
      <c r="N61">
        <v>-0.27340021660869201</v>
      </c>
      <c r="O61">
        <v>-0.26809473924872101</v>
      </c>
      <c r="P61">
        <v>-0.26309553058148899</v>
      </c>
      <c r="Q61">
        <v>-0.25838319397493298</v>
      </c>
      <c r="R61">
        <v>-0.25393992341666199</v>
      </c>
      <c r="S61">
        <v>-0.24974935325401501</v>
      </c>
      <c r="T61">
        <v>-0.245796424195873</v>
      </c>
      <c r="U61">
        <v>-0.24206726361342101</v>
      </c>
    </row>
    <row r="62" spans="1:21" x14ac:dyDescent="0.3">
      <c r="A62">
        <v>-0.37549673191222399</v>
      </c>
      <c r="B62">
        <v>-0.36395651043073002</v>
      </c>
      <c r="C62">
        <v>-0.35317859859130701</v>
      </c>
      <c r="D62">
        <v>-0.34310172055878702</v>
      </c>
      <c r="E62">
        <v>-0.33367065841516103</v>
      </c>
      <c r="G62">
        <v>-0.32483555954800197</v>
      </c>
      <c r="H62">
        <v>-0.31655133345266701</v>
      </c>
      <c r="I62">
        <v>-0.30877712520454997</v>
      </c>
      <c r="J62">
        <v>-0.30147585482677802</v>
      </c>
      <c r="K62">
        <v>-0.29461381342704102</v>
      </c>
      <c r="L62">
        <v>-0.28816030835537099</v>
      </c>
      <c r="M62">
        <v>-0.282087350784053</v>
      </c>
      <c r="N62">
        <v>-0.27636938008391998</v>
      </c>
      <c r="O62">
        <v>-0.27098302018393</v>
      </c>
      <c r="P62">
        <v>-0.26590686379084499</v>
      </c>
      <c r="Q62">
        <v>-0.26112128092604298</v>
      </c>
      <c r="R62">
        <v>-0.25660824873286803</v>
      </c>
      <c r="S62">
        <v>-0.25235119992294303</v>
      </c>
      <c r="T62">
        <v>-0.248334887589062</v>
      </c>
      <c r="U62">
        <v>-0.244545264417492</v>
      </c>
    </row>
    <row r="63" spans="1:21" x14ac:dyDescent="0.3">
      <c r="A63">
        <v>-0.37984427413930599</v>
      </c>
      <c r="B63">
        <v>-0.36815066011907599</v>
      </c>
      <c r="C63">
        <v>-0.357227897642381</v>
      </c>
      <c r="D63">
        <v>-0.34701414571044997</v>
      </c>
      <c r="E63">
        <v>-0.33745366166565899</v>
      </c>
      <c r="G63">
        <v>-0.32849610604207202</v>
      </c>
      <c r="H63">
        <v>-0.32009593684009102</v>
      </c>
      <c r="I63">
        <v>-0.31221188053091098</v>
      </c>
      <c r="J63">
        <v>-0.30480646905350001</v>
      </c>
      <c r="K63">
        <v>-0.29784563369777001</v>
      </c>
      <c r="L63">
        <v>-0.291298348137638</v>
      </c>
      <c r="M63">
        <v>-0.28513631402098399</v>
      </c>
      <c r="N63">
        <v>-0.27933368349124399</v>
      </c>
      <c r="O63">
        <v>-0.273866813824508</v>
      </c>
      <c r="P63">
        <v>-0.268714050054285</v>
      </c>
      <c r="Q63">
        <v>-0.26385553203640399</v>
      </c>
      <c r="R63">
        <v>-0.25927302289738302</v>
      </c>
      <c r="S63">
        <v>-0.25494975623049798</v>
      </c>
      <c r="T63">
        <v>-0.25087029975879499</v>
      </c>
      <c r="U63">
        <v>-0.247020433489306</v>
      </c>
    </row>
    <row r="64" spans="1:21" x14ac:dyDescent="0.3">
      <c r="A64">
        <v>-0.38417782110612297</v>
      </c>
      <c r="B64">
        <v>-0.37233206868770402</v>
      </c>
      <c r="C64">
        <v>-0.36126558023084698</v>
      </c>
      <c r="D64">
        <v>-0.35091596480508802</v>
      </c>
      <c r="E64">
        <v>-0.34122696823798498</v>
      </c>
      <c r="G64">
        <v>-0.33214777571875898</v>
      </c>
      <c r="H64">
        <v>-0.323632403789676</v>
      </c>
      <c r="I64">
        <v>-0.31563916909066603</v>
      </c>
      <c r="J64">
        <v>-0.30813022316060801</v>
      </c>
      <c r="K64">
        <v>-0.30107114421603598</v>
      </c>
      <c r="L64">
        <v>-0.29443057818651402</v>
      </c>
      <c r="M64">
        <v>-0.28817992242261897</v>
      </c>
      <c r="N64">
        <v>-0.28229304645540199</v>
      </c>
      <c r="O64">
        <v>-0.27674604499018401</v>
      </c>
      <c r="P64">
        <v>-0.27151701900536801</v>
      </c>
      <c r="Q64">
        <v>-0.26658588140197098</v>
      </c>
      <c r="R64">
        <v>-0.26193418414571701</v>
      </c>
      <c r="S64">
        <v>-0.25754496425511603</v>
      </c>
      <c r="T64">
        <v>-0.25340260635295597</v>
      </c>
      <c r="U64">
        <v>-0.249492719794802</v>
      </c>
    </row>
    <row r="65" spans="1:21" x14ac:dyDescent="0.3">
      <c r="A65">
        <v>-0.415888917891236</v>
      </c>
      <c r="B65">
        <v>-0.40289777044922598</v>
      </c>
      <c r="C65">
        <v>-0.390750367963144</v>
      </c>
      <c r="D65">
        <v>-0.37937999593527</v>
      </c>
      <c r="E65">
        <v>-0.36872639079310299</v>
      </c>
      <c r="G65">
        <v>-0.35873502204464203</v>
      </c>
      <c r="H65">
        <v>-0.34935646408061299</v>
      </c>
      <c r="I65">
        <v>-0.34054584535903998</v>
      </c>
      <c r="J65">
        <v>-0.33226236450288199</v>
      </c>
      <c r="K65">
        <v>-0.32446886437745098</v>
      </c>
      <c r="L65">
        <v>-0.31713145649408198</v>
      </c>
      <c r="M65">
        <v>-0.31021918918626901</v>
      </c>
      <c r="N65">
        <v>-0.30370375392523902</v>
      </c>
      <c r="O65">
        <v>-0.29755922493185299</v>
      </c>
      <c r="P65">
        <v>-0.291761827908814</v>
      </c>
      <c r="Q65">
        <v>-0.28628973428671101</v>
      </c>
      <c r="R65">
        <v>-0.28112287786677198</v>
      </c>
      <c r="S65">
        <v>-0.27624279115588601</v>
      </c>
      <c r="T65">
        <v>-0.27163245904785299</v>
      </c>
      <c r="U65">
        <v>-0.26727618780971901</v>
      </c>
    </row>
    <row r="66" spans="1:21" x14ac:dyDescent="0.3">
      <c r="A66">
        <v>-0.42012345912021998</v>
      </c>
      <c r="B66">
        <v>-0.40698964085139</v>
      </c>
      <c r="C66">
        <v>-0.39470697094691798</v>
      </c>
      <c r="D66">
        <v>-0.38320830567164998</v>
      </c>
      <c r="E66">
        <v>-0.37243297459337799</v>
      </c>
      <c r="G66">
        <v>-0.36232606281917601</v>
      </c>
      <c r="H66">
        <v>-0.352837782479478</v>
      </c>
      <c r="I66">
        <v>-0.34392292131317398</v>
      </c>
      <c r="J66">
        <v>-0.33554035797804699</v>
      </c>
      <c r="K66">
        <v>-0.32765263521774302</v>
      </c>
      <c r="L66">
        <v>-0.32022558328505701</v>
      </c>
      <c r="M66">
        <v>-0.31322798710310201</v>
      </c>
      <c r="N66">
        <v>-0.30663129156004099</v>
      </c>
      <c r="O66">
        <v>-0.30040934011187298</v>
      </c>
      <c r="P66">
        <v>-0.29453814253252503</v>
      </c>
      <c r="Q66">
        <v>-0.28899566821418599</v>
      </c>
      <c r="R66">
        <v>-0.283761661905509</v>
      </c>
      <c r="S66">
        <v>-0.27881747918792699</v>
      </c>
      <c r="T66">
        <v>-0.27414593934513298</v>
      </c>
      <c r="U66">
        <v>-0.26973119358638298</v>
      </c>
    </row>
    <row r="67" spans="1:21" x14ac:dyDescent="0.3">
      <c r="A67">
        <v>-0.42434221886271301</v>
      </c>
      <c r="B67">
        <v>-0.41106711074365199</v>
      </c>
      <c r="C67">
        <v>-0.39865041538408602</v>
      </c>
      <c r="D67">
        <v>-0.38702457568662102</v>
      </c>
      <c r="E67">
        <v>-0.37612852821617498</v>
      </c>
      <c r="G67">
        <v>-0.36590698579727299</v>
      </c>
      <c r="H67">
        <v>-0.35630980891827202</v>
      </c>
      <c r="I67">
        <v>-0.34729145392004102</v>
      </c>
      <c r="J67">
        <v>-0.33881048769267402</v>
      </c>
      <c r="K67">
        <v>-0.33082916008049801</v>
      </c>
      <c r="L67">
        <v>-0.32331302645277599</v>
      </c>
      <c r="M67">
        <v>-0.31623061395873903</v>
      </c>
      <c r="N67">
        <v>-0.30955312589573802</v>
      </c>
      <c r="O67">
        <v>-0.30325417938402</v>
      </c>
      <c r="P67">
        <v>-0.29730957220494397</v>
      </c>
      <c r="Q67">
        <v>-0.29169707521594501</v>
      </c>
      <c r="R67">
        <v>-0.286396247236404</v>
      </c>
      <c r="S67">
        <v>-0.28138826971091002</v>
      </c>
      <c r="T67">
        <v>-0.27665579880736402</v>
      </c>
      <c r="U67">
        <v>-0.27218283291038903</v>
      </c>
    </row>
    <row r="68" spans="1:21" x14ac:dyDescent="0.3">
      <c r="A68">
        <v>-0.45828106669477497</v>
      </c>
      <c r="B68">
        <v>-0.44290085982167698</v>
      </c>
      <c r="C68">
        <v>-0.428545030193689</v>
      </c>
      <c r="D68">
        <v>-0.41513002369478103</v>
      </c>
      <c r="E68">
        <v>-0.402580554736927</v>
      </c>
      <c r="G68">
        <v>-0.39082866874250399</v>
      </c>
      <c r="H68">
        <v>-0.37981292314606901</v>
      </c>
      <c r="I68">
        <v>-0.36947767062979697</v>
      </c>
      <c r="J68">
        <v>-0.35977243068317599</v>
      </c>
      <c r="K68">
        <v>-0.35065133759738898</v>
      </c>
      <c r="L68">
        <v>-0.342072654720467</v>
      </c>
      <c r="M68">
        <v>-0.333998346248426</v>
      </c>
      <c r="N68">
        <v>-0.32639369906952498</v>
      </c>
      <c r="O68">
        <v>-0.31922698822340101</v>
      </c>
      <c r="P68">
        <v>-0.31246918043439198</v>
      </c>
      <c r="Q68">
        <v>-0.30609367094154999</v>
      </c>
      <c r="R68">
        <v>-0.300076049493326</v>
      </c>
      <c r="S68">
        <v>-0.294393891938037</v>
      </c>
      <c r="T68">
        <v>-0.28902657430985701</v>
      </c>
      <c r="U68">
        <v>-0.28395510672539298</v>
      </c>
    </row>
    <row r="69" spans="1:21" x14ac:dyDescent="0.3">
      <c r="A69">
        <v>-0.48275051314525202</v>
      </c>
      <c r="B69">
        <v>-0.466471096510228</v>
      </c>
      <c r="C69">
        <v>-0.45126527062480998</v>
      </c>
      <c r="D69">
        <v>-0.437046463510882</v>
      </c>
      <c r="E69">
        <v>-0.42373653830744301</v>
      </c>
      <c r="G69">
        <v>-0.41126485583641198</v>
      </c>
      <c r="H69">
        <v>-0.39956745262577298</v>
      </c>
      <c r="I69">
        <v>-0.38858631906702001</v>
      </c>
      <c r="J69">
        <v>-0.37826876451455799</v>
      </c>
      <c r="K69">
        <v>-0.36856685796704902</v>
      </c>
      <c r="L69">
        <v>-0.35943693454501502</v>
      </c>
      <c r="M69">
        <v>-0.35083915932422599</v>
      </c>
      <c r="N69">
        <v>-0.342737141242619</v>
      </c>
      <c r="O69">
        <v>-0.33509759078539197</v>
      </c>
      <c r="P69">
        <v>-0.32789001600651801</v>
      </c>
      <c r="Q69">
        <v>-0.32108645216897502</v>
      </c>
      <c r="R69">
        <v>-0.31466122091431997</v>
      </c>
      <c r="S69">
        <v>-0.30859071541056499</v>
      </c>
      <c r="T69">
        <v>-0.30285320838672702</v>
      </c>
      <c r="U69">
        <v>-0.29742868036404402</v>
      </c>
    </row>
    <row r="70" spans="1:21" x14ac:dyDescent="0.3">
      <c r="A70">
        <v>-0.48715685698989603</v>
      </c>
      <c r="B70">
        <v>-0.470731682605594</v>
      </c>
      <c r="C70">
        <v>-0.45538702660076102</v>
      </c>
      <c r="D70">
        <v>-0.44103601278124799</v>
      </c>
      <c r="E70">
        <v>-0.427600198390788</v>
      </c>
      <c r="G70">
        <v>-0.415008641218582</v>
      </c>
      <c r="H70">
        <v>-0.40319708092152501</v>
      </c>
      <c r="I70">
        <v>-0.39210721952385502</v>
      </c>
      <c r="J70">
        <v>-0.38168608812078098</v>
      </c>
      <c r="K70">
        <v>-0.37188548860329901</v>
      </c>
      <c r="L70">
        <v>-0.36266150074768999</v>
      </c>
      <c r="M70">
        <v>-0.35397404633810398</v>
      </c>
      <c r="N70">
        <v>-0.34578650311877202</v>
      </c>
      <c r="O70">
        <v>-0.33806536234612899</v>
      </c>
      <c r="P70">
        <v>-0.33077992454463301</v>
      </c>
      <c r="Q70">
        <v>-0.323902028791693</v>
      </c>
      <c r="R70">
        <v>-0.317405811466696</v>
      </c>
      <c r="S70">
        <v>-0.31126749093828698</v>
      </c>
      <c r="T70">
        <v>-0.30546517511557802</v>
      </c>
      <c r="U70">
        <v>-0.29997868918436499</v>
      </c>
    </row>
    <row r="71" spans="1:21" x14ac:dyDescent="0.3">
      <c r="A71">
        <v>-0.49154248344915702</v>
      </c>
      <c r="B71">
        <v>-0.474973375088937</v>
      </c>
      <c r="C71">
        <v>-0.459491528633093</v>
      </c>
      <c r="D71">
        <v>-0.44500978458127199</v>
      </c>
      <c r="E71">
        <v>-0.43144941258310798</v>
      </c>
      <c r="G71">
        <v>-0.41873918343556599</v>
      </c>
      <c r="H71">
        <v>-0.40681455400427902</v>
      </c>
      <c r="I71">
        <v>-0.39561695032230398</v>
      </c>
      <c r="J71">
        <v>-0.385093136123352</v>
      </c>
      <c r="K71">
        <v>-0.37519465579872802</v>
      </c>
      <c r="L71">
        <v>-0.36587734226644603</v>
      </c>
      <c r="M71">
        <v>-0.35710088152437902</v>
      </c>
      <c r="N71">
        <v>-0.34882842677260401</v>
      </c>
      <c r="O71">
        <v>-0.34102625593726599</v>
      </c>
      <c r="P71">
        <v>-0.33366346725603702</v>
      </c>
      <c r="Q71">
        <v>-0.32671170828512902</v>
      </c>
      <c r="R71">
        <v>-0.320144934299123</v>
      </c>
      <c r="S71">
        <v>-0.31393919257816799</v>
      </c>
      <c r="T71">
        <v>-0.30807242952764102</v>
      </c>
      <c r="U71">
        <v>-0.30252431796660301</v>
      </c>
    </row>
    <row r="72" spans="1:21" x14ac:dyDescent="0.3">
      <c r="A72">
        <v>-0.49590722784617802</v>
      </c>
      <c r="B72">
        <v>-0.47919601758637798</v>
      </c>
      <c r="C72">
        <v>-0.46357862855141702</v>
      </c>
      <c r="D72">
        <v>-0.448967638751951</v>
      </c>
      <c r="E72">
        <v>-0.43528404848025498</v>
      </c>
      <c r="G72">
        <v>-0.42245635753833</v>
      </c>
      <c r="H72">
        <v>-0.410419754052751</v>
      </c>
      <c r="I72">
        <v>-0.39911540042848798</v>
      </c>
      <c r="J72">
        <v>-0.38848980392843202</v>
      </c>
      <c r="K72">
        <v>-0.37849426105425499</v>
      </c>
      <c r="L72">
        <v>-0.36908436635717201</v>
      </c>
      <c r="M72">
        <v>-0.36021957756435802</v>
      </c>
      <c r="N72">
        <v>-0.35186282999226998</v>
      </c>
      <c r="O72">
        <v>-0.34398019414985298</v>
      </c>
      <c r="P72">
        <v>-0.33654057124404502</v>
      </c>
      <c r="Q72">
        <v>-0.329515421989655</v>
      </c>
      <c r="R72">
        <v>-0.32287852472873702</v>
      </c>
      <c r="S72">
        <v>-0.31660575937815799</v>
      </c>
      <c r="T72">
        <v>-0.31067491417064902</v>
      </c>
      <c r="U72">
        <v>-0.30506551254082398</v>
      </c>
    </row>
    <row r="73" spans="1:21" x14ac:dyDescent="0.3">
      <c r="A73">
        <v>-0.57671594719363894</v>
      </c>
      <c r="B73">
        <v>-0.55602674444661004</v>
      </c>
      <c r="C73">
        <v>-0.53670391402687201</v>
      </c>
      <c r="D73">
        <v>-0.51863758186939901</v>
      </c>
      <c r="E73">
        <v>-0.50172834991901105</v>
      </c>
      <c r="G73">
        <v>-0.48588618064964101</v>
      </c>
      <c r="H73">
        <v>-0.47102940898604501</v>
      </c>
      <c r="I73">
        <v>-0.45708386680869401</v>
      </c>
      <c r="J73">
        <v>-0.44398210682011802</v>
      </c>
      <c r="K73">
        <v>-0.43166271403567702</v>
      </c>
      <c r="L73">
        <v>-0.42006969452069598</v>
      </c>
      <c r="M73">
        <v>-0.40915193221920498</v>
      </c>
      <c r="N73">
        <v>-0.398862705814094</v>
      </c>
      <c r="O73">
        <v>-0.38915925853689198</v>
      </c>
      <c r="P73">
        <v>-0.38000241470207702</v>
      </c>
      <c r="Q73">
        <v>-0.37135623750468499</v>
      </c>
      <c r="R73">
        <v>-0.36318772328503901</v>
      </c>
      <c r="S73">
        <v>-0.355466528051885</v>
      </c>
      <c r="T73">
        <v>-0.34816472256787401</v>
      </c>
      <c r="U73">
        <v>-0.34125657274961402</v>
      </c>
    </row>
    <row r="74" spans="1:21" x14ac:dyDescent="0.3">
      <c r="A74">
        <v>-0.58114266103055801</v>
      </c>
      <c r="B74">
        <v>-0.560319965741364</v>
      </c>
      <c r="C74">
        <v>-0.54086834251590699</v>
      </c>
      <c r="D74">
        <v>-0.52267796023199498</v>
      </c>
      <c r="E74">
        <v>-0.505649407457339</v>
      </c>
      <c r="G74">
        <v>-0.48969259043427699</v>
      </c>
      <c r="H74">
        <v>-0.47472575571165199</v>
      </c>
      <c r="I74">
        <v>-0.46067462315171798</v>
      </c>
      <c r="J74">
        <v>-0.44747161653059903</v>
      </c>
      <c r="K74">
        <v>-0.43505518034669899</v>
      </c>
      <c r="L74">
        <v>-0.42336917274079799</v>
      </c>
      <c r="M74">
        <v>-0.41236232559862601</v>
      </c>
      <c r="N74">
        <v>-0.401987763957601</v>
      </c>
      <c r="O74">
        <v>-0.39220257777984902</v>
      </c>
      <c r="P74">
        <v>-0.38296743998559801</v>
      </c>
      <c r="Q74">
        <v>-0.37424626537644801</v>
      </c>
      <c r="R74">
        <v>-0.36600590573172898</v>
      </c>
      <c r="S74">
        <v>-0.35821587692601697</v>
      </c>
      <c r="T74">
        <v>-0.35084811442360803</v>
      </c>
      <c r="U74">
        <v>-0.34387675393988898</v>
      </c>
    </row>
    <row r="75" spans="1:21" x14ac:dyDescent="0.3">
      <c r="A75">
        <v>-0.58554215091029205</v>
      </c>
      <c r="B75">
        <v>-0.56458832264711001</v>
      </c>
      <c r="C75">
        <v>-0.54501003457271102</v>
      </c>
      <c r="D75">
        <v>-0.52669752352801402</v>
      </c>
      <c r="E75">
        <v>-0.50955138686170498</v>
      </c>
      <c r="G75">
        <v>-0.49348149420809101</v>
      </c>
      <c r="H75">
        <v>-0.47840602112237202</v>
      </c>
      <c r="I75">
        <v>-0.464250590853305</v>
      </c>
      <c r="J75">
        <v>-0.45094751191025201</v>
      </c>
      <c r="K75">
        <v>-0.43843510039633898</v>
      </c>
      <c r="L75">
        <v>-0.42665707729339297</v>
      </c>
      <c r="M75">
        <v>-0.41556203199931402</v>
      </c>
      <c r="N75">
        <v>-0.405102944421945</v>
      </c>
      <c r="O75">
        <v>-0.39523675884031501</v>
      </c>
      <c r="P75">
        <v>-0.38592400354460499</v>
      </c>
      <c r="Q75">
        <v>-0.37712845098282699</v>
      </c>
      <c r="R75">
        <v>-0.368816813770388</v>
      </c>
      <c r="S75">
        <v>-0.36095847247760598</v>
      </c>
      <c r="T75">
        <v>-0.35352523159669302</v>
      </c>
      <c r="U75">
        <v>-0.34649110052229198</v>
      </c>
    </row>
    <row r="76" spans="1:21" x14ac:dyDescent="0.3">
      <c r="A76">
        <v>-0.60153161397069899</v>
      </c>
      <c r="B76">
        <v>-0.58000468438456099</v>
      </c>
      <c r="C76">
        <v>-0.55988073883303102</v>
      </c>
      <c r="D76">
        <v>-0.54104892402979698</v>
      </c>
      <c r="E76">
        <v>-0.52340870171036802</v>
      </c>
      <c r="G76">
        <v>-0.50686878754605202</v>
      </c>
      <c r="H76">
        <v>-0.49134620506175902</v>
      </c>
      <c r="I76">
        <v>-0.47676544235350699</v>
      </c>
      <c r="J76">
        <v>-0.46305770045704198</v>
      </c>
      <c r="K76">
        <v>-0.45016022327289701</v>
      </c>
      <c r="L76">
        <v>-0.438015699968064</v>
      </c>
      <c r="M76">
        <v>-0.426571731731058</v>
      </c>
      <c r="N76">
        <v>-0.41578035563688198</v>
      </c>
      <c r="O76">
        <v>-0.40559761918447701</v>
      </c>
      <c r="P76">
        <v>-0.39598319979521401</v>
      </c>
      <c r="Q76">
        <v>-0.38690006421619599</v>
      </c>
      <c r="R76">
        <v>-0.378314163351535</v>
      </c>
      <c r="S76">
        <v>-0.37019415856737398</v>
      </c>
      <c r="T76">
        <v>-0.362511175972618</v>
      </c>
      <c r="U76">
        <v>-0.35523858558558902</v>
      </c>
    </row>
    <row r="77" spans="1:21" x14ac:dyDescent="0.3">
      <c r="A77">
        <v>-0.60583745574871795</v>
      </c>
      <c r="B77">
        <v>-0.58418838227665304</v>
      </c>
      <c r="C77">
        <v>-0.56394581795385001</v>
      </c>
      <c r="D77">
        <v>-0.54499908512030704</v>
      </c>
      <c r="E77">
        <v>-0.52724774890739701</v>
      </c>
      <c r="G77">
        <v>-0.51060057155605698</v>
      </c>
      <c r="H77">
        <v>-0.49497457876176298</v>
      </c>
      <c r="I77">
        <v>-0.48029422640782399</v>
      </c>
      <c r="J77">
        <v>-0.46649065699902298</v>
      </c>
      <c r="K77">
        <v>-0.453501036069066</v>
      </c>
      <c r="L77">
        <v>-0.441267959786033</v>
      </c>
      <c r="M77">
        <v>-0.42973892587194201</v>
      </c>
      <c r="N77">
        <v>-0.41886586079212801</v>
      </c>
      <c r="O77">
        <v>-0.40860469693484802</v>
      </c>
      <c r="P77">
        <v>-0.39891499420124898</v>
      </c>
      <c r="Q77">
        <v>-0.38975960105151902</v>
      </c>
      <c r="R77">
        <v>-0.381104350618715</v>
      </c>
      <c r="S77">
        <v>-0.37291778800250802</v>
      </c>
      <c r="T77">
        <v>-0.36517092530346901</v>
      </c>
      <c r="U77">
        <v>-0.35783702135276801</v>
      </c>
    </row>
    <row r="78" spans="1:21" x14ac:dyDescent="0.3">
      <c r="A78">
        <v>-0.65942722698688405</v>
      </c>
      <c r="B78">
        <v>-0.63456904536105696</v>
      </c>
      <c r="C78">
        <v>-0.61136054314347199</v>
      </c>
      <c r="D78">
        <v>-0.58966950334451096</v>
      </c>
      <c r="E78">
        <v>-0.569376014858474</v>
      </c>
      <c r="G78">
        <v>-0.55037123047971703</v>
      </c>
      <c r="H78">
        <v>-0.53255625196013001</v>
      </c>
      <c r="I78">
        <v>-0.51584113068022497</v>
      </c>
      <c r="J78">
        <v>-0.50014397289457901</v>
      </c>
      <c r="K78">
        <v>-0.48539013913782803</v>
      </c>
      <c r="L78">
        <v>-0.47151152812175801</v>
      </c>
      <c r="M78">
        <v>-0.45844593624965901</v>
      </c>
      <c r="N78">
        <v>-0.44613648467965</v>
      </c>
      <c r="O78">
        <v>-0.43453110664807099</v>
      </c>
      <c r="P78">
        <v>-0.42358208849859302</v>
      </c>
      <c r="Q78">
        <v>-0.41324565855308998</v>
      </c>
      <c r="R78">
        <v>-0.40348161858401799</v>
      </c>
      <c r="S78">
        <v>-0.39425301322410899</v>
      </c>
      <c r="T78">
        <v>-0.38552583316371902</v>
      </c>
      <c r="U78">
        <v>-0.377268748449057</v>
      </c>
    </row>
    <row r="79" spans="1:21" x14ac:dyDescent="0.3">
      <c r="A79">
        <v>-0.676145993405042</v>
      </c>
      <c r="B79">
        <v>-0.65070739216741202</v>
      </c>
      <c r="C79">
        <v>-0.62694235451605596</v>
      </c>
      <c r="D79">
        <v>-0.604718414483568</v>
      </c>
      <c r="E79">
        <v>-0.58391520732616098</v>
      </c>
      <c r="G79">
        <v>-0.56442328370845296</v>
      </c>
      <c r="H79">
        <v>-0.54614303878094295</v>
      </c>
      <c r="I79">
        <v>-0.52898374720505703</v>
      </c>
      <c r="J79">
        <v>-0.51286269507489601</v>
      </c>
      <c r="K79">
        <v>-0.49770439990432003</v>
      </c>
      <c r="L79">
        <v>-0.48343991027419603</v>
      </c>
      <c r="M79">
        <v>-0.47000617727454502</v>
      </c>
      <c r="N79">
        <v>-0.45734549047571099</v>
      </c>
      <c r="O79">
        <v>-0.44540497178043598</v>
      </c>
      <c r="P79">
        <v>-0.43413612111174799</v>
      </c>
      <c r="Q79">
        <v>-0.42349440847990799</v>
      </c>
      <c r="R79">
        <v>-0.41343890750988699</v>
      </c>
      <c r="S79">
        <v>-0.40393196602312798</v>
      </c>
      <c r="T79">
        <v>-0.394938909728417</v>
      </c>
      <c r="U79">
        <v>-0.38642777549553398</v>
      </c>
    </row>
    <row r="80" spans="1:21" x14ac:dyDescent="0.3">
      <c r="A80">
        <v>-0.68050179059722504</v>
      </c>
      <c r="B80">
        <v>-0.65495241114251601</v>
      </c>
      <c r="C80">
        <v>-0.63107779786562301</v>
      </c>
      <c r="D80">
        <v>-0.608746037298177</v>
      </c>
      <c r="E80">
        <v>-0.58783718501997595</v>
      </c>
      <c r="G80">
        <v>-0.56824210490622995</v>
      </c>
      <c r="H80">
        <v>-0.54986141871824401</v>
      </c>
      <c r="I80">
        <v>-0.53260455791283601</v>
      </c>
      <c r="J80">
        <v>-0.51638890929151204</v>
      </c>
      <c r="K80">
        <v>-0.50113904621123995</v>
      </c>
      <c r="L80">
        <v>-0.48678603740269599</v>
      </c>
      <c r="M80">
        <v>-0.47326682590222602</v>
      </c>
      <c r="N80">
        <v>-0.46052367113416498</v>
      </c>
      <c r="O80">
        <v>-0.44850364774385998</v>
      </c>
      <c r="P80">
        <v>-0.43715819534018502</v>
      </c>
      <c r="Q80">
        <v>-0.42644271385641602</v>
      </c>
      <c r="R80">
        <v>-0.416316199748617</v>
      </c>
      <c r="S80">
        <v>-0.40674091873691798</v>
      </c>
      <c r="T80">
        <v>-0.39768211123506098</v>
      </c>
      <c r="U80">
        <v>-0.38910772702033097</v>
      </c>
    </row>
    <row r="81" spans="1:22" x14ac:dyDescent="0.3">
      <c r="A81">
        <v>-0.68482336350241002</v>
      </c>
      <c r="B81">
        <v>-0.65916609464493103</v>
      </c>
      <c r="C81">
        <v>-0.63518452491431798</v>
      </c>
      <c r="D81">
        <v>-0.61274731982381603</v>
      </c>
      <c r="E81">
        <v>-0.59173497926301699</v>
      </c>
      <c r="G81">
        <v>-0.57203870197588103</v>
      </c>
      <c r="H81">
        <v>-0.55355935584576799</v>
      </c>
      <c r="I81">
        <v>-0.53620654667173095</v>
      </c>
      <c r="J81">
        <v>-0.51989777772433798</v>
      </c>
      <c r="K81">
        <v>-0.50455769235016401</v>
      </c>
      <c r="L81">
        <v>-0.49011739212071398</v>
      </c>
      <c r="M81">
        <v>-0.476513823401231</v>
      </c>
      <c r="N81">
        <v>-0.463689225679212</v>
      </c>
      <c r="O81">
        <v>-0.45159063550113399</v>
      </c>
      <c r="P81">
        <v>-0.44016944038011502</v>
      </c>
      <c r="Q81">
        <v>-0.42938097755107901</v>
      </c>
      <c r="R81">
        <v>-0.419184172928798</v>
      </c>
      <c r="S81">
        <v>-0.409541216089294</v>
      </c>
      <c r="T81">
        <v>-0.40041726750970702</v>
      </c>
      <c r="U81">
        <v>-0.39178019469802799</v>
      </c>
    </row>
    <row r="83" spans="1:22" x14ac:dyDescent="0.3">
      <c r="A83">
        <v>1</v>
      </c>
      <c r="B83">
        <v>2</v>
      </c>
      <c r="C83">
        <v>3</v>
      </c>
      <c r="D83">
        <v>4</v>
      </c>
      <c r="E83">
        <v>5</v>
      </c>
      <c r="G83">
        <v>6</v>
      </c>
      <c r="H83">
        <v>7</v>
      </c>
      <c r="I83">
        <v>8</v>
      </c>
      <c r="J83">
        <v>9</v>
      </c>
      <c r="K83">
        <v>10</v>
      </c>
      <c r="L83">
        <v>11</v>
      </c>
      <c r="M83">
        <v>12</v>
      </c>
      <c r="N83">
        <v>13</v>
      </c>
      <c r="O83">
        <v>14</v>
      </c>
      <c r="P83">
        <v>15</v>
      </c>
      <c r="Q83">
        <v>16</v>
      </c>
      <c r="R83">
        <v>17</v>
      </c>
      <c r="S83">
        <v>18</v>
      </c>
      <c r="T83">
        <v>19</v>
      </c>
      <c r="U83">
        <v>20</v>
      </c>
      <c r="V83">
        <v>21</v>
      </c>
    </row>
    <row r="84" spans="1:22" x14ac:dyDescent="0.3">
      <c r="A84">
        <v>-0.37113538264038298</v>
      </c>
      <c r="B84">
        <v>-0.37549673191222399</v>
      </c>
      <c r="C84">
        <v>-0.37984427413930599</v>
      </c>
      <c r="D84">
        <v>-0.38417782110612297</v>
      </c>
      <c r="E84">
        <v>-0.415888917891236</v>
      </c>
      <c r="G84">
        <v>-0.42012345912021998</v>
      </c>
      <c r="H84">
        <v>-0.42434221886271301</v>
      </c>
      <c r="I84">
        <v>-0.45828106669477497</v>
      </c>
      <c r="J84">
        <v>-0.48275051314525202</v>
      </c>
      <c r="K84">
        <v>-0.48715685698989603</v>
      </c>
      <c r="L84">
        <v>-0.49154248344915702</v>
      </c>
      <c r="M84">
        <v>-0.49590722784617802</v>
      </c>
      <c r="N84">
        <v>-0.57671594719363894</v>
      </c>
      <c r="O84">
        <v>-0.58114266103055801</v>
      </c>
      <c r="P84">
        <v>-0.58554215091029205</v>
      </c>
      <c r="Q84">
        <v>-0.60153161397069899</v>
      </c>
      <c r="R84">
        <v>-0.60583745574871795</v>
      </c>
      <c r="S84">
        <v>-0.65942722698688405</v>
      </c>
      <c r="T84">
        <v>-0.676145993405042</v>
      </c>
      <c r="U84">
        <v>-0.68050179059722504</v>
      </c>
      <c r="V84">
        <v>-0.68482336350241002</v>
      </c>
    </row>
    <row r="85" spans="1:22" x14ac:dyDescent="0.3">
      <c r="A85">
        <v>-0.359749794435618</v>
      </c>
      <c r="B85">
        <v>-0.36395651043073002</v>
      </c>
      <c r="C85">
        <v>-0.36815066011907599</v>
      </c>
      <c r="D85">
        <v>-0.37233206868770402</v>
      </c>
      <c r="E85">
        <v>-0.40289777044922598</v>
      </c>
      <c r="G85">
        <v>-0.40698964085139</v>
      </c>
      <c r="H85">
        <v>-0.41106711074365199</v>
      </c>
      <c r="I85">
        <v>-0.44290085982167698</v>
      </c>
      <c r="J85">
        <v>-0.466471096510228</v>
      </c>
      <c r="K85">
        <v>-0.470731682605594</v>
      </c>
      <c r="L85">
        <v>-0.474973375088937</v>
      </c>
      <c r="M85">
        <v>-0.47919601758637798</v>
      </c>
      <c r="N85">
        <v>-0.55602674444661004</v>
      </c>
      <c r="O85">
        <v>-0.560319965741364</v>
      </c>
      <c r="P85">
        <v>-0.56458832264711001</v>
      </c>
      <c r="Q85">
        <v>-0.58000468438456099</v>
      </c>
      <c r="R85">
        <v>-0.58418838227665304</v>
      </c>
      <c r="S85">
        <v>-0.63456904536105696</v>
      </c>
      <c r="T85">
        <v>-0.65070739216741202</v>
      </c>
      <c r="U85">
        <v>-0.65495241114251601</v>
      </c>
      <c r="V85">
        <v>-0.65916609464493103</v>
      </c>
    </row>
    <row r="86" spans="1:22" x14ac:dyDescent="0.3">
      <c r="A86">
        <v>-0.34911784550590702</v>
      </c>
      <c r="B86">
        <v>-0.35317859859130701</v>
      </c>
      <c r="C86">
        <v>-0.357227897642381</v>
      </c>
      <c r="D86">
        <v>-0.36126558023084698</v>
      </c>
      <c r="E86">
        <v>-0.390750367963144</v>
      </c>
      <c r="G86">
        <v>-0.39470697094691798</v>
      </c>
      <c r="H86">
        <v>-0.39865041538408602</v>
      </c>
      <c r="I86">
        <v>-0.428545030193689</v>
      </c>
      <c r="J86">
        <v>-0.45126527062480998</v>
      </c>
      <c r="K86">
        <v>-0.45538702660076102</v>
      </c>
      <c r="L86">
        <v>-0.459491528633093</v>
      </c>
      <c r="M86">
        <v>-0.46357862855141702</v>
      </c>
      <c r="N86">
        <v>-0.53670391402687201</v>
      </c>
      <c r="O86">
        <v>-0.54086834251590699</v>
      </c>
      <c r="P86">
        <v>-0.54501003457271102</v>
      </c>
      <c r="Q86">
        <v>-0.55988073883303102</v>
      </c>
      <c r="R86">
        <v>-0.56394581795385001</v>
      </c>
      <c r="S86">
        <v>-0.61136054314347199</v>
      </c>
      <c r="T86">
        <v>-0.62694235451605596</v>
      </c>
      <c r="U86">
        <v>-0.63107779786562301</v>
      </c>
      <c r="V86">
        <v>-0.63518452491431798</v>
      </c>
    </row>
    <row r="87" spans="1:22" x14ac:dyDescent="0.3">
      <c r="A87">
        <v>-0.33917884034080098</v>
      </c>
      <c r="B87">
        <v>-0.34310172055878702</v>
      </c>
      <c r="C87">
        <v>-0.34701414571044997</v>
      </c>
      <c r="D87">
        <v>-0.35091596480508802</v>
      </c>
      <c r="E87">
        <v>-0.37937999593527</v>
      </c>
      <c r="G87">
        <v>-0.38320830567164998</v>
      </c>
      <c r="H87">
        <v>-0.38702457568662102</v>
      </c>
      <c r="I87">
        <v>-0.41513002369478103</v>
      </c>
      <c r="J87">
        <v>-0.437046463510882</v>
      </c>
      <c r="K87">
        <v>-0.44103601278124799</v>
      </c>
      <c r="L87">
        <v>-0.44500978458127199</v>
      </c>
      <c r="M87">
        <v>-0.448967638751951</v>
      </c>
      <c r="N87">
        <v>-0.51863758186939901</v>
      </c>
      <c r="O87">
        <v>-0.52267796023199498</v>
      </c>
      <c r="P87">
        <v>-0.52669752352801402</v>
      </c>
      <c r="Q87">
        <v>-0.54104892402979698</v>
      </c>
      <c r="R87">
        <v>-0.54499908512030704</v>
      </c>
      <c r="S87">
        <v>-0.58966950334451096</v>
      </c>
      <c r="T87">
        <v>-0.604718414483568</v>
      </c>
      <c r="U87">
        <v>-0.608746037298177</v>
      </c>
      <c r="V87">
        <v>-0.61274731982381603</v>
      </c>
    </row>
    <row r="88" spans="1:22" x14ac:dyDescent="0.3">
      <c r="A88">
        <v>-0.32987809891785203</v>
      </c>
      <c r="B88">
        <v>-0.33367065841516103</v>
      </c>
      <c r="C88">
        <v>-0.33745366166565899</v>
      </c>
      <c r="D88">
        <v>-0.34122696823798498</v>
      </c>
      <c r="E88">
        <v>-0.36872639079310299</v>
      </c>
      <c r="G88">
        <v>-0.37243297459337799</v>
      </c>
      <c r="H88">
        <v>-0.37612852821617498</v>
      </c>
      <c r="I88">
        <v>-0.402580554736927</v>
      </c>
      <c r="J88">
        <v>-0.42373653830744301</v>
      </c>
      <c r="K88">
        <v>-0.427600198390788</v>
      </c>
      <c r="L88">
        <v>-0.43144941258310798</v>
      </c>
      <c r="M88">
        <v>-0.43528404848025498</v>
      </c>
      <c r="N88">
        <v>-0.50172834991901105</v>
      </c>
      <c r="O88">
        <v>-0.505649407457339</v>
      </c>
      <c r="P88">
        <v>-0.50955138686170498</v>
      </c>
      <c r="Q88">
        <v>-0.52340870171036802</v>
      </c>
      <c r="R88">
        <v>-0.52724774890739701</v>
      </c>
      <c r="S88">
        <v>-0.569376014858474</v>
      </c>
      <c r="T88">
        <v>-0.58391520732616098</v>
      </c>
      <c r="U88">
        <v>-0.58783718501997595</v>
      </c>
      <c r="V88">
        <v>-0.59173497926301699</v>
      </c>
    </row>
    <row r="89" spans="1:22" x14ac:dyDescent="0.3">
      <c r="A89">
        <v>-0.32116626691958899</v>
      </c>
      <c r="B89">
        <v>-0.32483555954800197</v>
      </c>
      <c r="C89">
        <v>-0.32849610604207202</v>
      </c>
      <c r="D89">
        <v>-0.33214777571875898</v>
      </c>
      <c r="E89">
        <v>-0.35873502204464203</v>
      </c>
      <c r="G89">
        <v>-0.36232606281917601</v>
      </c>
      <c r="H89">
        <v>-0.36590698579727299</v>
      </c>
      <c r="I89">
        <v>-0.39082866874250399</v>
      </c>
      <c r="J89">
        <v>-0.41126485583641198</v>
      </c>
      <c r="K89">
        <v>-0.415008641218582</v>
      </c>
      <c r="L89">
        <v>-0.41873918343556599</v>
      </c>
      <c r="M89">
        <v>-0.42245635753833</v>
      </c>
      <c r="N89">
        <v>-0.48588618064964101</v>
      </c>
      <c r="O89">
        <v>-0.48969259043427699</v>
      </c>
      <c r="P89">
        <v>-0.49348149420809101</v>
      </c>
      <c r="Q89">
        <v>-0.50686878754605202</v>
      </c>
      <c r="R89">
        <v>-0.51060057155605698</v>
      </c>
      <c r="S89">
        <v>-0.55037123047971703</v>
      </c>
      <c r="T89">
        <v>-0.56442328370845296</v>
      </c>
      <c r="U89">
        <v>-0.56824210490622995</v>
      </c>
      <c r="V89">
        <v>-0.57203870197588103</v>
      </c>
    </row>
    <row r="90" spans="1:22" x14ac:dyDescent="0.3">
      <c r="A90">
        <v>-0.31299871531089801</v>
      </c>
      <c r="B90">
        <v>-0.31655133345266701</v>
      </c>
      <c r="C90">
        <v>-0.32009593684009102</v>
      </c>
      <c r="D90">
        <v>-0.323632403789676</v>
      </c>
      <c r="E90">
        <v>-0.34935646408061299</v>
      </c>
      <c r="G90">
        <v>-0.352837782479478</v>
      </c>
      <c r="H90">
        <v>-0.35630980891827202</v>
      </c>
      <c r="I90">
        <v>-0.37981292314606901</v>
      </c>
      <c r="J90">
        <v>-0.39956745262577298</v>
      </c>
      <c r="K90">
        <v>-0.40319708092152501</v>
      </c>
      <c r="L90">
        <v>-0.40681455400427902</v>
      </c>
      <c r="M90">
        <v>-0.410419754052751</v>
      </c>
      <c r="N90">
        <v>-0.47102940898604501</v>
      </c>
      <c r="O90">
        <v>-0.47472575571165199</v>
      </c>
      <c r="P90">
        <v>-0.47840602112237202</v>
      </c>
      <c r="Q90">
        <v>-0.49134620506175902</v>
      </c>
      <c r="R90">
        <v>-0.49497457876176298</v>
      </c>
      <c r="S90">
        <v>-0.53255625196013001</v>
      </c>
      <c r="T90">
        <v>-0.54614303878094295</v>
      </c>
      <c r="U90">
        <v>-0.54986141871824401</v>
      </c>
      <c r="V90">
        <v>-0.55355935584576799</v>
      </c>
    </row>
    <row r="91" spans="1:22" x14ac:dyDescent="0.3">
      <c r="A91">
        <v>-0.30533501648507699</v>
      </c>
      <c r="B91">
        <v>-0.30877712520454997</v>
      </c>
      <c r="C91">
        <v>-0.31221188053091098</v>
      </c>
      <c r="D91">
        <v>-0.31563916909066603</v>
      </c>
      <c r="E91">
        <v>-0.34054584535903998</v>
      </c>
      <c r="G91">
        <v>-0.34392292131317398</v>
      </c>
      <c r="H91">
        <v>-0.34729145392004102</v>
      </c>
      <c r="I91">
        <v>-0.36947767062979697</v>
      </c>
      <c r="J91">
        <v>-0.38858631906702001</v>
      </c>
      <c r="K91">
        <v>-0.39210721952385502</v>
      </c>
      <c r="L91">
        <v>-0.39561695032230398</v>
      </c>
      <c r="M91">
        <v>-0.39911540042848798</v>
      </c>
      <c r="N91">
        <v>-0.45708386680869401</v>
      </c>
      <c r="O91">
        <v>-0.46067462315171798</v>
      </c>
      <c r="P91">
        <v>-0.464250590853305</v>
      </c>
      <c r="Q91">
        <v>-0.47676544235350699</v>
      </c>
      <c r="R91">
        <v>-0.48029422640782399</v>
      </c>
      <c r="S91">
        <v>-0.51584113068022497</v>
      </c>
      <c r="T91">
        <v>-0.52898374720505703</v>
      </c>
      <c r="U91">
        <v>-0.53260455791283601</v>
      </c>
      <c r="V91">
        <v>-0.53620654667173095</v>
      </c>
    </row>
    <row r="92" spans="1:22" x14ac:dyDescent="0.3">
      <c r="A92">
        <v>-0.29813848617836503</v>
      </c>
      <c r="B92">
        <v>-0.30147585482677802</v>
      </c>
      <c r="C92">
        <v>-0.30480646905350001</v>
      </c>
      <c r="D92">
        <v>-0.30813022316060801</v>
      </c>
      <c r="E92">
        <v>-0.33226236450288199</v>
      </c>
      <c r="G92">
        <v>-0.33554035797804699</v>
      </c>
      <c r="H92">
        <v>-0.33881048769267402</v>
      </c>
      <c r="I92">
        <v>-0.35977243068317599</v>
      </c>
      <c r="J92">
        <v>-0.37826876451455799</v>
      </c>
      <c r="K92">
        <v>-0.38168608812078098</v>
      </c>
      <c r="L92">
        <v>-0.385093136123352</v>
      </c>
      <c r="M92">
        <v>-0.38848980392843202</v>
      </c>
      <c r="N92">
        <v>-0.44398210682011802</v>
      </c>
      <c r="O92">
        <v>-0.44747161653059903</v>
      </c>
      <c r="P92">
        <v>-0.45094751191025201</v>
      </c>
      <c r="Q92">
        <v>-0.46305770045704198</v>
      </c>
      <c r="R92">
        <v>-0.46649065699902298</v>
      </c>
      <c r="S92">
        <v>-0.50014397289457901</v>
      </c>
      <c r="T92">
        <v>-0.51286269507489601</v>
      </c>
      <c r="U92">
        <v>-0.51638890929151204</v>
      </c>
      <c r="V92">
        <v>-0.51989777772433798</v>
      </c>
    </row>
    <row r="93" spans="1:22" x14ac:dyDescent="0.3">
      <c r="A93">
        <v>-0.29137578200969599</v>
      </c>
      <c r="B93">
        <v>-0.29461381342704102</v>
      </c>
      <c r="C93">
        <v>-0.29784563369777001</v>
      </c>
      <c r="D93">
        <v>-0.30107114421603598</v>
      </c>
      <c r="E93">
        <v>-0.32446886437745098</v>
      </c>
      <c r="G93">
        <v>-0.32765263521774302</v>
      </c>
      <c r="H93">
        <v>-0.33082916008049801</v>
      </c>
      <c r="I93">
        <v>-0.35065133759738898</v>
      </c>
      <c r="J93">
        <v>-0.36856685796704902</v>
      </c>
      <c r="K93">
        <v>-0.37188548860329901</v>
      </c>
      <c r="L93">
        <v>-0.37519465579872802</v>
      </c>
      <c r="M93">
        <v>-0.37849426105425499</v>
      </c>
      <c r="N93">
        <v>-0.43166271403567702</v>
      </c>
      <c r="O93">
        <v>-0.43505518034669899</v>
      </c>
      <c r="P93">
        <v>-0.43843510039633898</v>
      </c>
      <c r="Q93">
        <v>-0.45016022327289701</v>
      </c>
      <c r="R93">
        <v>-0.453501036069066</v>
      </c>
      <c r="S93">
        <v>-0.48539013913782803</v>
      </c>
      <c r="T93">
        <v>-0.49770439990432003</v>
      </c>
      <c r="U93">
        <v>-0.50113904621123995</v>
      </c>
      <c r="V93">
        <v>-0.50455769235016401</v>
      </c>
    </row>
    <row r="94" spans="1:22" x14ac:dyDescent="0.3">
      <c r="A94">
        <v>-0.28501655088949501</v>
      </c>
      <c r="B94">
        <v>-0.28816030835537099</v>
      </c>
      <c r="C94">
        <v>-0.291298348137638</v>
      </c>
      <c r="D94">
        <v>-0.29443057818651402</v>
      </c>
      <c r="E94">
        <v>-0.31713145649408198</v>
      </c>
      <c r="G94">
        <v>-0.32022558328505701</v>
      </c>
      <c r="H94">
        <v>-0.32331302645277599</v>
      </c>
      <c r="I94">
        <v>-0.342072654720467</v>
      </c>
      <c r="J94">
        <v>-0.35943693454501502</v>
      </c>
      <c r="K94">
        <v>-0.36266150074768999</v>
      </c>
      <c r="L94">
        <v>-0.36587734226644603</v>
      </c>
      <c r="M94">
        <v>-0.36908436635717201</v>
      </c>
      <c r="N94">
        <v>-0.42006969452069598</v>
      </c>
      <c r="O94">
        <v>-0.42336917274079799</v>
      </c>
      <c r="P94">
        <v>-0.42665707729339297</v>
      </c>
      <c r="Q94">
        <v>-0.438015699968064</v>
      </c>
      <c r="R94">
        <v>-0.441267959786033</v>
      </c>
      <c r="S94">
        <v>-0.47151152812175801</v>
      </c>
      <c r="T94">
        <v>-0.48343991027419603</v>
      </c>
      <c r="U94">
        <v>-0.48678603740269599</v>
      </c>
      <c r="V94">
        <v>-0.49011739212071398</v>
      </c>
    </row>
    <row r="95" spans="1:22" x14ac:dyDescent="0.3">
      <c r="A95">
        <v>-0.27903311869809799</v>
      </c>
      <c r="B95">
        <v>-0.282087350784053</v>
      </c>
      <c r="C95">
        <v>-0.28513631402098399</v>
      </c>
      <c r="D95">
        <v>-0.28817992242261897</v>
      </c>
      <c r="E95">
        <v>-0.31021918918626901</v>
      </c>
      <c r="G95">
        <v>-0.31322798710310201</v>
      </c>
      <c r="H95">
        <v>-0.31623061395873903</v>
      </c>
      <c r="I95">
        <v>-0.333998346248426</v>
      </c>
      <c r="J95">
        <v>-0.35083915932422599</v>
      </c>
      <c r="K95">
        <v>-0.35397404633810398</v>
      </c>
      <c r="L95">
        <v>-0.35710088152437902</v>
      </c>
      <c r="M95">
        <v>-0.36021957756435802</v>
      </c>
      <c r="N95">
        <v>-0.40915193221920498</v>
      </c>
      <c r="O95">
        <v>-0.41236232559862601</v>
      </c>
      <c r="P95">
        <v>-0.41556203199931402</v>
      </c>
      <c r="Q95">
        <v>-0.426571731731058</v>
      </c>
      <c r="R95">
        <v>-0.42973892587194201</v>
      </c>
      <c r="S95">
        <v>-0.45844593624965901</v>
      </c>
      <c r="T95">
        <v>-0.47000617727454502</v>
      </c>
      <c r="U95">
        <v>-0.47326682590222602</v>
      </c>
      <c r="V95">
        <v>-0.476513823401231</v>
      </c>
    </row>
    <row r="96" spans="1:22" x14ac:dyDescent="0.3">
      <c r="A96">
        <v>-0.27340021660869201</v>
      </c>
      <c r="B96">
        <v>-0.27636938008391998</v>
      </c>
      <c r="C96">
        <v>-0.27933368349124399</v>
      </c>
      <c r="D96">
        <v>-0.28229304645540199</v>
      </c>
      <c r="E96">
        <v>-0.30370375392523902</v>
      </c>
      <c r="G96">
        <v>-0.30663129156004099</v>
      </c>
      <c r="H96">
        <v>-0.30955312589573802</v>
      </c>
      <c r="I96">
        <v>-0.32639369906952498</v>
      </c>
      <c r="J96">
        <v>-0.342737141242619</v>
      </c>
      <c r="K96">
        <v>-0.34578650311877202</v>
      </c>
      <c r="L96">
        <v>-0.34882842677260401</v>
      </c>
      <c r="M96">
        <v>-0.35186282999226998</v>
      </c>
      <c r="N96">
        <v>-0.398862705814094</v>
      </c>
      <c r="O96">
        <v>-0.401987763957601</v>
      </c>
      <c r="P96">
        <v>-0.405102944421945</v>
      </c>
      <c r="Q96">
        <v>-0.41578035563688198</v>
      </c>
      <c r="R96">
        <v>-0.41886586079212801</v>
      </c>
      <c r="S96">
        <v>-0.44613648467965</v>
      </c>
      <c r="T96">
        <v>-0.45734549047571099</v>
      </c>
      <c r="U96">
        <v>-0.46052367113416498</v>
      </c>
      <c r="V96">
        <v>-0.463689225679212</v>
      </c>
    </row>
    <row r="97" spans="1:22" x14ac:dyDescent="0.3">
      <c r="A97">
        <v>-0.26809473924872101</v>
      </c>
      <c r="B97">
        <v>-0.27098302018393</v>
      </c>
      <c r="C97">
        <v>-0.273866813824508</v>
      </c>
      <c r="D97">
        <v>-0.27674604499018401</v>
      </c>
      <c r="E97">
        <v>-0.29755922493185299</v>
      </c>
      <c r="G97">
        <v>-0.30040934011187298</v>
      </c>
      <c r="H97">
        <v>-0.30325417938402</v>
      </c>
      <c r="I97">
        <v>-0.31922698822340101</v>
      </c>
      <c r="J97">
        <v>-0.33509759078539197</v>
      </c>
      <c r="K97">
        <v>-0.33806536234612899</v>
      </c>
      <c r="L97">
        <v>-0.34102625593726599</v>
      </c>
      <c r="M97">
        <v>-0.34398019414985298</v>
      </c>
      <c r="N97">
        <v>-0.38915925853689198</v>
      </c>
      <c r="O97">
        <v>-0.39220257777984902</v>
      </c>
      <c r="P97">
        <v>-0.39523675884031501</v>
      </c>
      <c r="Q97">
        <v>-0.40559761918447701</v>
      </c>
      <c r="R97">
        <v>-0.40860469693484802</v>
      </c>
      <c r="S97">
        <v>-0.43453110664807099</v>
      </c>
      <c r="T97">
        <v>-0.44540497178043598</v>
      </c>
      <c r="U97">
        <v>-0.44850364774385998</v>
      </c>
      <c r="V97">
        <v>-0.45159063550113399</v>
      </c>
    </row>
    <row r="98" spans="1:22" x14ac:dyDescent="0.3">
      <c r="A98">
        <v>-0.26309553058148899</v>
      </c>
      <c r="B98">
        <v>-0.26590686379084499</v>
      </c>
      <c r="C98">
        <v>-0.268714050054285</v>
      </c>
      <c r="D98">
        <v>-0.27151701900536801</v>
      </c>
      <c r="E98">
        <v>-0.291761827908814</v>
      </c>
      <c r="G98">
        <v>-0.29453814253252503</v>
      </c>
      <c r="H98">
        <v>-0.29730957220494397</v>
      </c>
      <c r="I98">
        <v>-0.31246918043439198</v>
      </c>
      <c r="J98">
        <v>-0.32789001600651801</v>
      </c>
      <c r="K98">
        <v>-0.33077992454463301</v>
      </c>
      <c r="L98">
        <v>-0.33366346725603702</v>
      </c>
      <c r="M98">
        <v>-0.33654057124404502</v>
      </c>
      <c r="N98">
        <v>-0.38000241470207702</v>
      </c>
      <c r="O98">
        <v>-0.38296743998559801</v>
      </c>
      <c r="P98">
        <v>-0.38592400354460499</v>
      </c>
      <c r="Q98">
        <v>-0.39598319979521401</v>
      </c>
      <c r="R98">
        <v>-0.39891499420124898</v>
      </c>
      <c r="S98">
        <v>-0.42358208849859302</v>
      </c>
      <c r="T98">
        <v>-0.43413612111174799</v>
      </c>
      <c r="U98">
        <v>-0.43715819534018502</v>
      </c>
      <c r="V98">
        <v>-0.44016944038011502</v>
      </c>
    </row>
    <row r="99" spans="1:22" x14ac:dyDescent="0.3">
      <c r="A99">
        <v>-0.25838319397493298</v>
      </c>
      <c r="B99">
        <v>-0.26112128092604298</v>
      </c>
      <c r="C99">
        <v>-0.26385553203640399</v>
      </c>
      <c r="D99">
        <v>-0.26658588140197098</v>
      </c>
      <c r="E99">
        <v>-0.28628973428671101</v>
      </c>
      <c r="G99">
        <v>-0.28899566821418599</v>
      </c>
      <c r="H99">
        <v>-0.29169707521594501</v>
      </c>
      <c r="I99">
        <v>-0.30609367094154999</v>
      </c>
      <c r="J99">
        <v>-0.32108645216897502</v>
      </c>
      <c r="K99">
        <v>-0.323902028791693</v>
      </c>
      <c r="L99">
        <v>-0.32671170828512902</v>
      </c>
      <c r="M99">
        <v>-0.329515421989655</v>
      </c>
      <c r="N99">
        <v>-0.37135623750468499</v>
      </c>
      <c r="O99">
        <v>-0.37424626537644801</v>
      </c>
      <c r="P99">
        <v>-0.37712845098282699</v>
      </c>
      <c r="Q99">
        <v>-0.38690006421619599</v>
      </c>
      <c r="R99">
        <v>-0.38975960105151902</v>
      </c>
      <c r="S99">
        <v>-0.41324565855308998</v>
      </c>
      <c r="T99">
        <v>-0.42349440847990799</v>
      </c>
      <c r="U99">
        <v>-0.42644271385641602</v>
      </c>
      <c r="V99">
        <v>-0.42938097755107901</v>
      </c>
    </row>
    <row r="100" spans="1:22" x14ac:dyDescent="0.3">
      <c r="A100">
        <v>-0.25393992341666199</v>
      </c>
      <c r="B100">
        <v>-0.25660824873286803</v>
      </c>
      <c r="C100">
        <v>-0.25927302289738302</v>
      </c>
      <c r="D100">
        <v>-0.26193418414571701</v>
      </c>
      <c r="E100">
        <v>-0.28112287786677198</v>
      </c>
      <c r="G100">
        <v>-0.283761661905509</v>
      </c>
      <c r="H100">
        <v>-0.286396247236404</v>
      </c>
      <c r="I100">
        <v>-0.300076049493326</v>
      </c>
      <c r="J100">
        <v>-0.31466122091431997</v>
      </c>
      <c r="K100">
        <v>-0.317405811466696</v>
      </c>
      <c r="L100">
        <v>-0.320144934299123</v>
      </c>
      <c r="M100">
        <v>-0.32287852472873702</v>
      </c>
      <c r="N100">
        <v>-0.36318772328503901</v>
      </c>
      <c r="O100">
        <v>-0.36600590573172898</v>
      </c>
      <c r="P100">
        <v>-0.368816813770388</v>
      </c>
      <c r="Q100">
        <v>-0.378314163351535</v>
      </c>
      <c r="R100">
        <v>-0.381104350618715</v>
      </c>
      <c r="S100">
        <v>-0.40348161858401799</v>
      </c>
      <c r="T100">
        <v>-0.41343890750988699</v>
      </c>
      <c r="U100">
        <v>-0.416316199748617</v>
      </c>
      <c r="V100">
        <v>-0.419184172928798</v>
      </c>
    </row>
    <row r="101" spans="1:22" x14ac:dyDescent="0.3">
      <c r="A101">
        <v>-0.24974935325401501</v>
      </c>
      <c r="B101">
        <v>-0.25235119992294303</v>
      </c>
      <c r="C101">
        <v>-0.25494975623049798</v>
      </c>
      <c r="D101">
        <v>-0.25754496425511603</v>
      </c>
      <c r="E101">
        <v>-0.27624279115588601</v>
      </c>
      <c r="G101">
        <v>-0.27881747918792699</v>
      </c>
      <c r="H101">
        <v>-0.28138826971091002</v>
      </c>
      <c r="I101">
        <v>-0.294393891938037</v>
      </c>
      <c r="J101">
        <v>-0.30859071541056499</v>
      </c>
      <c r="K101">
        <v>-0.31126749093828698</v>
      </c>
      <c r="L101">
        <v>-0.31393919257816799</v>
      </c>
      <c r="M101">
        <v>-0.31660575937815799</v>
      </c>
      <c r="N101">
        <v>-0.355466528051885</v>
      </c>
      <c r="O101">
        <v>-0.35821587692601697</v>
      </c>
      <c r="P101">
        <v>-0.36095847247760598</v>
      </c>
      <c r="Q101">
        <v>-0.37019415856737398</v>
      </c>
      <c r="R101">
        <v>-0.37291778800250802</v>
      </c>
      <c r="S101">
        <v>-0.39425301322410899</v>
      </c>
      <c r="T101">
        <v>-0.40393196602312798</v>
      </c>
      <c r="U101">
        <v>-0.40674091873691798</v>
      </c>
      <c r="V101">
        <v>-0.409541216089294</v>
      </c>
    </row>
    <row r="102" spans="1:22" x14ac:dyDescent="0.3">
      <c r="A102">
        <v>-0.245796424195873</v>
      </c>
      <c r="B102">
        <v>-0.248334887589062</v>
      </c>
      <c r="C102">
        <v>-0.25087029975879499</v>
      </c>
      <c r="D102">
        <v>-0.25340260635295597</v>
      </c>
      <c r="E102">
        <v>-0.27163245904785299</v>
      </c>
      <c r="G102">
        <v>-0.27414593934513298</v>
      </c>
      <c r="H102">
        <v>-0.27665579880736402</v>
      </c>
      <c r="I102">
        <v>-0.28902657430985701</v>
      </c>
      <c r="J102">
        <v>-0.30285320838672702</v>
      </c>
      <c r="K102">
        <v>-0.30546517511557802</v>
      </c>
      <c r="L102">
        <v>-0.30807242952764102</v>
      </c>
      <c r="M102">
        <v>-0.31067491417064902</v>
      </c>
      <c r="N102">
        <v>-0.34816472256787401</v>
      </c>
      <c r="O102">
        <v>-0.35084811442360803</v>
      </c>
      <c r="P102">
        <v>-0.35352523159669302</v>
      </c>
      <c r="Q102">
        <v>-0.362511175972618</v>
      </c>
      <c r="R102">
        <v>-0.36517092530346901</v>
      </c>
      <c r="S102">
        <v>-0.38552583316371902</v>
      </c>
      <c r="T102">
        <v>-0.394938909728417</v>
      </c>
      <c r="U102">
        <v>-0.39768211123506098</v>
      </c>
      <c r="V102">
        <v>-0.40041726750970702</v>
      </c>
    </row>
    <row r="103" spans="1:22" x14ac:dyDescent="0.3">
      <c r="A103">
        <v>-0.24206726361342101</v>
      </c>
      <c r="B103">
        <v>-0.244545264417492</v>
      </c>
      <c r="C103">
        <v>-0.247020433489306</v>
      </c>
      <c r="D103">
        <v>-0.249492719794802</v>
      </c>
      <c r="E103">
        <v>-0.26727618780971901</v>
      </c>
      <c r="G103">
        <v>-0.26973119358638298</v>
      </c>
      <c r="H103">
        <v>-0.27218283291038903</v>
      </c>
      <c r="I103">
        <v>-0.28395510672539298</v>
      </c>
      <c r="J103">
        <v>-0.29742868036404402</v>
      </c>
      <c r="K103">
        <v>-0.29997868918436499</v>
      </c>
      <c r="L103">
        <v>-0.30252431796660301</v>
      </c>
      <c r="M103">
        <v>-0.30506551254082398</v>
      </c>
      <c r="N103">
        <v>-0.34125657274961402</v>
      </c>
      <c r="O103">
        <v>-0.34387675393988898</v>
      </c>
      <c r="P103">
        <v>-0.34649110052229198</v>
      </c>
      <c r="Q103">
        <v>-0.35523858558558902</v>
      </c>
      <c r="R103">
        <v>-0.35783702135276801</v>
      </c>
      <c r="S103">
        <v>-0.377268748449057</v>
      </c>
      <c r="T103">
        <v>-0.38642777549553398</v>
      </c>
      <c r="U103">
        <v>-0.38910772702033097</v>
      </c>
      <c r="V103">
        <v>-0.39178019469802799</v>
      </c>
    </row>
    <row r="110" spans="1:22" x14ac:dyDescent="0.3">
      <c r="A110" t="s">
        <v>11</v>
      </c>
      <c r="B110" t="s">
        <v>9</v>
      </c>
      <c r="C110" t="s">
        <v>10</v>
      </c>
    </row>
    <row r="111" spans="1:22" x14ac:dyDescent="0.3">
      <c r="A111">
        <v>2</v>
      </c>
      <c r="B111">
        <v>18.2</v>
      </c>
      <c r="C111">
        <v>109.2</v>
      </c>
    </row>
    <row r="115" spans="1:11" x14ac:dyDescent="0.3">
      <c r="A115" s="7" t="s">
        <v>12</v>
      </c>
      <c r="B115" s="7"/>
      <c r="C115" s="7"/>
      <c r="D115" s="7"/>
      <c r="G115" s="7" t="s">
        <v>13</v>
      </c>
      <c r="H115" s="7"/>
      <c r="I115" s="7"/>
      <c r="J115" s="7"/>
    </row>
    <row r="116" spans="1:11" x14ac:dyDescent="0.3">
      <c r="A116" s="1" t="s">
        <v>2</v>
      </c>
      <c r="B116" s="1" t="s">
        <v>0</v>
      </c>
      <c r="C116" s="1" t="s">
        <v>6</v>
      </c>
      <c r="D116" s="1" t="s">
        <v>3</v>
      </c>
      <c r="E116" s="1" t="s">
        <v>14</v>
      </c>
      <c r="F116" s="1"/>
      <c r="G116" s="1" t="s">
        <v>2</v>
      </c>
      <c r="H116" s="1" t="s">
        <v>0</v>
      </c>
      <c r="I116" s="1" t="s">
        <v>6</v>
      </c>
      <c r="J116" s="1" t="s">
        <v>3</v>
      </c>
      <c r="K116" s="1" t="s">
        <v>14</v>
      </c>
    </row>
    <row r="117" spans="1:11" ht="15.5" x14ac:dyDescent="0.3">
      <c r="A117">
        <v>0.45828106669477497</v>
      </c>
      <c r="B117" s="3">
        <v>0.45553501987418699</v>
      </c>
      <c r="C117" s="3">
        <f>A117-B117</f>
        <v>2.7460468205879884E-3</v>
      </c>
      <c r="D117" s="1">
        <f>C117/B117</f>
        <v>6.0281793951789085E-3</v>
      </c>
      <c r="E117" s="1">
        <f>AVERAGE(D117:D136)</f>
        <v>4.0112990061449928E-3</v>
      </c>
      <c r="G117">
        <v>1.1481791645633199</v>
      </c>
      <c r="H117" s="4">
        <v>1.149625826084296</v>
      </c>
      <c r="I117" s="8">
        <f>G117-H117</f>
        <v>-1.4466615209760558E-3</v>
      </c>
      <c r="J117">
        <f>I117/H117</f>
        <v>-1.2583759760369021E-3</v>
      </c>
      <c r="K117">
        <f>AVERAGE(J117:J137)</f>
        <v>1.8808384114566828E-4</v>
      </c>
    </row>
    <row r="118" spans="1:11" ht="15.5" x14ac:dyDescent="0.3">
      <c r="A118">
        <v>0.44290085982167698</v>
      </c>
      <c r="B118" s="3">
        <v>0.44094673782887739</v>
      </c>
      <c r="C118" s="3">
        <f t="shared" ref="C118:C136" si="12">A118-B118</f>
        <v>1.9541219927995956E-3</v>
      </c>
      <c r="D118" s="1">
        <f t="shared" ref="D118:D136" si="13">C118/B118</f>
        <v>4.4316508665451365E-3</v>
      </c>
      <c r="G118">
        <v>1.18091866363772</v>
      </c>
      <c r="H118" s="4">
        <v>1.1821989764840775</v>
      </c>
      <c r="I118" s="8">
        <f t="shared" ref="I118:I137" si="14">G118-H118</f>
        <v>-1.2803128463574343E-3</v>
      </c>
      <c r="J118">
        <f t="shared" ref="J118:J137" si="15">I118/H118</f>
        <v>-1.082992687208335E-3</v>
      </c>
    </row>
    <row r="119" spans="1:11" ht="15.5" x14ac:dyDescent="0.3">
      <c r="A119">
        <v>0.428545030193689</v>
      </c>
      <c r="B119" s="3">
        <v>0.42469574354286976</v>
      </c>
      <c r="C119" s="3">
        <f t="shared" si="12"/>
        <v>3.8492866508192392E-3</v>
      </c>
      <c r="D119" s="1">
        <f t="shared" si="13"/>
        <v>9.0636336938721487E-3</v>
      </c>
      <c r="G119">
        <v>1.21418223155492</v>
      </c>
      <c r="H119" s="4">
        <v>1.2152969554804289</v>
      </c>
      <c r="I119" s="8">
        <f t="shared" si="14"/>
        <v>-1.1147239255089314E-3</v>
      </c>
      <c r="J119">
        <f t="shared" si="15"/>
        <v>-9.172440698399189E-4</v>
      </c>
    </row>
    <row r="120" spans="1:11" ht="15.5" x14ac:dyDescent="0.3">
      <c r="A120">
        <v>0.41513002369478103</v>
      </c>
      <c r="B120" s="3">
        <v>0.41364529497459301</v>
      </c>
      <c r="C120" s="3">
        <f t="shared" si="12"/>
        <v>1.4847287201880111E-3</v>
      </c>
      <c r="D120" s="1">
        <f t="shared" si="13"/>
        <v>3.5893765461038458E-3</v>
      </c>
      <c r="G120">
        <v>1.2479890580144399</v>
      </c>
      <c r="H120" s="4">
        <v>1.2490510517989248</v>
      </c>
      <c r="I120" s="8">
        <f t="shared" si="14"/>
        <v>-1.0619937844849048E-3</v>
      </c>
      <c r="J120">
        <f t="shared" si="15"/>
        <v>-8.5024049493844628E-4</v>
      </c>
    </row>
    <row r="121" spans="1:11" ht="15.5" x14ac:dyDescent="0.3">
      <c r="A121">
        <v>0.402580554736927</v>
      </c>
      <c r="B121" s="3">
        <v>0.39859927399590944</v>
      </c>
      <c r="C121" s="3">
        <f t="shared" si="12"/>
        <v>3.9812807410175566E-3</v>
      </c>
      <c r="D121" s="1">
        <f t="shared" si="13"/>
        <v>9.9881786063122976E-3</v>
      </c>
      <c r="G121">
        <v>1.2823595213644701</v>
      </c>
      <c r="H121" s="4">
        <v>1.2831953397670988</v>
      </c>
      <c r="I121" s="8">
        <f t="shared" si="14"/>
        <v>-8.3581840262869633E-4</v>
      </c>
      <c r="J121">
        <f t="shared" si="15"/>
        <v>-6.5135710575476235E-4</v>
      </c>
    </row>
    <row r="122" spans="1:11" ht="15.5" x14ac:dyDescent="0.3">
      <c r="A122">
        <v>0.39082866874250399</v>
      </c>
      <c r="B122" s="3">
        <v>0.39194326050303729</v>
      </c>
      <c r="C122" s="3">
        <f t="shared" si="12"/>
        <v>-1.1145917605333011E-3</v>
      </c>
      <c r="D122" s="1">
        <f t="shared" si="13"/>
        <v>-2.8437579436951786E-3</v>
      </c>
      <c r="G122">
        <v>1.31731523061561</v>
      </c>
      <c r="H122" s="4">
        <v>1.3179931486923595</v>
      </c>
      <c r="I122" s="8">
        <f t="shared" si="14"/>
        <v>-6.7791807674955074E-4</v>
      </c>
      <c r="J122">
        <f t="shared" si="15"/>
        <v>-5.1435629799907831E-4</v>
      </c>
    </row>
    <row r="123" spans="1:11" ht="15.5" x14ac:dyDescent="0.3">
      <c r="A123">
        <v>0.37981292314606901</v>
      </c>
      <c r="B123" s="3">
        <v>0.3777198432248845</v>
      </c>
      <c r="C123" s="3">
        <f t="shared" si="12"/>
        <v>2.0930799211845152E-3</v>
      </c>
      <c r="D123" s="1">
        <f t="shared" si="13"/>
        <v>5.5413554747727415E-3</v>
      </c>
      <c r="G123">
        <v>1.35287907479734</v>
      </c>
      <c r="H123" s="4">
        <v>1.3533640493230192</v>
      </c>
      <c r="I123" s="8">
        <f t="shared" si="14"/>
        <v>-4.8497452567919375E-4</v>
      </c>
      <c r="J123">
        <f t="shared" si="15"/>
        <v>-3.5834742759850024E-4</v>
      </c>
    </row>
    <row r="124" spans="1:11" ht="15.5" x14ac:dyDescent="0.3">
      <c r="A124">
        <v>0.36947767062979697</v>
      </c>
      <c r="B124" s="3">
        <v>0.36560125562700918</v>
      </c>
      <c r="C124" s="3">
        <f t="shared" si="12"/>
        <v>3.8764150027877919E-3</v>
      </c>
      <c r="D124" s="1">
        <f t="shared" si="13"/>
        <v>1.0602849260295094E-2</v>
      </c>
      <c r="G124">
        <v>1.38907527974397</v>
      </c>
      <c r="H124" s="4">
        <v>1.389387091490345</v>
      </c>
      <c r="I124" s="8">
        <f t="shared" si="14"/>
        <v>-3.1181174637495701E-4</v>
      </c>
      <c r="J124">
        <f t="shared" si="15"/>
        <v>-2.2442395519918634E-4</v>
      </c>
    </row>
    <row r="125" spans="1:11" ht="15.5" x14ac:dyDescent="0.3">
      <c r="A125">
        <v>0.35977243068317599</v>
      </c>
      <c r="B125" s="3">
        <v>0.35817949164160723</v>
      </c>
      <c r="C125" s="3">
        <f t="shared" si="12"/>
        <v>1.5929390415687639E-3</v>
      </c>
      <c r="D125" s="1">
        <f t="shared" si="13"/>
        <v>4.447320627621671E-3</v>
      </c>
      <c r="G125">
        <v>1.4259294724923699</v>
      </c>
      <c r="H125" s="4">
        <v>1.4261528564638504</v>
      </c>
      <c r="I125" s="8">
        <f t="shared" si="14"/>
        <v>-2.2338397148047306E-4</v>
      </c>
      <c r="J125">
        <f t="shared" si="15"/>
        <v>-1.5663396140744282E-4</v>
      </c>
    </row>
    <row r="126" spans="1:11" ht="15.5" x14ac:dyDescent="0.3">
      <c r="A126">
        <v>0.35065133759738898</v>
      </c>
      <c r="B126" s="3">
        <v>0.34810964783761378</v>
      </c>
      <c r="C126" s="3">
        <f t="shared" si="12"/>
        <v>2.5416897597752008E-3</v>
      </c>
      <c r="D126" s="1">
        <f t="shared" si="13"/>
        <v>7.3014056793991771E-3</v>
      </c>
      <c r="G126">
        <v>1.4634687535661399</v>
      </c>
      <c r="H126" s="4">
        <v>1.4633998530818568</v>
      </c>
      <c r="I126" s="8">
        <f t="shared" si="14"/>
        <v>6.8900484283096475E-5</v>
      </c>
      <c r="J126">
        <f t="shared" si="15"/>
        <v>4.7082473144981556E-5</v>
      </c>
    </row>
    <row r="127" spans="1:11" ht="15.5" x14ac:dyDescent="0.3">
      <c r="A127">
        <v>0.342072654720467</v>
      </c>
      <c r="B127" s="3">
        <v>0.34381170812608985</v>
      </c>
      <c r="C127" s="3">
        <f t="shared" si="12"/>
        <v>-1.739053405622859E-3</v>
      </c>
      <c r="D127" s="1">
        <f t="shared" si="13"/>
        <v>-5.0581564400508337E-3</v>
      </c>
      <c r="G127">
        <v>1.5017217775131899</v>
      </c>
      <c r="H127" s="4">
        <v>1.5014816215991456</v>
      </c>
      <c r="I127" s="8">
        <f t="shared" si="14"/>
        <v>2.4015591404435987E-4</v>
      </c>
      <c r="J127">
        <f t="shared" si="15"/>
        <v>1.5994595644040118E-4</v>
      </c>
    </row>
    <row r="128" spans="1:11" ht="15.5" x14ac:dyDescent="0.3">
      <c r="A128">
        <v>0.333998346248426</v>
      </c>
      <c r="B128" s="3">
        <v>0.33054376523605811</v>
      </c>
      <c r="C128" s="3">
        <f t="shared" si="12"/>
        <v>3.4545810123678966E-3</v>
      </c>
      <c r="D128" s="1">
        <f t="shared" si="13"/>
        <v>1.0451206090366897E-2</v>
      </c>
      <c r="G128">
        <v>1.54071884215671</v>
      </c>
      <c r="H128" s="4">
        <v>1.5402318169678226</v>
      </c>
      <c r="I128" s="8">
        <f t="shared" si="14"/>
        <v>4.8702518888732449E-4</v>
      </c>
      <c r="J128">
        <f t="shared" si="15"/>
        <v>3.1620252453043506E-4</v>
      </c>
    </row>
    <row r="129" spans="1:10" ht="15.5" x14ac:dyDescent="0.3">
      <c r="A129">
        <v>0.32639369906952498</v>
      </c>
      <c r="B129" s="3">
        <v>0.32640601398831848</v>
      </c>
      <c r="C129" s="3">
        <f t="shared" si="12"/>
        <v>-1.2314918793498997E-5</v>
      </c>
      <c r="D129" s="1">
        <f t="shared" si="13"/>
        <v>-3.7728835455647353E-5</v>
      </c>
      <c r="G129">
        <v>1.58049198711594</v>
      </c>
      <c r="H129" s="4">
        <v>1.5798533159758852</v>
      </c>
      <c r="I129" s="8">
        <f t="shared" si="14"/>
        <v>6.3867114005478065E-4</v>
      </c>
      <c r="J129">
        <f t="shared" si="15"/>
        <v>4.0425977120557522E-4</v>
      </c>
    </row>
    <row r="130" spans="1:10" ht="15.5" x14ac:dyDescent="0.3">
      <c r="A130">
        <v>0.31922698822340101</v>
      </c>
      <c r="B130" s="3">
        <v>0.316914619191909</v>
      </c>
      <c r="C130" s="3">
        <f t="shared" si="12"/>
        <v>2.312369031492012E-3</v>
      </c>
      <c r="D130" s="1">
        <f t="shared" si="13"/>
        <v>7.2965047727626192E-3</v>
      </c>
      <c r="G130">
        <v>1.62107510225448</v>
      </c>
      <c r="H130" s="4">
        <v>1.6201445151590645</v>
      </c>
      <c r="I130" s="8">
        <f t="shared" si="14"/>
        <v>9.3058709541549156E-4</v>
      </c>
      <c r="J130">
        <f t="shared" si="15"/>
        <v>5.7438523953162735E-4</v>
      </c>
    </row>
    <row r="131" spans="1:10" ht="15.5" x14ac:dyDescent="0.3">
      <c r="A131">
        <v>0.31246918043439198</v>
      </c>
      <c r="B131" s="3">
        <v>0.31196679003307537</v>
      </c>
      <c r="C131" s="3">
        <f t="shared" si="12"/>
        <v>5.0239040131661028E-4</v>
      </c>
      <c r="D131" s="1">
        <f t="shared" si="13"/>
        <v>1.6103970594541356E-3</v>
      </c>
      <c r="G131">
        <v>1.6625040468219801</v>
      </c>
      <c r="H131" s="4">
        <v>1.6612706131151542</v>
      </c>
      <c r="I131" s="8">
        <f t="shared" si="14"/>
        <v>1.2334337068258261E-3</v>
      </c>
      <c r="J131">
        <f t="shared" si="15"/>
        <v>7.4246404955838959E-4</v>
      </c>
    </row>
    <row r="132" spans="1:10" ht="15.5" x14ac:dyDescent="0.3">
      <c r="A132">
        <v>0.30609367094154999</v>
      </c>
      <c r="B132" s="3">
        <v>0.30690558951846114</v>
      </c>
      <c r="C132" s="3">
        <f t="shared" si="12"/>
        <v>-8.1191857691115255E-4</v>
      </c>
      <c r="D132" s="1">
        <f t="shared" si="13"/>
        <v>-2.6454994781459126E-3</v>
      </c>
      <c r="G132">
        <v>1.70481678017226</v>
      </c>
      <c r="H132" s="4">
        <v>1.7032906328633408</v>
      </c>
      <c r="I132" s="8">
        <f t="shared" si="14"/>
        <v>1.5261473089192013E-3</v>
      </c>
      <c r="J132">
        <f t="shared" si="15"/>
        <v>8.9599935529126329E-4</v>
      </c>
    </row>
    <row r="133" spans="1:10" ht="15.5" x14ac:dyDescent="0.3">
      <c r="A133">
        <v>0.300076049493326</v>
      </c>
      <c r="B133" s="3">
        <v>0.29873736683495622</v>
      </c>
      <c r="C133" s="3">
        <f t="shared" si="12"/>
        <v>1.3386826583697831E-3</v>
      </c>
      <c r="D133" s="1">
        <f t="shared" si="13"/>
        <v>4.4811356294419194E-3</v>
      </c>
      <c r="G133">
        <v>1.7480535050685</v>
      </c>
      <c r="H133" s="4">
        <v>1.7462059099659466</v>
      </c>
      <c r="I133" s="8">
        <f t="shared" si="14"/>
        <v>1.8475951025533899E-3</v>
      </c>
      <c r="J133">
        <f t="shared" si="15"/>
        <v>1.0580625641047226E-3</v>
      </c>
    </row>
    <row r="134" spans="1:10" ht="15.5" x14ac:dyDescent="0.3">
      <c r="A134">
        <v>0.294393891938037</v>
      </c>
      <c r="B134" s="3">
        <v>0.29275498208832573</v>
      </c>
      <c r="C134" s="3">
        <f t="shared" si="12"/>
        <v>1.6389098497112675E-3</v>
      </c>
      <c r="D134" s="1">
        <f t="shared" si="13"/>
        <v>5.5982304315381377E-3</v>
      </c>
      <c r="G134">
        <v>1.7922568247277599</v>
      </c>
      <c r="H134" s="4">
        <v>1.790050915476987</v>
      </c>
      <c r="I134" s="8">
        <f t="shared" si="14"/>
        <v>2.2059092507729083E-3</v>
      </c>
      <c r="J134">
        <f t="shared" si="15"/>
        <v>1.2323164842409577E-3</v>
      </c>
    </row>
    <row r="135" spans="1:10" ht="15.5" x14ac:dyDescent="0.3">
      <c r="A135">
        <v>0.28902657430985701</v>
      </c>
      <c r="B135" s="3">
        <v>0.28760209933701475</v>
      </c>
      <c r="C135" s="3">
        <f t="shared" si="12"/>
        <v>1.4244749728422601E-3</v>
      </c>
      <c r="D135" s="1">
        <f t="shared" si="13"/>
        <v>4.9529366305947837E-3</v>
      </c>
      <c r="G135">
        <v>1.8374719149135299</v>
      </c>
      <c r="H135" s="4">
        <v>1.8350142724240595</v>
      </c>
      <c r="I135" s="8">
        <f t="shared" si="14"/>
        <v>2.4576424894704463E-3</v>
      </c>
      <c r="J135">
        <f t="shared" si="15"/>
        <v>1.3393042911998133E-3</v>
      </c>
    </row>
    <row r="136" spans="1:10" ht="15.5" x14ac:dyDescent="0.3">
      <c r="A136">
        <v>0.28395510672539298</v>
      </c>
      <c r="B136" s="3">
        <v>0.285259667058682</v>
      </c>
      <c r="C136" s="3">
        <f t="shared" si="12"/>
        <v>-1.3045603332890177E-3</v>
      </c>
      <c r="D136" s="1">
        <f t="shared" si="13"/>
        <v>-4.5732379440120811E-3</v>
      </c>
      <c r="G136">
        <v>1.8837467125612</v>
      </c>
      <c r="H136" s="4">
        <v>1.8808750011630226</v>
      </c>
      <c r="I136" s="8">
        <f t="shared" si="14"/>
        <v>2.8717113981773235E-3</v>
      </c>
      <c r="J136">
        <f t="shared" si="15"/>
        <v>1.5267954523302324E-3</v>
      </c>
    </row>
    <row r="137" spans="1:10" ht="15.5" x14ac:dyDescent="0.3">
      <c r="G137">
        <v>1.93113212261867</v>
      </c>
      <c r="H137" s="4">
        <v>1.927918447445327</v>
      </c>
      <c r="I137" s="8">
        <f t="shared" si="14"/>
        <v>3.2136751733429225E-3</v>
      </c>
      <c r="J137">
        <f t="shared" si="15"/>
        <v>1.6669144784632068E-3</v>
      </c>
    </row>
  </sheetData>
  <mergeCells count="11">
    <mergeCell ref="A115:D115"/>
    <mergeCell ref="G115:J115"/>
    <mergeCell ref="A1:O1"/>
    <mergeCell ref="A26:O26"/>
    <mergeCell ref="A27:D27"/>
    <mergeCell ref="G27:J27"/>
    <mergeCell ref="L27:O27"/>
    <mergeCell ref="A2:D2"/>
    <mergeCell ref="G2:J2"/>
    <mergeCell ref="L2:O2"/>
    <mergeCell ref="B25:P2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</dc:creator>
  <cp:lastModifiedBy>若暖</cp:lastModifiedBy>
  <dcterms:created xsi:type="dcterms:W3CDTF">2015-06-05T18:19:34Z</dcterms:created>
  <dcterms:modified xsi:type="dcterms:W3CDTF">2022-07-05T05:29:05Z</dcterms:modified>
</cp:coreProperties>
</file>