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ongji\数学建模\2020国赛\algo\"/>
    </mc:Choice>
  </mc:AlternateContent>
  <xr:revisionPtr revIDLastSave="0" documentId="13_ncr:1_{7EB1A764-F2A6-48DF-BA13-E9333CAF138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2" i="1"/>
  <c r="K31" i="1"/>
  <c r="K29" i="1"/>
  <c r="J33" i="1"/>
  <c r="J32" i="1"/>
  <c r="J31" i="1"/>
  <c r="J30" i="1"/>
  <c r="J29" i="1"/>
  <c r="J28" i="1"/>
  <c r="J27" i="1"/>
</calcChain>
</file>

<file path=xl/sharedStrings.xml><?xml version="1.0" encoding="utf-8"?>
<sst xmlns="http://schemas.openxmlformats.org/spreadsheetml/2006/main" count="12" uniqueCount="7">
  <si>
    <r>
      <rPr>
        <sz val="11"/>
        <color theme="1"/>
        <rFont val="宋体"/>
        <family val="3"/>
        <charset val="134"/>
      </rPr>
      <t>日期</t>
    </r>
    <phoneticPr fontId="2" type="noConversion"/>
  </si>
  <si>
    <r>
      <rPr>
        <sz val="11"/>
        <color theme="1"/>
        <rFont val="宋体"/>
        <family val="3"/>
        <charset val="134"/>
      </rPr>
      <t>所在区域</t>
    </r>
    <phoneticPr fontId="2" type="noConversion"/>
  </si>
  <si>
    <r>
      <rPr>
        <sz val="11"/>
        <color theme="1"/>
        <rFont val="宋体"/>
        <family val="3"/>
        <charset val="134"/>
      </rPr>
      <t>剩余资金数</t>
    </r>
    <phoneticPr fontId="2" type="noConversion"/>
  </si>
  <si>
    <r>
      <rPr>
        <sz val="11"/>
        <color theme="1"/>
        <rFont val="宋体"/>
        <family val="3"/>
        <charset val="134"/>
      </rPr>
      <t>剩余食物量</t>
    </r>
    <phoneticPr fontId="2" type="noConversion"/>
  </si>
  <si>
    <r>
      <rPr>
        <sz val="11"/>
        <color theme="1"/>
        <rFont val="宋体"/>
        <family val="3"/>
        <charset val="134"/>
      </rPr>
      <t>剩余水量</t>
    </r>
    <phoneticPr fontId="2" type="noConversion"/>
  </si>
  <si>
    <t>第一关</t>
    <phoneticPr fontId="1" type="noConversion"/>
  </si>
  <si>
    <t>第二关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</si>
</sst>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5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O13" sqref="O13"/>
    </sheetView>
  </sheetViews>
  <sheetFormatPr defaultRowHeight="13.9" x14ac:dyDescent="0.4"/>
  <cols>
    <col min="1" max="5" width="11.59765625" style="1" customWidth="1"/>
    <col min="6" max="6" width="6.59765625" customWidth="1"/>
    <col min="7" max="11" width="11.59765625" customWidth="1"/>
  </cols>
  <sheetData>
    <row r="1" spans="1:11" ht="20.25" x14ac:dyDescent="0.45">
      <c r="C1" s="6" t="s">
        <v>5</v>
      </c>
      <c r="E1" s="3"/>
      <c r="G1" s="5"/>
      <c r="H1" s="1"/>
      <c r="I1" s="6" t="s">
        <v>6</v>
      </c>
      <c r="J1" s="1"/>
      <c r="K1" s="3"/>
    </row>
    <row r="2" spans="1:11" x14ac:dyDescent="0.4">
      <c r="A2" s="2"/>
      <c r="E2" s="3"/>
      <c r="G2" s="2"/>
      <c r="H2" s="1"/>
      <c r="I2" s="1"/>
      <c r="J2" s="1"/>
      <c r="K2" s="3"/>
    </row>
    <row r="3" spans="1:11" ht="14.25" x14ac:dyDescent="0.4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G3" s="4" t="s">
        <v>0</v>
      </c>
      <c r="H3" s="4" t="s">
        <v>1</v>
      </c>
      <c r="I3" s="4" t="s">
        <v>2</v>
      </c>
      <c r="J3" s="4" t="s">
        <v>4</v>
      </c>
      <c r="K3" s="4" t="s">
        <v>3</v>
      </c>
    </row>
    <row r="4" spans="1:11" x14ac:dyDescent="0.4">
      <c r="A4" s="4">
        <v>0</v>
      </c>
      <c r="B4" s="4">
        <v>1</v>
      </c>
      <c r="C4" s="4">
        <v>5780</v>
      </c>
      <c r="D4" s="4">
        <v>178</v>
      </c>
      <c r="E4" s="4">
        <v>333</v>
      </c>
      <c r="G4" s="4">
        <v>0</v>
      </c>
      <c r="H4" s="4">
        <v>1</v>
      </c>
      <c r="I4" s="4">
        <v>5300</v>
      </c>
      <c r="J4" s="4">
        <v>130</v>
      </c>
      <c r="K4" s="4">
        <v>405</v>
      </c>
    </row>
    <row r="5" spans="1:11" x14ac:dyDescent="0.4">
      <c r="A5" s="4">
        <v>1</v>
      </c>
      <c r="B5" s="4">
        <v>25</v>
      </c>
      <c r="C5" s="4">
        <v>5780</v>
      </c>
      <c r="D5" s="4">
        <v>162</v>
      </c>
      <c r="E5" s="4">
        <v>321</v>
      </c>
      <c r="G5" s="4">
        <v>1</v>
      </c>
      <c r="H5" s="4">
        <v>2</v>
      </c>
      <c r="I5" s="4">
        <v>5300</v>
      </c>
      <c r="J5" s="4">
        <v>114</v>
      </c>
      <c r="K5" s="4">
        <v>393</v>
      </c>
    </row>
    <row r="6" spans="1:11" x14ac:dyDescent="0.4">
      <c r="A6" s="4">
        <v>2</v>
      </c>
      <c r="B6" s="4">
        <v>24</v>
      </c>
      <c r="C6" s="4">
        <v>5780</v>
      </c>
      <c r="D6" s="4">
        <v>146</v>
      </c>
      <c r="E6" s="4">
        <v>309</v>
      </c>
      <c r="G6" s="4">
        <v>2</v>
      </c>
      <c r="H6" s="4">
        <v>3</v>
      </c>
      <c r="I6" s="4">
        <v>5300</v>
      </c>
      <c r="J6" s="4">
        <v>98</v>
      </c>
      <c r="K6" s="4">
        <v>381</v>
      </c>
    </row>
    <row r="7" spans="1:11" x14ac:dyDescent="0.4">
      <c r="A7" s="4">
        <v>3</v>
      </c>
      <c r="B7" s="4">
        <v>23</v>
      </c>
      <c r="C7" s="4">
        <v>5780</v>
      </c>
      <c r="D7" s="4">
        <v>136</v>
      </c>
      <c r="E7" s="4">
        <v>295</v>
      </c>
      <c r="G7" s="4">
        <v>3</v>
      </c>
      <c r="H7" s="4">
        <v>4</v>
      </c>
      <c r="I7" s="4">
        <v>5300</v>
      </c>
      <c r="J7" s="4">
        <v>88</v>
      </c>
      <c r="K7" s="4">
        <v>367</v>
      </c>
    </row>
    <row r="8" spans="1:11" x14ac:dyDescent="0.4">
      <c r="A8" s="4">
        <v>4</v>
      </c>
      <c r="B8" s="4">
        <v>23</v>
      </c>
      <c r="C8" s="4">
        <v>5780</v>
      </c>
      <c r="D8" s="4">
        <v>126</v>
      </c>
      <c r="E8" s="4">
        <v>285</v>
      </c>
      <c r="G8" s="4">
        <v>4</v>
      </c>
      <c r="H8" s="4">
        <v>4</v>
      </c>
      <c r="I8" s="4">
        <v>5300</v>
      </c>
      <c r="J8" s="4">
        <v>78</v>
      </c>
      <c r="K8" s="4">
        <v>357</v>
      </c>
    </row>
    <row r="9" spans="1:11" x14ac:dyDescent="0.4">
      <c r="A9" s="4">
        <v>5</v>
      </c>
      <c r="B9" s="4">
        <v>22</v>
      </c>
      <c r="C9" s="4">
        <v>5780</v>
      </c>
      <c r="D9" s="4">
        <v>116</v>
      </c>
      <c r="E9" s="4">
        <v>271</v>
      </c>
      <c r="G9" s="4">
        <v>5</v>
      </c>
      <c r="H9" s="4">
        <v>5</v>
      </c>
      <c r="I9" s="4">
        <v>5300</v>
      </c>
      <c r="J9" s="4">
        <v>68</v>
      </c>
      <c r="K9" s="4">
        <v>343</v>
      </c>
    </row>
    <row r="10" spans="1:11" x14ac:dyDescent="0.4">
      <c r="A10" s="4">
        <v>6</v>
      </c>
      <c r="B10" s="4">
        <v>9</v>
      </c>
      <c r="C10" s="4">
        <v>5780</v>
      </c>
      <c r="D10" s="4">
        <v>100</v>
      </c>
      <c r="E10" s="4">
        <v>259</v>
      </c>
      <c r="G10" s="4">
        <v>6</v>
      </c>
      <c r="H10" s="4">
        <v>13</v>
      </c>
      <c r="I10" s="4">
        <v>5300</v>
      </c>
      <c r="J10" s="4">
        <v>52</v>
      </c>
      <c r="K10" s="4">
        <v>331</v>
      </c>
    </row>
    <row r="11" spans="1:11" x14ac:dyDescent="0.4">
      <c r="A11" s="4">
        <v>7</v>
      </c>
      <c r="B11" s="4">
        <v>9</v>
      </c>
      <c r="C11" s="4">
        <v>5780</v>
      </c>
      <c r="D11" s="4">
        <v>90</v>
      </c>
      <c r="E11" s="4">
        <v>249</v>
      </c>
      <c r="G11" s="4">
        <v>7</v>
      </c>
      <c r="H11" s="4">
        <v>13</v>
      </c>
      <c r="I11" s="4">
        <v>5300</v>
      </c>
      <c r="J11" s="4">
        <v>42</v>
      </c>
      <c r="K11" s="4">
        <v>321</v>
      </c>
    </row>
    <row r="12" spans="1:11" x14ac:dyDescent="0.4">
      <c r="A12" s="4">
        <v>8</v>
      </c>
      <c r="B12" s="4">
        <v>15</v>
      </c>
      <c r="C12" s="4">
        <v>4150</v>
      </c>
      <c r="D12" s="4">
        <v>243</v>
      </c>
      <c r="E12" s="4">
        <v>235</v>
      </c>
      <c r="G12" s="4">
        <v>8</v>
      </c>
      <c r="H12" s="4">
        <v>22</v>
      </c>
      <c r="I12" s="4">
        <v>5300</v>
      </c>
      <c r="J12" s="4">
        <v>32</v>
      </c>
      <c r="K12" s="4">
        <v>307</v>
      </c>
    </row>
    <row r="13" spans="1:11" x14ac:dyDescent="0.4">
      <c r="A13" s="4">
        <v>9</v>
      </c>
      <c r="B13" s="4">
        <v>13</v>
      </c>
      <c r="C13" s="4">
        <v>4150</v>
      </c>
      <c r="D13" s="4">
        <v>227</v>
      </c>
      <c r="E13" s="4">
        <v>223</v>
      </c>
      <c r="G13" s="4">
        <v>9</v>
      </c>
      <c r="H13" s="4">
        <v>30</v>
      </c>
      <c r="I13" s="4">
        <v>5300</v>
      </c>
      <c r="J13" s="4">
        <v>16</v>
      </c>
      <c r="K13" s="4">
        <v>295</v>
      </c>
    </row>
    <row r="14" spans="1:11" x14ac:dyDescent="0.4">
      <c r="A14" s="4">
        <v>10</v>
      </c>
      <c r="B14" s="4">
        <v>12</v>
      </c>
      <c r="C14" s="4">
        <v>4150</v>
      </c>
      <c r="D14" s="4">
        <v>211</v>
      </c>
      <c r="E14" s="4">
        <v>211</v>
      </c>
      <c r="G14" s="4">
        <v>10</v>
      </c>
      <c r="H14" s="4">
        <v>39</v>
      </c>
      <c r="I14" s="4">
        <v>5200</v>
      </c>
      <c r="J14" s="4">
        <v>10</v>
      </c>
      <c r="K14" s="4">
        <v>283</v>
      </c>
    </row>
    <row r="15" spans="1:11" x14ac:dyDescent="0.4">
      <c r="A15" s="4">
        <v>11</v>
      </c>
      <c r="B15" s="4">
        <v>12</v>
      </c>
      <c r="C15" s="4">
        <v>4150</v>
      </c>
      <c r="D15" s="4">
        <v>201</v>
      </c>
      <c r="E15" s="4">
        <v>201</v>
      </c>
      <c r="G15" s="4">
        <v>11</v>
      </c>
      <c r="H15" s="4">
        <v>39</v>
      </c>
      <c r="I15" s="4">
        <v>3410</v>
      </c>
      <c r="J15" s="4">
        <v>179</v>
      </c>
      <c r="K15" s="4">
        <v>273</v>
      </c>
    </row>
    <row r="16" spans="1:11" x14ac:dyDescent="0.4">
      <c r="A16" s="4">
        <v>12</v>
      </c>
      <c r="B16" s="4">
        <v>12</v>
      </c>
      <c r="C16" s="4">
        <v>5150</v>
      </c>
      <c r="D16" s="4">
        <v>177</v>
      </c>
      <c r="E16" s="4">
        <v>183</v>
      </c>
      <c r="G16" s="4">
        <v>12</v>
      </c>
      <c r="H16" s="4">
        <v>30</v>
      </c>
      <c r="I16" s="4">
        <v>3410</v>
      </c>
      <c r="J16" s="4">
        <v>163</v>
      </c>
      <c r="K16" s="4">
        <v>261</v>
      </c>
    </row>
    <row r="17" spans="1:11" x14ac:dyDescent="0.4">
      <c r="A17" s="4">
        <v>13</v>
      </c>
      <c r="B17" s="4">
        <v>12</v>
      </c>
      <c r="C17" s="4">
        <v>6150</v>
      </c>
      <c r="D17" s="4">
        <v>162</v>
      </c>
      <c r="E17" s="4">
        <v>162</v>
      </c>
      <c r="G17" s="4">
        <v>13</v>
      </c>
      <c r="H17" s="4">
        <v>30</v>
      </c>
      <c r="I17" s="4">
        <v>4410</v>
      </c>
      <c r="J17" s="4">
        <v>148</v>
      </c>
      <c r="K17" s="4">
        <v>240</v>
      </c>
    </row>
    <row r="18" spans="1:11" x14ac:dyDescent="0.4">
      <c r="A18" s="4">
        <v>14</v>
      </c>
      <c r="B18" s="4">
        <v>12</v>
      </c>
      <c r="C18" s="4">
        <v>7150</v>
      </c>
      <c r="D18" s="4">
        <v>138</v>
      </c>
      <c r="E18" s="4">
        <v>144</v>
      </c>
      <c r="G18" s="4">
        <v>14</v>
      </c>
      <c r="H18" s="4">
        <v>30</v>
      </c>
      <c r="I18" s="4">
        <v>5410</v>
      </c>
      <c r="J18" s="4">
        <v>124</v>
      </c>
      <c r="K18" s="4">
        <v>222</v>
      </c>
    </row>
    <row r="19" spans="1:11" x14ac:dyDescent="0.4">
      <c r="A19" s="4">
        <v>15</v>
      </c>
      <c r="B19" s="4">
        <v>12</v>
      </c>
      <c r="C19" s="4">
        <v>8150</v>
      </c>
      <c r="D19" s="4">
        <v>114</v>
      </c>
      <c r="E19" s="4">
        <v>126</v>
      </c>
      <c r="G19" s="4">
        <v>15</v>
      </c>
      <c r="H19" s="4">
        <v>30</v>
      </c>
      <c r="I19" s="4">
        <v>6410</v>
      </c>
      <c r="J19" s="4">
        <v>110</v>
      </c>
      <c r="K19" s="4">
        <v>204</v>
      </c>
    </row>
    <row r="20" spans="1:11" x14ac:dyDescent="0.4">
      <c r="A20" s="4">
        <v>16</v>
      </c>
      <c r="B20" s="4">
        <v>12</v>
      </c>
      <c r="C20" s="4">
        <v>9150</v>
      </c>
      <c r="D20" s="4">
        <v>90</v>
      </c>
      <c r="E20" s="4">
        <v>108</v>
      </c>
      <c r="G20" s="4">
        <v>16</v>
      </c>
      <c r="H20" s="4">
        <v>30</v>
      </c>
      <c r="I20" s="4">
        <v>7410</v>
      </c>
      <c r="J20" s="4">
        <v>86</v>
      </c>
      <c r="K20" s="4">
        <v>186</v>
      </c>
    </row>
    <row r="21" spans="1:11" x14ac:dyDescent="0.4">
      <c r="A21" s="4">
        <v>17</v>
      </c>
      <c r="B21" s="4">
        <v>12</v>
      </c>
      <c r="C21" s="4">
        <v>9150</v>
      </c>
      <c r="D21" s="4">
        <v>80</v>
      </c>
      <c r="E21" s="4">
        <v>98</v>
      </c>
      <c r="G21" s="4">
        <v>17</v>
      </c>
      <c r="H21" s="4">
        <v>30</v>
      </c>
      <c r="I21" s="4">
        <v>8410</v>
      </c>
      <c r="J21" s="4">
        <v>56</v>
      </c>
      <c r="K21" s="4">
        <v>156</v>
      </c>
    </row>
    <row r="22" spans="1:11" x14ac:dyDescent="0.4">
      <c r="A22" s="4">
        <v>18</v>
      </c>
      <c r="B22" s="4">
        <v>12</v>
      </c>
      <c r="C22" s="4">
        <v>10150</v>
      </c>
      <c r="D22" s="4">
        <v>50</v>
      </c>
      <c r="E22" s="4">
        <v>68</v>
      </c>
      <c r="G22" s="4">
        <v>18</v>
      </c>
      <c r="H22" s="4">
        <v>30</v>
      </c>
      <c r="I22" s="4">
        <v>9410</v>
      </c>
      <c r="J22" s="4">
        <v>26</v>
      </c>
      <c r="K22" s="4">
        <v>126</v>
      </c>
    </row>
    <row r="23" spans="1:11" x14ac:dyDescent="0.4">
      <c r="A23" s="4">
        <v>19</v>
      </c>
      <c r="B23" s="4">
        <v>12</v>
      </c>
      <c r="C23" s="4">
        <v>11150</v>
      </c>
      <c r="D23" s="4">
        <v>26</v>
      </c>
      <c r="E23" s="4">
        <v>50</v>
      </c>
      <c r="G23" s="4">
        <v>19</v>
      </c>
      <c r="H23" s="4">
        <v>39</v>
      </c>
      <c r="I23" s="4">
        <v>5730</v>
      </c>
      <c r="J23" s="4">
        <v>196</v>
      </c>
      <c r="K23" s="4">
        <v>200</v>
      </c>
    </row>
    <row r="24" spans="1:11" x14ac:dyDescent="0.4">
      <c r="A24" s="4">
        <v>20</v>
      </c>
      <c r="B24" s="4">
        <v>13</v>
      </c>
      <c r="C24" s="4">
        <v>11150</v>
      </c>
      <c r="D24" s="4">
        <v>10</v>
      </c>
      <c r="E24" s="4">
        <v>38</v>
      </c>
      <c r="G24" s="4">
        <v>20</v>
      </c>
      <c r="H24" s="4">
        <v>46</v>
      </c>
      <c r="I24" s="4">
        <v>5730</v>
      </c>
      <c r="J24" s="4">
        <v>180</v>
      </c>
      <c r="K24" s="4">
        <v>188</v>
      </c>
    </row>
    <row r="25" spans="1:11" x14ac:dyDescent="0.4">
      <c r="A25" s="4">
        <v>21</v>
      </c>
      <c r="B25" s="4">
        <v>15</v>
      </c>
      <c r="C25" s="4">
        <v>10470</v>
      </c>
      <c r="D25" s="4">
        <v>36</v>
      </c>
      <c r="E25" s="4">
        <v>40</v>
      </c>
      <c r="G25" s="4">
        <v>21</v>
      </c>
      <c r="H25" s="4">
        <v>55</v>
      </c>
      <c r="I25" s="4">
        <v>5730</v>
      </c>
      <c r="J25" s="4">
        <v>170</v>
      </c>
      <c r="K25" s="4">
        <v>174</v>
      </c>
    </row>
    <row r="26" spans="1:11" x14ac:dyDescent="0.4">
      <c r="A26" s="4">
        <v>22</v>
      </c>
      <c r="B26" s="4">
        <v>9</v>
      </c>
      <c r="C26" s="4">
        <v>10470</v>
      </c>
      <c r="D26" s="4">
        <v>26</v>
      </c>
      <c r="E26" s="4">
        <v>26</v>
      </c>
      <c r="G26" s="4">
        <v>22</v>
      </c>
      <c r="H26" s="4">
        <v>55</v>
      </c>
      <c r="I26" s="4">
        <v>6730</v>
      </c>
      <c r="J26" s="4">
        <v>155</v>
      </c>
      <c r="K26" s="4">
        <v>153</v>
      </c>
    </row>
    <row r="27" spans="1:11" x14ac:dyDescent="0.4">
      <c r="A27" s="4">
        <v>23</v>
      </c>
      <c r="B27" s="4">
        <v>21</v>
      </c>
      <c r="C27" s="4">
        <v>10470</v>
      </c>
      <c r="D27" s="4">
        <v>10</v>
      </c>
      <c r="E27" s="4">
        <v>14</v>
      </c>
      <c r="G27" s="4">
        <v>23</v>
      </c>
      <c r="H27" s="4">
        <v>55</v>
      </c>
      <c r="I27" s="4">
        <v>7730</v>
      </c>
      <c r="J27" s="4">
        <f>196-65</f>
        <v>131</v>
      </c>
      <c r="K27" s="4">
        <v>135</v>
      </c>
    </row>
    <row r="28" spans="1:11" x14ac:dyDescent="0.4">
      <c r="A28" s="4">
        <v>24</v>
      </c>
      <c r="B28" s="4">
        <v>27</v>
      </c>
      <c r="C28" s="4">
        <v>10470</v>
      </c>
      <c r="D28" s="4">
        <v>0</v>
      </c>
      <c r="E28" s="4">
        <v>0</v>
      </c>
      <c r="G28" s="4">
        <v>24</v>
      </c>
      <c r="H28" s="4">
        <v>55</v>
      </c>
      <c r="I28" s="4">
        <v>8730</v>
      </c>
      <c r="J28" s="4">
        <f>196-80</f>
        <v>116</v>
      </c>
      <c r="K28" s="4">
        <v>114</v>
      </c>
    </row>
    <row r="29" spans="1:11" x14ac:dyDescent="0.4">
      <c r="A29" s="4">
        <v>25</v>
      </c>
      <c r="B29" s="4">
        <v>27</v>
      </c>
      <c r="C29" s="4">
        <v>10470</v>
      </c>
      <c r="D29" s="4">
        <v>0</v>
      </c>
      <c r="E29" s="4">
        <v>0</v>
      </c>
      <c r="G29" s="4">
        <v>25</v>
      </c>
      <c r="H29" s="4">
        <v>55</v>
      </c>
      <c r="I29" s="4">
        <v>9730</v>
      </c>
      <c r="J29" s="4">
        <f>196-110</f>
        <v>86</v>
      </c>
      <c r="K29" s="4">
        <f>86-2</f>
        <v>84</v>
      </c>
    </row>
    <row r="30" spans="1:11" x14ac:dyDescent="0.4">
      <c r="A30" s="4">
        <v>26</v>
      </c>
      <c r="B30" s="4">
        <v>27</v>
      </c>
      <c r="C30" s="4">
        <v>10470</v>
      </c>
      <c r="D30" s="4">
        <v>0</v>
      </c>
      <c r="E30" s="4">
        <v>0</v>
      </c>
      <c r="G30" s="4">
        <v>26</v>
      </c>
      <c r="H30" s="4">
        <v>55</v>
      </c>
      <c r="I30" s="4">
        <v>10730</v>
      </c>
      <c r="J30" s="4">
        <f>196-134</f>
        <v>62</v>
      </c>
      <c r="K30" s="4">
        <v>66</v>
      </c>
    </row>
    <row r="31" spans="1:11" x14ac:dyDescent="0.4">
      <c r="A31" s="4">
        <v>27</v>
      </c>
      <c r="B31" s="4">
        <v>27</v>
      </c>
      <c r="C31" s="4">
        <v>10470</v>
      </c>
      <c r="D31" s="4">
        <v>0</v>
      </c>
      <c r="E31" s="4">
        <v>0</v>
      </c>
      <c r="G31" s="4">
        <v>27</v>
      </c>
      <c r="H31" s="4">
        <v>55</v>
      </c>
      <c r="I31" s="4">
        <v>11730</v>
      </c>
      <c r="J31" s="4">
        <f>196-149</f>
        <v>47</v>
      </c>
      <c r="K31" s="4">
        <f>86-41</f>
        <v>45</v>
      </c>
    </row>
    <row r="32" spans="1:11" x14ac:dyDescent="0.4">
      <c r="A32" s="4">
        <v>28</v>
      </c>
      <c r="B32" s="4">
        <v>27</v>
      </c>
      <c r="C32" s="4">
        <v>10470</v>
      </c>
      <c r="D32" s="4">
        <v>0</v>
      </c>
      <c r="E32" s="4">
        <v>0</v>
      </c>
      <c r="G32" s="4">
        <v>28</v>
      </c>
      <c r="H32" s="4">
        <v>55</v>
      </c>
      <c r="I32" s="4">
        <v>12730</v>
      </c>
      <c r="J32" s="4">
        <f>196-164</f>
        <v>32</v>
      </c>
      <c r="K32" s="4">
        <f>86-62</f>
        <v>24</v>
      </c>
    </row>
    <row r="33" spans="1:11" x14ac:dyDescent="0.4">
      <c r="A33" s="4">
        <v>29</v>
      </c>
      <c r="B33" s="4">
        <v>27</v>
      </c>
      <c r="C33" s="4">
        <v>10470</v>
      </c>
      <c r="D33" s="4">
        <v>0</v>
      </c>
      <c r="E33" s="4">
        <v>0</v>
      </c>
      <c r="G33" s="4">
        <v>29</v>
      </c>
      <c r="H33" s="4">
        <v>56</v>
      </c>
      <c r="I33" s="4">
        <v>12730</v>
      </c>
      <c r="J33" s="4">
        <f>196-180</f>
        <v>16</v>
      </c>
      <c r="K33" s="4">
        <f>86-74</f>
        <v>12</v>
      </c>
    </row>
    <row r="34" spans="1:11" x14ac:dyDescent="0.4">
      <c r="A34" s="4">
        <v>30</v>
      </c>
      <c r="B34" s="4">
        <v>27</v>
      </c>
      <c r="C34" s="4">
        <v>10470</v>
      </c>
      <c r="D34" s="4">
        <v>0</v>
      </c>
      <c r="E34" s="4">
        <v>0</v>
      </c>
      <c r="G34" s="4">
        <v>30</v>
      </c>
      <c r="H34" s="4">
        <v>64</v>
      </c>
      <c r="I34" s="4">
        <v>12730</v>
      </c>
      <c r="J34" s="4">
        <v>0</v>
      </c>
      <c r="K34" s="4">
        <v>0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zjdxs</dc:creator>
  <cp:lastModifiedBy>王子路</cp:lastModifiedBy>
  <cp:lastPrinted>2020-08-26T16:05:34Z</cp:lastPrinted>
  <dcterms:created xsi:type="dcterms:W3CDTF">2015-06-05T18:17:20Z</dcterms:created>
  <dcterms:modified xsi:type="dcterms:W3CDTF">2020-09-12T13:13:48Z</dcterms:modified>
</cp:coreProperties>
</file>