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activeX/activeX1.bin" ContentType="application/vnd.ms-office.activeX"/>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190" windowHeight="1200" tabRatio="886"/>
  </bookViews>
  <sheets>
    <sheet name="Project Status" sheetId="16" r:id="rId1"/>
    <sheet name="IssueList" sheetId="15" r:id="rId2"/>
    <sheet name="DataTable" sheetId="13" r:id="rId3"/>
    <sheet name="Application Form欄位定義" sheetId="6" r:id="rId4"/>
    <sheet name="POR欄位定義" sheetId="3" r:id="rId5"/>
    <sheet name="Manual欄位定義" sheetId="19" r:id="rId6"/>
    <sheet name="Cap_Relation 欄位定義" sheetId="20" r:id="rId7"/>
    <sheet name="App Form功能" sheetId="23" r:id="rId8"/>
    <sheet name="MamualForm功能" sheetId="11" r:id="rId9"/>
    <sheet name="PORForm功能" sheetId="5" r:id="rId10"/>
    <sheet name="DIF_Q&amp;R_DRC ExcelImport" sheetId="17" r:id="rId11"/>
    <sheet name="EPTRP_SelectPOR" sheetId="10" r:id="rId12"/>
    <sheet name="EP_TRA比對總表" sheetId="7" r:id="rId13"/>
    <sheet name="查詢 EP_TRA" sheetId="12" r:id="rId14"/>
    <sheet name="PreNPI流程" sheetId="9" r:id="rId15"/>
    <sheet name="Sheet1" sheetId="4" r:id="rId16"/>
    <sheet name="Sheet2" sheetId="18" r:id="rId17"/>
    <sheet name="EP_TRA Table" sheetId="21" r:id="rId18"/>
  </sheets>
  <externalReferences>
    <externalReference r:id="rId19"/>
  </externalReferences>
  <definedNames>
    <definedName name="Customer" localSheetId="0">[1]Sheet1!$L$3:$L$22</definedName>
    <definedName name="Customer">Sheet1!$L$3:$L$22</definedName>
    <definedName name="Device" localSheetId="0">[1]Sheet1!$M$3:$M$23</definedName>
    <definedName name="Device">Sheet1!$M$3:$M$23</definedName>
    <definedName name="FAB" localSheetId="0">[1]Sheet1!$E$3:$E$6</definedName>
    <definedName name="FAB">Sheet1!$E$3:$E$6</definedName>
    <definedName name="LK" localSheetId="0">[1]Sheet1!$J$3:$J$6</definedName>
    <definedName name="LK">Sheet1!$J$3:$J$6</definedName>
    <definedName name="PIRougness" localSheetId="0">[1]Sheet1!$I$3:$I$6</definedName>
    <definedName name="PIRougness">Sheet1!$I$3:$I$6</definedName>
    <definedName name="PKG" localSheetId="0">[1]Sheet1!$C$3:$C$7</definedName>
    <definedName name="PKG">Sheet1!$C$3:$C$7</definedName>
    <definedName name="PordSite" localSheetId="0">[1]Sheet1!$B$3:$B$6</definedName>
    <definedName name="PordSite">Sheet1!$B$3:$B$6</definedName>
    <definedName name="Process" localSheetId="0">[1]Sheet1!$O$3:$O$4</definedName>
    <definedName name="Process">Sheet1!$O$3:$O$4</definedName>
    <definedName name="PRThick">Sheet1!$K$3:$K$4</definedName>
    <definedName name="Tietch" localSheetId="0">[1]Sheet1!$G$3:$G$5</definedName>
    <definedName name="Tietch">Sheet1!$G$3:$G$5</definedName>
    <definedName name="WaferTech" localSheetId="0">[1]Sheet1!$D$3:$D$9</definedName>
    <definedName name="WaferTech">Sheet1!$D$3:$D$9</definedName>
    <definedName name="WT" localSheetId="0">[1]Sheet1!$F$3:$F$4</definedName>
    <definedName name="WT">Sheet1!$F$3:$F$4</definedName>
    <definedName name="YN" localSheetId="0">[1]Sheet1!$H$3:$H$4</definedName>
    <definedName name="YN">Sheet1!$H$3:$H$4</definedName>
  </definedNames>
  <calcPr calcId="125725"/>
</workbook>
</file>

<file path=xl/calcChain.xml><?xml version="1.0" encoding="utf-8"?>
<calcChain xmlns="http://schemas.openxmlformats.org/spreadsheetml/2006/main">
  <c r="AY12" i="3"/>
  <c r="AW12"/>
</calcChain>
</file>

<file path=xl/sharedStrings.xml><?xml version="1.0" encoding="utf-8"?>
<sst xmlns="http://schemas.openxmlformats.org/spreadsheetml/2006/main" count="3922" uniqueCount="2142">
  <si>
    <t>int</t>
    <phoneticPr fontId="1" type="noConversion"/>
  </si>
  <si>
    <t>varchar(10)</t>
    <phoneticPr fontId="1" type="noConversion"/>
  </si>
  <si>
    <t>資料行名稱</t>
    <phoneticPr fontId="1" type="noConversion"/>
  </si>
  <si>
    <t>資料型態</t>
    <phoneticPr fontId="1" type="noConversion"/>
  </si>
  <si>
    <t>允許Null</t>
    <phoneticPr fontId="1" type="noConversion"/>
  </si>
  <si>
    <t>PK</t>
    <phoneticPr fontId="1" type="noConversion"/>
  </si>
  <si>
    <t>V</t>
    <phoneticPr fontId="1" type="noConversion"/>
  </si>
  <si>
    <t>Customer</t>
  </si>
  <si>
    <t>Material</t>
  </si>
  <si>
    <t>FAB</t>
  </si>
  <si>
    <t>Device</t>
    <phoneticPr fontId="1" type="noConversion"/>
  </si>
  <si>
    <t>PordSite</t>
    <phoneticPr fontId="1" type="noConversion"/>
  </si>
  <si>
    <t>CS</t>
  </si>
  <si>
    <t>CS</t>
    <phoneticPr fontId="1" type="noConversion"/>
  </si>
  <si>
    <t>CH</t>
    <phoneticPr fontId="1" type="noConversion"/>
  </si>
  <si>
    <t>DF</t>
    <phoneticPr fontId="1" type="noConversion"/>
  </si>
  <si>
    <t>ZK</t>
    <phoneticPr fontId="1" type="noConversion"/>
  </si>
  <si>
    <t>PKG</t>
    <phoneticPr fontId="1" type="noConversion"/>
  </si>
  <si>
    <t>EP FOC-12-EU</t>
    <phoneticPr fontId="1" type="noConversion"/>
  </si>
  <si>
    <t>EP FOC-12-LF</t>
  </si>
  <si>
    <t>EP FOC-12-LF</t>
    <phoneticPr fontId="1" type="noConversion"/>
  </si>
  <si>
    <t>EP REPSV-12-EU</t>
    <phoneticPr fontId="1" type="noConversion"/>
  </si>
  <si>
    <t>EP REPSV-12-LF</t>
    <phoneticPr fontId="1" type="noConversion"/>
  </si>
  <si>
    <t>EP REPSV-8-LF</t>
    <phoneticPr fontId="1" type="noConversion"/>
  </si>
  <si>
    <t>WaferTech</t>
    <phoneticPr fontId="1" type="noConversion"/>
  </si>
  <si>
    <t>FAB</t>
    <phoneticPr fontId="1" type="noConversion"/>
  </si>
  <si>
    <t>GF</t>
    <phoneticPr fontId="1" type="noConversion"/>
  </si>
  <si>
    <t>SMIC</t>
    <phoneticPr fontId="1" type="noConversion"/>
  </si>
  <si>
    <t>TSMC</t>
    <phoneticPr fontId="1" type="noConversion"/>
  </si>
  <si>
    <t>UMC</t>
  </si>
  <si>
    <t>UMC</t>
    <phoneticPr fontId="1" type="noConversion"/>
  </si>
  <si>
    <t>WaferType</t>
    <phoneticPr fontId="1" type="noConversion"/>
  </si>
  <si>
    <t>SiN</t>
  </si>
  <si>
    <t>SiN</t>
    <phoneticPr fontId="1" type="noConversion"/>
  </si>
  <si>
    <t>TSMC PI</t>
    <phoneticPr fontId="1" type="noConversion"/>
  </si>
  <si>
    <t>Tietching</t>
    <phoneticPr fontId="1" type="noConversion"/>
  </si>
  <si>
    <t>DHF</t>
  </si>
  <si>
    <t>DHF</t>
    <phoneticPr fontId="1" type="noConversion"/>
  </si>
  <si>
    <t>T89</t>
    <phoneticPr fontId="1" type="noConversion"/>
  </si>
  <si>
    <t>T89+DHF</t>
    <phoneticPr fontId="1" type="noConversion"/>
  </si>
  <si>
    <t>YN</t>
    <phoneticPr fontId="1" type="noConversion"/>
  </si>
  <si>
    <t>Y</t>
  </si>
  <si>
    <t>Y</t>
    <phoneticPr fontId="1" type="noConversion"/>
  </si>
  <si>
    <t>N</t>
    <phoneticPr fontId="1" type="noConversion"/>
  </si>
  <si>
    <t>PI Rougness</t>
    <phoneticPr fontId="1" type="noConversion"/>
  </si>
  <si>
    <t>BGM2.7~15nm</t>
    <phoneticPr fontId="1" type="noConversion"/>
  </si>
  <si>
    <t>BGM3A:15~30nm</t>
    <phoneticPr fontId="1" type="noConversion"/>
  </si>
  <si>
    <t>NA</t>
  </si>
  <si>
    <t>NA</t>
    <phoneticPr fontId="1" type="noConversion"/>
  </si>
  <si>
    <t>SAD:1~8%</t>
    <phoneticPr fontId="1" type="noConversion"/>
  </si>
  <si>
    <t>LK</t>
    <phoneticPr fontId="1" type="noConversion"/>
  </si>
  <si>
    <t>E Low K</t>
    <phoneticPr fontId="1" type="noConversion"/>
  </si>
  <si>
    <t>ELK</t>
    <phoneticPr fontId="1" type="noConversion"/>
  </si>
  <si>
    <t>Low K</t>
    <phoneticPr fontId="1" type="noConversion"/>
  </si>
  <si>
    <t>Non-Low K</t>
    <phoneticPr fontId="1" type="noConversion"/>
  </si>
  <si>
    <t>PR Thick</t>
    <phoneticPr fontId="1" type="noConversion"/>
  </si>
  <si>
    <t>Customer</t>
    <phoneticPr fontId="1" type="noConversion"/>
  </si>
  <si>
    <t>AMD</t>
    <phoneticPr fontId="1" type="noConversion"/>
  </si>
  <si>
    <t>Avago</t>
    <phoneticPr fontId="1" type="noConversion"/>
  </si>
  <si>
    <t>Avago-LS</t>
    <phoneticPr fontId="1" type="noConversion"/>
  </si>
  <si>
    <t>ESILICON</t>
    <phoneticPr fontId="1" type="noConversion"/>
  </si>
  <si>
    <t>GLOBALFOUNDIES</t>
    <phoneticPr fontId="1" type="noConversion"/>
  </si>
  <si>
    <t>Infineon</t>
    <phoneticPr fontId="1" type="noConversion"/>
  </si>
  <si>
    <t>LSI</t>
    <phoneticPr fontId="1" type="noConversion"/>
  </si>
  <si>
    <t>Magnum</t>
    <phoneticPr fontId="1" type="noConversion"/>
  </si>
  <si>
    <t>Marvell</t>
    <phoneticPr fontId="1" type="noConversion"/>
  </si>
  <si>
    <t>MEDATEK</t>
    <phoneticPr fontId="1" type="noConversion"/>
  </si>
  <si>
    <t>NV</t>
    <phoneticPr fontId="1" type="noConversion"/>
  </si>
  <si>
    <t>Parade</t>
    <phoneticPr fontId="1" type="noConversion"/>
  </si>
  <si>
    <t>PARROT</t>
    <phoneticPr fontId="1" type="noConversion"/>
  </si>
  <si>
    <t>Sigma Design</t>
    <phoneticPr fontId="1" type="noConversion"/>
  </si>
  <si>
    <t>SPIL</t>
    <phoneticPr fontId="1" type="noConversion"/>
  </si>
  <si>
    <t>TSMC-QCT</t>
    <phoneticPr fontId="1" type="noConversion"/>
  </si>
  <si>
    <t>VeriSilicon-CN</t>
    <phoneticPr fontId="1" type="noConversion"/>
  </si>
  <si>
    <t>XILINX</t>
    <phoneticPr fontId="1" type="noConversion"/>
  </si>
  <si>
    <t>Wafer Tech.(nm)</t>
  </si>
  <si>
    <t>GK106</t>
    <phoneticPr fontId="1" type="noConversion"/>
  </si>
  <si>
    <t>GK107</t>
    <phoneticPr fontId="1" type="noConversion"/>
  </si>
  <si>
    <t>AXM3500A0</t>
    <phoneticPr fontId="1" type="noConversion"/>
  </si>
  <si>
    <t>BCM3142C-LF</t>
    <phoneticPr fontId="1" type="noConversion"/>
  </si>
  <si>
    <t>BCM4325YD3</t>
    <phoneticPr fontId="1" type="noConversion"/>
  </si>
  <si>
    <t>BCM4334YUB1</t>
    <phoneticPr fontId="1" type="noConversion"/>
  </si>
  <si>
    <t>BCM43352YCB1</t>
    <phoneticPr fontId="1" type="noConversion"/>
  </si>
  <si>
    <t>BCM43451YUB0</t>
    <phoneticPr fontId="1" type="noConversion"/>
  </si>
  <si>
    <t>BCM6362B1</t>
    <phoneticPr fontId="1" type="noConversion"/>
  </si>
  <si>
    <t>BCM7125E</t>
    <phoneticPr fontId="1" type="noConversion"/>
  </si>
  <si>
    <t>BCM7231</t>
    <phoneticPr fontId="1" type="noConversion"/>
  </si>
  <si>
    <t>BCM88130B</t>
    <phoneticPr fontId="1" type="noConversion"/>
  </si>
  <si>
    <t>DP685</t>
    <phoneticPr fontId="1" type="noConversion"/>
  </si>
  <si>
    <t>DE3005</t>
    <phoneticPr fontId="1" type="noConversion"/>
  </si>
  <si>
    <t>Everest</t>
    <phoneticPr fontId="1" type="noConversion"/>
  </si>
  <si>
    <t>Fusion</t>
    <phoneticPr fontId="1" type="noConversion"/>
  </si>
  <si>
    <t>GM108</t>
    <phoneticPr fontId="1" type="noConversion"/>
  </si>
  <si>
    <t>GM107</t>
    <phoneticPr fontId="1" type="noConversion"/>
  </si>
  <si>
    <t>M8824U</t>
    <phoneticPr fontId="1" type="noConversion"/>
  </si>
  <si>
    <t>XC6VLX365T</t>
    <phoneticPr fontId="1" type="noConversion"/>
  </si>
  <si>
    <t>SiN</t>
    <phoneticPr fontId="6" type="noConversion"/>
  </si>
  <si>
    <t>ELK</t>
    <phoneticPr fontId="6" type="noConversion"/>
  </si>
  <si>
    <t>Al</t>
  </si>
  <si>
    <t>Y</t>
    <phoneticPr fontId="6" type="noConversion"/>
  </si>
  <si>
    <t>HD4104</t>
    <phoneticPr fontId="6" type="noConversion"/>
  </si>
  <si>
    <t>5um</t>
    <phoneticPr fontId="6" type="noConversion"/>
  </si>
  <si>
    <t>CS</t>
    <phoneticPr fontId="6" type="noConversion"/>
  </si>
  <si>
    <t>SiN</t>
    <phoneticPr fontId="6" type="noConversion"/>
  </si>
  <si>
    <t>Y</t>
    <phoneticPr fontId="6" type="noConversion"/>
  </si>
  <si>
    <t>BCM4334YUB1</t>
    <phoneticPr fontId="6" type="noConversion"/>
  </si>
  <si>
    <t>EP REPSV-12-LF</t>
    <phoneticPr fontId="6" type="noConversion"/>
  </si>
  <si>
    <t>UMC</t>
    <phoneticPr fontId="6" type="noConversion"/>
  </si>
  <si>
    <t xml:space="preserve"> </t>
    <phoneticPr fontId="6" type="noConversion"/>
  </si>
  <si>
    <t>Process</t>
    <phoneticPr fontId="1" type="noConversion"/>
  </si>
  <si>
    <t>PI@Bump</t>
  </si>
  <si>
    <t>Plating</t>
  </si>
  <si>
    <t>Plating</t>
    <phoneticPr fontId="1" type="noConversion"/>
  </si>
  <si>
    <t>Sputter</t>
    <phoneticPr fontId="1" type="noConversion"/>
  </si>
  <si>
    <r>
      <t xml:space="preserve">         New Mask</t>
    </r>
    <r>
      <rPr>
        <b/>
        <sz val="14"/>
        <rFont val="標楷體"/>
        <family val="4"/>
        <charset val="136"/>
      </rPr>
      <t>圖面設計繪製</t>
    </r>
    <r>
      <rPr>
        <b/>
        <sz val="14"/>
        <rFont val="Arial"/>
        <family val="2"/>
      </rPr>
      <t xml:space="preserve"> (A)</t>
    </r>
    <phoneticPr fontId="18" type="noConversion"/>
  </si>
  <si>
    <r>
      <t xml:space="preserve">         </t>
    </r>
    <r>
      <rPr>
        <b/>
        <sz val="14"/>
        <rFont val="標楷體"/>
        <family val="4"/>
        <charset val="136"/>
      </rPr>
      <t>設計修改</t>
    </r>
    <r>
      <rPr>
        <b/>
        <sz val="14"/>
        <rFont val="Arial"/>
        <family val="2"/>
      </rPr>
      <t xml:space="preserve"> (A+B)</t>
    </r>
    <phoneticPr fontId="18" type="noConversion"/>
  </si>
  <si>
    <t xml:space="preserve">         Study Case (A+C)</t>
    <phoneticPr fontId="18" type="noConversion"/>
  </si>
  <si>
    <t>BH</t>
    <phoneticPr fontId="1" type="noConversion"/>
  </si>
  <si>
    <t>BD</t>
    <phoneticPr fontId="1" type="noConversion"/>
  </si>
  <si>
    <t>+/-</t>
    <phoneticPr fontId="1" type="noConversion"/>
  </si>
  <si>
    <t>%</t>
    <phoneticPr fontId="1" type="noConversion"/>
  </si>
  <si>
    <t>AP200/AP300</t>
  </si>
  <si>
    <t>6"</t>
  </si>
  <si>
    <t>Circle</t>
    <phoneticPr fontId="18" type="noConversion"/>
  </si>
  <si>
    <t>Plating@UBM</t>
  </si>
  <si>
    <t>MA300</t>
  </si>
  <si>
    <t>14"</t>
  </si>
  <si>
    <t>不需要dummy bumps</t>
  </si>
  <si>
    <t>需要dummy bumps</t>
  </si>
  <si>
    <t xml:space="preserve"> 1. Reference Mask drawing #:</t>
    <phoneticPr fontId="18" type="noConversion"/>
  </si>
  <si>
    <t xml:space="preserve">                   Yes                                                   No</t>
    <phoneticPr fontId="18" type="noConversion"/>
  </si>
  <si>
    <t xml:space="preserve"> 3. Change item</t>
    <phoneticPr fontId="18" type="noConversion"/>
  </si>
  <si>
    <t>P-photo</t>
    <phoneticPr fontId="18" type="noConversion"/>
  </si>
  <si>
    <t>N-photo</t>
    <phoneticPr fontId="18" type="noConversion"/>
  </si>
  <si>
    <t xml:space="preserve">【C】開發研究 (Study) </t>
    <phoneticPr fontId="1" type="noConversion"/>
  </si>
  <si>
    <t>【B】修改參考(Design Reference)</t>
  </si>
  <si>
    <t>【A】設計條件/需求(Design Request)</t>
  </si>
  <si>
    <t>CD Design:</t>
    <phoneticPr fontId="18" type="noConversion"/>
  </si>
  <si>
    <t>1. New structure</t>
    <phoneticPr fontId="18" type="noConversion"/>
  </si>
  <si>
    <t>2. New Bias</t>
    <phoneticPr fontId="18" type="noConversion"/>
  </si>
  <si>
    <t>3. Photoresist</t>
    <phoneticPr fontId="18" type="noConversion"/>
  </si>
  <si>
    <t>4. Other</t>
    <phoneticPr fontId="18" type="noConversion"/>
  </si>
  <si>
    <t>Customer :</t>
    <phoneticPr fontId="18" type="noConversion"/>
  </si>
  <si>
    <t xml:space="preserve">Device : </t>
    <phoneticPr fontId="18" type="noConversion"/>
  </si>
  <si>
    <t xml:space="preserve"> 2. New Drawing No? </t>
    <phoneticPr fontId="18" type="noConversion"/>
  </si>
  <si>
    <t>PKG type:</t>
    <phoneticPr fontId="18" type="noConversion"/>
  </si>
  <si>
    <t>Bump Height:</t>
    <phoneticPr fontId="18" type="noConversion"/>
  </si>
  <si>
    <t>Bump Diameter PI anchor hole:</t>
    <phoneticPr fontId="18" type="noConversion"/>
  </si>
  <si>
    <t>Dummy Bump request 
(for plating +Aligner mask):</t>
    <phoneticPr fontId="18" type="noConversion"/>
  </si>
  <si>
    <t>Add New Application Form</t>
    <phoneticPr fontId="18" type="noConversion"/>
  </si>
  <si>
    <t>Key item</t>
    <phoneticPr fontId="6" type="noConversion"/>
  </si>
  <si>
    <t xml:space="preserve">Capability </t>
    <phoneticPr fontId="6" type="noConversion"/>
  </si>
  <si>
    <t>Package/ProcessTRA</t>
    <phoneticPr fontId="6" type="noConversion"/>
  </si>
  <si>
    <t>Effect stage</t>
    <phoneticPr fontId="6" type="noConversion"/>
  </si>
  <si>
    <t>Potential Effect</t>
    <phoneticPr fontId="6" type="noConversion"/>
  </si>
  <si>
    <t>TRA Lv.</t>
    <phoneticPr fontId="6" type="noConversion"/>
  </si>
  <si>
    <t>Recommend action</t>
    <phoneticPr fontId="6" type="noConversion"/>
  </si>
  <si>
    <t>Owner</t>
    <phoneticPr fontId="6" type="noConversion"/>
  </si>
  <si>
    <t>Due Date</t>
    <phoneticPr fontId="6" type="noConversion"/>
  </si>
  <si>
    <t>Gross die</t>
  </si>
  <si>
    <t>Expose pad</t>
  </si>
  <si>
    <t>PSV1(PI1/PBO1) opening</t>
  </si>
  <si>
    <t>Bump diameter</t>
  </si>
  <si>
    <t>Low SPEC of min RDL Width</t>
  </si>
  <si>
    <t>Low SPEC of min RDL Spacing</t>
  </si>
  <si>
    <t>Min RDL Width/Spacing pattern &amp; location</t>
  </si>
  <si>
    <t>Bump count per die</t>
  </si>
  <si>
    <t>Bump height</t>
  </si>
  <si>
    <t>Process / Machine</t>
  </si>
  <si>
    <t>Reliability</t>
  </si>
  <si>
    <t>PI edge inside seal ring (um)</t>
    <phoneticPr fontId="6" type="noConversion"/>
  </si>
  <si>
    <t>-</t>
    <phoneticPr fontId="6" type="noConversion"/>
  </si>
  <si>
    <t>Ti1K/Cu5K/Ni2um
Ti1K/Cu5K/Ni3um</t>
    <phoneticPr fontId="6" type="noConversion"/>
  </si>
  <si>
    <t>30
50</t>
    <phoneticPr fontId="6" type="noConversion"/>
  </si>
  <si>
    <t>3~7</t>
    <phoneticPr fontId="6" type="noConversion"/>
  </si>
  <si>
    <t>0.85~1.1</t>
    <phoneticPr fontId="6" type="noConversion"/>
  </si>
  <si>
    <t>10~50000 ea</t>
  </si>
  <si>
    <t>58~25747 ea</t>
    <phoneticPr fontId="6" type="noConversion"/>
  </si>
  <si>
    <t>-</t>
  </si>
  <si>
    <t>No</t>
  </si>
  <si>
    <t>10~1000</t>
  </si>
  <si>
    <t>22~240</t>
  </si>
  <si>
    <t>84~127</t>
  </si>
  <si>
    <t>10~78</t>
  </si>
  <si>
    <t>10~29</t>
  </si>
  <si>
    <t>58~25747 ea</t>
  </si>
  <si>
    <t>1~500K</t>
  </si>
  <si>
    <t>172~18510</t>
  </si>
  <si>
    <t>3~1000</t>
  </si>
  <si>
    <t>65~108</t>
  </si>
  <si>
    <t>20~1000</t>
  </si>
  <si>
    <t>84~138</t>
  </si>
  <si>
    <t>25~1000</t>
  </si>
  <si>
    <t>30~326</t>
  </si>
  <si>
    <t>CS/DF site: 80~1000
CH site: 10~1000</t>
  </si>
  <si>
    <t>CS/DF: 80~326
CH: 30~326</t>
  </si>
  <si>
    <t>3~400</t>
  </si>
  <si>
    <t>23~326</t>
  </si>
  <si>
    <t>83-140, 200-326</t>
  </si>
  <si>
    <t>0.85 - 1.1</t>
    <phoneticPr fontId="6" type="noConversion"/>
  </si>
  <si>
    <t>4*4~23*23</t>
    <phoneticPr fontId="6" type="noConversion"/>
  </si>
  <si>
    <t>Vertical probe
Membrane</t>
    <phoneticPr fontId="6" type="noConversion"/>
  </si>
  <si>
    <t>Not Allowed</t>
    <phoneticPr fontId="6" type="noConversion"/>
  </si>
  <si>
    <t>TSMC,UMC,GF,SMIC</t>
    <phoneticPr fontId="6" type="noConversion"/>
  </si>
  <si>
    <t>28~130</t>
    <phoneticPr fontId="6" type="noConversion"/>
  </si>
  <si>
    <t>Al
Cu</t>
    <phoneticPr fontId="6" type="noConversion"/>
  </si>
  <si>
    <t>EP REPSV-12-EU
EP REPSV-12-LF
EP FOC-12-EU
EP FOC-12-LF
EP REPSV-8-LF</t>
    <phoneticPr fontId="6" type="noConversion"/>
  </si>
  <si>
    <t>SnAg 1.8
SnAg 2.3
Eu</t>
    <phoneticPr fontId="6" type="noConversion"/>
  </si>
  <si>
    <t>30~62</t>
    <phoneticPr fontId="6" type="noConversion"/>
  </si>
  <si>
    <t>6.7~20</t>
    <phoneticPr fontId="6" type="noConversion"/>
  </si>
  <si>
    <t>7~20</t>
    <phoneticPr fontId="6" type="noConversion"/>
  </si>
  <si>
    <t>5~13</t>
    <phoneticPr fontId="6" type="noConversion"/>
  </si>
  <si>
    <t>69~110</t>
    <phoneticPr fontId="6" type="noConversion"/>
  </si>
  <si>
    <t>10~25</t>
    <phoneticPr fontId="6" type="noConversion"/>
  </si>
  <si>
    <t>0.26~1.66</t>
    <phoneticPr fontId="6" type="noConversion"/>
  </si>
  <si>
    <t>2.52~25.06</t>
    <phoneticPr fontId="6" type="noConversion"/>
  </si>
  <si>
    <t>105~173</t>
    <phoneticPr fontId="6" type="noConversion"/>
  </si>
  <si>
    <t>20~182</t>
    <phoneticPr fontId="6" type="noConversion"/>
  </si>
  <si>
    <t>150~300</t>
    <phoneticPr fontId="6" type="noConversion"/>
  </si>
  <si>
    <t>70~100</t>
    <phoneticPr fontId="6" type="noConversion"/>
  </si>
  <si>
    <t>8.8~39.95</t>
    <phoneticPr fontId="6" type="noConversion"/>
  </si>
  <si>
    <t>FCCSP &gt;19um
FCBGA&gt;20um</t>
    <phoneticPr fontId="6" type="noConversion"/>
  </si>
  <si>
    <t>New Device</t>
    <phoneticPr fontId="6" type="noConversion"/>
  </si>
  <si>
    <t>Gap
(Y/N)</t>
    <phoneticPr fontId="6" type="noConversion"/>
  </si>
  <si>
    <t>By manual</t>
  </si>
  <si>
    <t>Application form! J19</t>
  </si>
  <si>
    <t>DIF! D4</t>
    <phoneticPr fontId="6" type="noConversion"/>
  </si>
  <si>
    <t>DIF! D5</t>
    <phoneticPr fontId="6" type="noConversion"/>
  </si>
  <si>
    <t>DIF! D5 x DIF! G5</t>
    <phoneticPr fontId="6" type="noConversion"/>
  </si>
  <si>
    <t>Q&amp;R! D16</t>
    <phoneticPr fontId="6" type="noConversion"/>
  </si>
  <si>
    <t>Q&amp;R! D13</t>
    <phoneticPr fontId="6" type="noConversion"/>
  </si>
  <si>
    <t>Q&amp;R! D7</t>
    <phoneticPr fontId="6" type="noConversion"/>
  </si>
  <si>
    <t>Q&amp;R! D8</t>
    <phoneticPr fontId="6" type="noConversion"/>
  </si>
  <si>
    <t>Q&amp;R! D9</t>
    <phoneticPr fontId="6" type="noConversion"/>
  </si>
  <si>
    <t>DIF! F11</t>
    <phoneticPr fontId="6" type="noConversion"/>
  </si>
  <si>
    <t>Q&amp;R! D11</t>
    <phoneticPr fontId="6" type="noConversion"/>
  </si>
  <si>
    <t>By manual</t>
    <phoneticPr fontId="6" type="noConversion"/>
  </si>
  <si>
    <t>Q&amp;R! D12</t>
    <phoneticPr fontId="6" type="noConversion"/>
  </si>
  <si>
    <t>Application form! F11</t>
    <phoneticPr fontId="6" type="noConversion"/>
  </si>
  <si>
    <t>Q&amp;R! D26</t>
    <phoneticPr fontId="6" type="noConversion"/>
  </si>
  <si>
    <t>Application form! J19</t>
    <phoneticPr fontId="6" type="noConversion"/>
  </si>
  <si>
    <t>DRC! F38</t>
    <phoneticPr fontId="6" type="noConversion"/>
  </si>
  <si>
    <t>DRC! F39</t>
    <phoneticPr fontId="6" type="noConversion"/>
  </si>
  <si>
    <t>DRC! F35</t>
    <phoneticPr fontId="6" type="noConversion"/>
  </si>
  <si>
    <t>Application form! J21</t>
    <phoneticPr fontId="6" type="noConversion"/>
  </si>
  <si>
    <t>DRC! F34
(AMD LUBM only)</t>
    <phoneticPr fontId="6" type="noConversion"/>
  </si>
  <si>
    <t>DIF! D29</t>
    <phoneticPr fontId="6" type="noConversion"/>
  </si>
  <si>
    <t>Application form! F12</t>
    <phoneticPr fontId="6" type="noConversion"/>
  </si>
  <si>
    <t>Application form! F13</t>
    <phoneticPr fontId="6" type="noConversion"/>
  </si>
  <si>
    <t>Q&amp;R! E26</t>
    <phoneticPr fontId="6" type="noConversion"/>
  </si>
  <si>
    <t>Application form! G12</t>
    <phoneticPr fontId="6" type="noConversion"/>
  </si>
  <si>
    <t>Application form! G13</t>
    <phoneticPr fontId="6" type="noConversion"/>
  </si>
  <si>
    <t>Q&amp;R! D30</t>
    <phoneticPr fontId="6" type="noConversion"/>
  </si>
  <si>
    <t>DIF! D30</t>
    <phoneticPr fontId="6" type="noConversion"/>
  </si>
  <si>
    <t>Mamual Form</t>
    <phoneticPr fontId="1" type="noConversion"/>
  </si>
  <si>
    <t>August</t>
  </si>
  <si>
    <t>RVSI</t>
  </si>
  <si>
    <t>DIF</t>
    <phoneticPr fontId="1" type="noConversion"/>
  </si>
  <si>
    <t>Q&amp;R</t>
    <phoneticPr fontId="1" type="noConversion"/>
  </si>
  <si>
    <t>DRC</t>
    <phoneticPr fontId="1" type="noConversion"/>
  </si>
  <si>
    <t>ApplicationForm</t>
    <phoneticPr fontId="1" type="noConversion"/>
  </si>
  <si>
    <t>客戶提供</t>
    <phoneticPr fontId="1" type="noConversion"/>
  </si>
  <si>
    <t>PIE</t>
    <phoneticPr fontId="1" type="noConversion"/>
  </si>
  <si>
    <t>POR Golden</t>
    <phoneticPr fontId="1" type="noConversion"/>
  </si>
  <si>
    <t>POR Golden Condition</t>
    <phoneticPr fontId="6" type="noConversion"/>
  </si>
  <si>
    <t>New Device</t>
    <phoneticPr fontId="1" type="noConversion"/>
  </si>
  <si>
    <t>KINGSTON-LUBM</t>
    <phoneticPr fontId="1" type="noConversion"/>
  </si>
  <si>
    <t>KINGSTON</t>
    <phoneticPr fontId="1" type="noConversion"/>
  </si>
  <si>
    <t>New Device</t>
    <phoneticPr fontId="1" type="noConversion"/>
  </si>
  <si>
    <t>New Device</t>
    <phoneticPr fontId="1" type="noConversion"/>
  </si>
  <si>
    <t>AMD</t>
    <phoneticPr fontId="18" type="noConversion"/>
  </si>
  <si>
    <t>AMD-CPU</t>
    <phoneticPr fontId="1" type="noConversion"/>
  </si>
  <si>
    <t>PI Thickness (um)</t>
    <phoneticPr fontId="6" type="noConversion"/>
  </si>
  <si>
    <t>PR thickness(um)</t>
    <phoneticPr fontId="6" type="noConversion"/>
  </si>
  <si>
    <t>Mushroom CD(um)</t>
    <phoneticPr fontId="6" type="noConversion"/>
  </si>
  <si>
    <t>BH/UBM ratio</t>
    <phoneticPr fontId="6" type="noConversion"/>
  </si>
  <si>
    <t>Bump Shear Strenght</t>
    <phoneticPr fontId="6" type="noConversion"/>
  </si>
  <si>
    <t>Bump to bump space</t>
    <phoneticPr fontId="6" type="noConversion"/>
  </si>
  <si>
    <t>SMO</t>
    <phoneticPr fontId="6" type="noConversion"/>
  </si>
  <si>
    <t>光罩設計</t>
    <phoneticPr fontId="1" type="noConversion"/>
  </si>
  <si>
    <t>+/-</t>
    <phoneticPr fontId="1" type="noConversion"/>
  </si>
  <si>
    <t>POR (Baseline)</t>
    <phoneticPr fontId="6" type="noConversion"/>
  </si>
  <si>
    <t xml:space="preserve">POR Golden </t>
    <phoneticPr fontId="1" type="noConversion"/>
  </si>
  <si>
    <t>SID</t>
    <phoneticPr fontId="1" type="noConversion"/>
  </si>
  <si>
    <t>Stype</t>
    <phoneticPr fontId="1" type="noConversion"/>
  </si>
  <si>
    <t>V</t>
    <phoneticPr fontId="1" type="noConversion"/>
  </si>
  <si>
    <t>varchar(5)</t>
    <phoneticPr fontId="1" type="noConversion"/>
  </si>
  <si>
    <t>MID</t>
    <phoneticPr fontId="1" type="noConversion"/>
  </si>
  <si>
    <t>Mtype</t>
    <phoneticPr fontId="1" type="noConversion"/>
  </si>
  <si>
    <t>Mname</t>
    <phoneticPr fontId="1" type="noConversion"/>
  </si>
  <si>
    <t>Mpos</t>
    <phoneticPr fontId="1" type="noConversion"/>
  </si>
  <si>
    <t>EAID</t>
    <phoneticPr fontId="1" type="noConversion"/>
  </si>
  <si>
    <t>EAType</t>
    <phoneticPr fontId="1" type="noConversion"/>
  </si>
  <si>
    <t>1~65</t>
    <phoneticPr fontId="1" type="noConversion"/>
  </si>
  <si>
    <t>EAName</t>
    <phoneticPr fontId="1" type="noConversion"/>
  </si>
  <si>
    <t>varchar(50)</t>
    <phoneticPr fontId="1" type="noConversion"/>
  </si>
  <si>
    <t>varchar(15)</t>
    <phoneticPr fontId="1" type="noConversion"/>
  </si>
  <si>
    <t>varchar(20)</t>
    <phoneticPr fontId="1" type="noConversion"/>
  </si>
  <si>
    <t>varchar(50)</t>
    <phoneticPr fontId="1" type="noConversion"/>
  </si>
  <si>
    <t>varchar(20)</t>
    <phoneticPr fontId="1" type="noConversion"/>
  </si>
  <si>
    <t>varchar(20)</t>
    <phoneticPr fontId="1" type="noConversion"/>
  </si>
  <si>
    <t>npiMAP</t>
    <phoneticPr fontId="1" type="noConversion"/>
  </si>
  <si>
    <t>npiSource</t>
    <phoneticPr fontId="1" type="noConversion"/>
  </si>
  <si>
    <t>npiEAMap</t>
    <phoneticPr fontId="1" type="noConversion"/>
  </si>
  <si>
    <t>Device Information</t>
    <phoneticPr fontId="6" type="noConversion"/>
  </si>
  <si>
    <t xml:space="preserve">Customer </t>
    <phoneticPr fontId="6" type="noConversion"/>
  </si>
  <si>
    <t>PROD</t>
    <phoneticPr fontId="6" type="noConversion"/>
  </si>
  <si>
    <t xml:space="preserve">Device </t>
    <phoneticPr fontId="6" type="noConversion"/>
  </si>
  <si>
    <t>Die size(mm*mm)</t>
    <phoneticPr fontId="6" type="noConversion"/>
  </si>
  <si>
    <t>C/P probe card type</t>
    <phoneticPr fontId="6" type="noConversion"/>
  </si>
  <si>
    <t>Probing on bump pad (Y/N)</t>
    <phoneticPr fontId="6" type="noConversion"/>
  </si>
  <si>
    <t>Wafer Fab</t>
    <phoneticPr fontId="6" type="noConversion"/>
  </si>
  <si>
    <t>Wafer tech.(nm)</t>
    <phoneticPr fontId="6" type="noConversion"/>
  </si>
  <si>
    <t>Low K Type</t>
    <phoneticPr fontId="6" type="noConversion"/>
  </si>
  <si>
    <t>Final Metal Pad type</t>
    <phoneticPr fontId="6" type="noConversion"/>
  </si>
  <si>
    <t>RV hole(Y/N)</t>
    <phoneticPr fontId="6" type="noConversion"/>
  </si>
  <si>
    <t>Wafer PSV type / Thickness</t>
    <phoneticPr fontId="6" type="noConversion"/>
  </si>
  <si>
    <t>Seal-Ring Protected by SiN (Y/N)</t>
    <phoneticPr fontId="6" type="noConversion"/>
  </si>
  <si>
    <t>PKG Type</t>
    <phoneticPr fontId="6" type="noConversion"/>
  </si>
  <si>
    <t>Wafer Information</t>
    <phoneticPr fontId="6" type="noConversion"/>
  </si>
  <si>
    <t>PI type</t>
    <phoneticPr fontId="6" type="noConversion"/>
  </si>
  <si>
    <t>UBM type / Thickness (um)</t>
    <phoneticPr fontId="6" type="noConversion"/>
  </si>
  <si>
    <t>Bump composition</t>
    <phoneticPr fontId="6" type="noConversion"/>
  </si>
  <si>
    <t>Bump structure</t>
    <phoneticPr fontId="6" type="noConversion"/>
  </si>
  <si>
    <t>REPSV PI Opening Size(um)</t>
    <phoneticPr fontId="6" type="noConversion"/>
  </si>
  <si>
    <t>Min fianl metal trace to seal ring (um)</t>
    <phoneticPr fontId="6" type="noConversion"/>
  </si>
  <si>
    <t>PI via opening bottom edge 
to pad psv. Edge (um)</t>
    <phoneticPr fontId="6" type="noConversion"/>
  </si>
  <si>
    <t>UBM Size(um)</t>
    <phoneticPr fontId="6" type="noConversion"/>
  </si>
  <si>
    <t>UBM Overlap PSV (um)</t>
    <phoneticPr fontId="6" type="noConversion"/>
  </si>
  <si>
    <t>UBM insdie final metal for FOC (um)</t>
    <phoneticPr fontId="6" type="noConversion"/>
  </si>
  <si>
    <r>
      <t>UBM Plating Area(dm</t>
    </r>
    <r>
      <rPr>
        <vertAlign val="superscript"/>
        <sz val="12"/>
        <rFont val="Arial"/>
        <family val="2"/>
      </rPr>
      <t>2</t>
    </r>
    <r>
      <rPr>
        <sz val="12"/>
        <rFont val="Arial"/>
        <family val="2"/>
      </rPr>
      <t>)</t>
    </r>
    <phoneticPr fontId="6" type="noConversion"/>
  </si>
  <si>
    <t>UBM Density (UBM Area/Die Area)</t>
    <phoneticPr fontId="6" type="noConversion"/>
  </si>
  <si>
    <t>Min Mushroom space(um)</t>
    <phoneticPr fontId="6" type="noConversion"/>
  </si>
  <si>
    <t>Min. Bump pitch (um)</t>
    <phoneticPr fontId="6" type="noConversion"/>
  </si>
  <si>
    <t>Bump Height(um)</t>
    <phoneticPr fontId="6" type="noConversion"/>
  </si>
  <si>
    <t>Bump Diameter(um)</t>
    <phoneticPr fontId="6" type="noConversion"/>
  </si>
  <si>
    <t>Bump Density (Bump Q'ty/Die Area)</t>
    <phoneticPr fontId="6" type="noConversion"/>
  </si>
  <si>
    <t>Bump design</t>
    <phoneticPr fontId="6" type="noConversion"/>
  </si>
  <si>
    <t>LF Bump Ag% target</t>
    <phoneticPr fontId="6" type="noConversion"/>
  </si>
  <si>
    <t>Bump Height(um)</t>
    <phoneticPr fontId="6" type="noConversion"/>
  </si>
  <si>
    <t>Bump diameter</t>
    <phoneticPr fontId="6" type="noConversion"/>
  </si>
  <si>
    <t xml:space="preserve">Bump Coplanarity </t>
    <phoneticPr fontId="6" type="noConversion"/>
  </si>
  <si>
    <t xml:space="preserve">Bump void  </t>
    <phoneticPr fontId="6" type="noConversion"/>
  </si>
  <si>
    <t>PI Rougness (Ra)</t>
    <phoneticPr fontId="6" type="noConversion"/>
  </si>
  <si>
    <t>Bump Resistance (POR capability)</t>
    <phoneticPr fontId="6" type="noConversion"/>
  </si>
  <si>
    <t>Outgoing criteria</t>
    <phoneticPr fontId="6" type="noConversion"/>
  </si>
  <si>
    <t>Gross die</t>
    <phoneticPr fontId="1" type="noConversion"/>
  </si>
  <si>
    <t>August</t>
    <phoneticPr fontId="6" type="noConversion"/>
  </si>
  <si>
    <t>Expose pad</t>
    <phoneticPr fontId="1" type="noConversion"/>
  </si>
  <si>
    <t>PSV1(PI1/PBO1) opening</t>
    <phoneticPr fontId="1" type="noConversion"/>
  </si>
  <si>
    <t>Bump diameter</t>
    <phoneticPr fontId="1" type="noConversion"/>
  </si>
  <si>
    <t>Low SPEC of min RDL Width</t>
    <phoneticPr fontId="1" type="noConversion"/>
  </si>
  <si>
    <t>Low SPEC of min RDL Spacing</t>
    <phoneticPr fontId="1" type="noConversion"/>
  </si>
  <si>
    <t>Min RDL Width/Spacing pattern &amp; location</t>
    <phoneticPr fontId="1" type="noConversion"/>
  </si>
  <si>
    <t>Gross die</t>
    <phoneticPr fontId="1" type="noConversion"/>
  </si>
  <si>
    <t>Bump count per die</t>
    <phoneticPr fontId="1" type="noConversion"/>
  </si>
  <si>
    <t>Bump height</t>
    <phoneticPr fontId="1" type="noConversion"/>
  </si>
  <si>
    <t>Bump diameter</t>
    <phoneticPr fontId="1" type="noConversion"/>
  </si>
  <si>
    <t>RVSI</t>
    <phoneticPr fontId="6" type="noConversion"/>
  </si>
  <si>
    <t>RS meter</t>
    <phoneticPr fontId="6" type="noConversion"/>
  </si>
  <si>
    <t>Bump pull</t>
    <phoneticPr fontId="6" type="noConversion"/>
  </si>
  <si>
    <t>Bump shear</t>
    <phoneticPr fontId="6" type="noConversion"/>
  </si>
  <si>
    <t>Void (X-ray)</t>
    <phoneticPr fontId="6" type="noConversion"/>
  </si>
  <si>
    <t>UBM/SMO ratio</t>
    <phoneticPr fontId="6" type="noConversion"/>
  </si>
  <si>
    <t>Process / Machine</t>
    <phoneticPr fontId="1" type="noConversion"/>
  </si>
  <si>
    <t>Material</t>
    <phoneticPr fontId="1" type="noConversion"/>
  </si>
  <si>
    <t>Measurement tool</t>
    <phoneticPr fontId="6" type="noConversion"/>
  </si>
  <si>
    <t>Reliability</t>
    <phoneticPr fontId="1" type="noConversion"/>
  </si>
  <si>
    <t>Metrology tool</t>
    <phoneticPr fontId="6" type="noConversion"/>
  </si>
  <si>
    <t>AB requirement</t>
    <phoneticPr fontId="6" type="noConversion"/>
  </si>
  <si>
    <t>Special Requirement</t>
    <phoneticPr fontId="7" type="noConversion"/>
  </si>
  <si>
    <t>V</t>
    <phoneticPr fontId="1" type="noConversion"/>
  </si>
  <si>
    <t>APP01</t>
    <phoneticPr fontId="18" type="noConversion"/>
  </si>
  <si>
    <t>APP07</t>
    <phoneticPr fontId="18" type="noConversion"/>
  </si>
  <si>
    <t>APP03</t>
    <phoneticPr fontId="18" type="noConversion"/>
  </si>
  <si>
    <t>APP06</t>
    <phoneticPr fontId="18" type="noConversion"/>
  </si>
  <si>
    <t>1um</t>
  </si>
  <si>
    <t>+-</t>
    <phoneticPr fontId="18" type="noConversion"/>
  </si>
  <si>
    <t>1.04um</t>
  </si>
  <si>
    <t>1um</t>
    <phoneticPr fontId="18" type="noConversion"/>
  </si>
  <si>
    <t>6um</t>
    <phoneticPr fontId="18" type="noConversion"/>
  </si>
  <si>
    <t>4um</t>
    <phoneticPr fontId="18" type="noConversion"/>
  </si>
  <si>
    <t>APP04</t>
    <phoneticPr fontId="18" type="noConversion"/>
  </si>
  <si>
    <t>APP14</t>
    <phoneticPr fontId="18" type="noConversion"/>
  </si>
  <si>
    <t>APP17</t>
    <phoneticPr fontId="18" type="noConversion"/>
  </si>
  <si>
    <t>APP18</t>
    <phoneticPr fontId="18" type="noConversion"/>
  </si>
  <si>
    <t>APP19</t>
    <phoneticPr fontId="18" type="noConversion"/>
  </si>
  <si>
    <t>APP20</t>
    <phoneticPr fontId="18" type="noConversion"/>
  </si>
  <si>
    <t>APP21</t>
    <phoneticPr fontId="18" type="noConversion"/>
  </si>
  <si>
    <t>APP26</t>
    <phoneticPr fontId="18" type="noConversion"/>
  </si>
  <si>
    <t>APP27</t>
    <phoneticPr fontId="18" type="noConversion"/>
  </si>
  <si>
    <t>APP33</t>
    <phoneticPr fontId="18" type="noConversion"/>
  </si>
  <si>
    <t>APP34</t>
    <phoneticPr fontId="18" type="noConversion"/>
  </si>
  <si>
    <t>APP37</t>
    <phoneticPr fontId="18" type="noConversion"/>
  </si>
  <si>
    <t>APP38</t>
  </si>
  <si>
    <t>APP40</t>
  </si>
  <si>
    <t>APP41</t>
  </si>
  <si>
    <t>APP42</t>
  </si>
  <si>
    <t>APP43</t>
  </si>
  <si>
    <t>APP02</t>
    <phoneticPr fontId="18" type="noConversion"/>
  </si>
  <si>
    <t>APP05</t>
    <phoneticPr fontId="18" type="noConversion"/>
  </si>
  <si>
    <t>APP08</t>
    <phoneticPr fontId="18" type="noConversion"/>
  </si>
  <si>
    <t>APP09</t>
    <phoneticPr fontId="18" type="noConversion"/>
  </si>
  <si>
    <t>APP10</t>
    <phoneticPr fontId="18" type="noConversion"/>
  </si>
  <si>
    <t>APP11</t>
    <phoneticPr fontId="18" type="noConversion"/>
  </si>
  <si>
    <t>APP12</t>
    <phoneticPr fontId="18" type="noConversion"/>
  </si>
  <si>
    <t>APP28</t>
    <phoneticPr fontId="18" type="noConversion"/>
  </si>
  <si>
    <t>APP15</t>
    <phoneticPr fontId="18" type="noConversion"/>
  </si>
  <si>
    <t>APP16</t>
    <phoneticPr fontId="18" type="noConversion"/>
  </si>
  <si>
    <t>APP22</t>
    <phoneticPr fontId="18" type="noConversion"/>
  </si>
  <si>
    <t>APP23</t>
    <phoneticPr fontId="18" type="noConversion"/>
  </si>
  <si>
    <t>APP24</t>
    <phoneticPr fontId="18" type="noConversion"/>
  </si>
  <si>
    <t>APP25</t>
    <phoneticPr fontId="18" type="noConversion"/>
  </si>
  <si>
    <t>APP29</t>
    <phoneticPr fontId="18" type="noConversion"/>
  </si>
  <si>
    <t>APP30</t>
    <phoneticPr fontId="18" type="noConversion"/>
  </si>
  <si>
    <t>APP31</t>
    <phoneticPr fontId="18" type="noConversion"/>
  </si>
  <si>
    <t>APP32</t>
    <phoneticPr fontId="18" type="noConversion"/>
  </si>
  <si>
    <t>APP35</t>
    <phoneticPr fontId="18" type="noConversion"/>
  </si>
  <si>
    <t>APP36</t>
    <phoneticPr fontId="18" type="noConversion"/>
  </si>
  <si>
    <t>APP44</t>
    <phoneticPr fontId="18" type="noConversion"/>
  </si>
  <si>
    <t>npiPOR</t>
    <phoneticPr fontId="1" type="noConversion"/>
  </si>
  <si>
    <t>Por_Customer</t>
    <phoneticPr fontId="1" type="noConversion"/>
  </si>
  <si>
    <t>Por_Device</t>
    <phoneticPr fontId="1" type="noConversion"/>
  </si>
  <si>
    <t>Por_01</t>
    <phoneticPr fontId="1" type="noConversion"/>
  </si>
  <si>
    <t>Por_02</t>
  </si>
  <si>
    <t>Por_03</t>
  </si>
  <si>
    <t>Por_04</t>
  </si>
  <si>
    <t>Por_05</t>
  </si>
  <si>
    <t>Por_06</t>
  </si>
  <si>
    <t>Por_07</t>
  </si>
  <si>
    <t>Por_08</t>
  </si>
  <si>
    <t>Por_09</t>
  </si>
  <si>
    <t>Por_10</t>
  </si>
  <si>
    <t>Por_11</t>
  </si>
  <si>
    <t>Por_12</t>
  </si>
  <si>
    <t>Por_13</t>
  </si>
  <si>
    <t>Por_14</t>
  </si>
  <si>
    <t>Por_15</t>
  </si>
  <si>
    <t>Por_16</t>
  </si>
  <si>
    <t>Por_17</t>
  </si>
  <si>
    <t>Por_18</t>
  </si>
  <si>
    <t>Por_19</t>
  </si>
  <si>
    <t>Por_20</t>
  </si>
  <si>
    <t>Por_21</t>
  </si>
  <si>
    <t>Por_22</t>
  </si>
  <si>
    <t>Por_23</t>
  </si>
  <si>
    <t>Por_24</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</si>
  <si>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</si>
  <si>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</si>
  <si>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</si>
  <si>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</si>
  <si>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</si>
  <si>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</si>
  <si>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</si>
  <si>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</si>
  <si>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</si>
  <si>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</si>
  <si>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</si>
  <si>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</si>
  <si>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</si>
  <si>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</si>
  <si>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</si>
  <si>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</si>
  <si>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</si>
  <si>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</si>
  <si>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</si>
  <si>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</si>
  <si>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</si>
  <si>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</si>
  <si>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</si>
  <si>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</si>
  <si>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</si>
  <si>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</si>
  <si>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</si>
  <si>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</si>
  <si>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</si>
  <si>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</si>
  <si>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V</t>
    <phoneticPr fontId="1" type="noConversion"/>
  </si>
  <si>
    <t>varchar(30)</t>
    <phoneticPr fontId="1" type="noConversion"/>
  </si>
  <si>
    <t>varchar(1)</t>
    <phoneticPr fontId="1" type="noConversion"/>
  </si>
  <si>
    <t>varchar(5)</t>
    <phoneticPr fontId="1" type="noConversion"/>
  </si>
  <si>
    <t>Spos</t>
    <phoneticPr fontId="1" type="noConversion"/>
  </si>
  <si>
    <t>Por_55</t>
  </si>
  <si>
    <t>varchar(25)</t>
    <phoneticPr fontId="1" type="noConversion"/>
  </si>
  <si>
    <t>varchar(50)</t>
    <phoneticPr fontId="1" type="noConversion"/>
  </si>
  <si>
    <t>varchar(10)</t>
    <phoneticPr fontId="1" type="noConversion"/>
  </si>
  <si>
    <t>varchar(10)</t>
    <phoneticPr fontId="1" type="noConversion"/>
  </si>
  <si>
    <t>varchar(25)</t>
    <phoneticPr fontId="1" type="noConversion"/>
  </si>
  <si>
    <t>npiAPP</t>
    <phoneticPr fontId="1" type="noConversion"/>
  </si>
  <si>
    <t>New_Customer</t>
    <phoneticPr fontId="1" type="noConversion"/>
  </si>
  <si>
    <t>New_Device</t>
    <phoneticPr fontId="1" type="noConversion"/>
  </si>
  <si>
    <t>APP_Status</t>
    <phoneticPr fontId="1" type="noConversion"/>
  </si>
  <si>
    <t>APP_01</t>
    <phoneticPr fontId="1" type="noConversion"/>
  </si>
  <si>
    <t>APP_PKG</t>
    <phoneticPr fontId="1" type="noConversion"/>
  </si>
  <si>
    <t>APP_02</t>
  </si>
  <si>
    <t>APP_03</t>
  </si>
  <si>
    <t>APP_04</t>
  </si>
  <si>
    <t>APP_05</t>
  </si>
  <si>
    <t>APP_06</t>
  </si>
  <si>
    <t>APP_07</t>
  </si>
  <si>
    <t>APP_08</t>
  </si>
  <si>
    <t>APP_09</t>
  </si>
  <si>
    <t>APP_10</t>
  </si>
  <si>
    <t>APP_11</t>
  </si>
  <si>
    <t>APP_12</t>
  </si>
  <si>
    <t>APP_13</t>
  </si>
  <si>
    <t>APP_14</t>
  </si>
  <si>
    <t>APP_15</t>
  </si>
  <si>
    <t>APP_16</t>
  </si>
  <si>
    <t>APP_17</t>
  </si>
  <si>
    <t>APP_18</t>
  </si>
  <si>
    <t>APP_19</t>
  </si>
  <si>
    <t>APP_20</t>
  </si>
  <si>
    <t>APP_21</t>
  </si>
  <si>
    <t>APP_22</t>
  </si>
  <si>
    <t>APP_23</t>
  </si>
  <si>
    <t>APP_24</t>
  </si>
  <si>
    <t>APP_25</t>
  </si>
  <si>
    <t>APP_26</t>
  </si>
  <si>
    <t>APP_27</t>
  </si>
  <si>
    <t>APP_28</t>
  </si>
  <si>
    <t>APP_29</t>
  </si>
  <si>
    <t>APP_30</t>
  </si>
  <si>
    <t>APP_31</t>
  </si>
  <si>
    <t>APP_32</t>
  </si>
  <si>
    <t>APP_33</t>
  </si>
  <si>
    <t>APP_34</t>
  </si>
  <si>
    <t>APP_35</t>
  </si>
  <si>
    <t>APP_36</t>
  </si>
  <si>
    <t>APP_37</t>
  </si>
  <si>
    <t>APP_38</t>
  </si>
  <si>
    <t>APP_39</t>
  </si>
  <si>
    <t>APP_40</t>
  </si>
  <si>
    <t>APP_41</t>
  </si>
  <si>
    <t>APP_42</t>
  </si>
  <si>
    <t>APP_43</t>
  </si>
  <si>
    <t>APP_44</t>
  </si>
  <si>
    <t>APP_45</t>
  </si>
  <si>
    <t>APP_46</t>
  </si>
  <si>
    <t>APP_47</t>
  </si>
  <si>
    <t>APP_48</t>
  </si>
  <si>
    <t>APP_49</t>
  </si>
  <si>
    <t>APP_50</t>
  </si>
  <si>
    <t>APP_51</t>
  </si>
  <si>
    <t>APP_52</t>
  </si>
  <si>
    <t>APP_53</t>
  </si>
  <si>
    <t>APP_54</t>
  </si>
  <si>
    <t>下拉選單</t>
    <phoneticPr fontId="18" type="noConversion"/>
  </si>
  <si>
    <t>check Box</t>
    <phoneticPr fontId="18" type="noConversion"/>
  </si>
  <si>
    <t>check Box</t>
    <phoneticPr fontId="18" type="noConversion"/>
  </si>
  <si>
    <t>APP13</t>
    <phoneticPr fontId="18" type="noConversion"/>
  </si>
  <si>
    <t>APP39</t>
    <phoneticPr fontId="18" type="noConversion"/>
  </si>
  <si>
    <t>APP45</t>
    <phoneticPr fontId="18" type="noConversion"/>
  </si>
  <si>
    <t>APP46</t>
    <phoneticPr fontId="18" type="noConversion"/>
  </si>
  <si>
    <t>APP47</t>
    <phoneticPr fontId="18" type="noConversion"/>
  </si>
  <si>
    <t>APP48</t>
    <phoneticPr fontId="18" type="noConversion"/>
  </si>
  <si>
    <t>APP49</t>
    <phoneticPr fontId="18" type="noConversion"/>
  </si>
  <si>
    <t>APP50</t>
    <phoneticPr fontId="18" type="noConversion"/>
  </si>
  <si>
    <t>APP51</t>
    <phoneticPr fontId="18" type="noConversion"/>
  </si>
  <si>
    <t>APP52</t>
  </si>
  <si>
    <t>APP53</t>
  </si>
  <si>
    <t>APP54</t>
  </si>
  <si>
    <t>APP55</t>
  </si>
  <si>
    <t>APP56</t>
    <phoneticPr fontId="18" type="noConversion"/>
  </si>
  <si>
    <t>APP57</t>
    <phoneticPr fontId="18" type="noConversion"/>
  </si>
  <si>
    <t>APP58</t>
    <phoneticPr fontId="18" type="noConversion"/>
  </si>
  <si>
    <t>APP59</t>
    <phoneticPr fontId="18" type="noConversion"/>
  </si>
  <si>
    <t>APP60</t>
    <phoneticPr fontId="18" type="noConversion"/>
  </si>
  <si>
    <t>APP61</t>
    <phoneticPr fontId="18" type="noConversion"/>
  </si>
  <si>
    <t>APP62</t>
    <phoneticPr fontId="18" type="noConversion"/>
  </si>
  <si>
    <t>APP63</t>
    <phoneticPr fontId="18" type="noConversion"/>
  </si>
  <si>
    <t>APP64</t>
    <phoneticPr fontId="18" type="noConversion"/>
  </si>
  <si>
    <t>APP65</t>
    <phoneticPr fontId="18" type="noConversion"/>
  </si>
  <si>
    <t>APP66</t>
    <phoneticPr fontId="18" type="noConversion"/>
  </si>
  <si>
    <t>APP67</t>
    <phoneticPr fontId="18" type="noConversion"/>
  </si>
  <si>
    <t>APP68</t>
    <phoneticPr fontId="18" type="noConversion"/>
  </si>
  <si>
    <t>APP69</t>
    <phoneticPr fontId="18" type="noConversion"/>
  </si>
  <si>
    <t>APP70</t>
    <phoneticPr fontId="18" type="noConversion"/>
  </si>
  <si>
    <t>APP71</t>
    <phoneticPr fontId="18" type="noConversion"/>
  </si>
  <si>
    <t>APP72</t>
    <phoneticPr fontId="18" type="noConversion"/>
  </si>
  <si>
    <t>APP73</t>
    <phoneticPr fontId="18" type="noConversion"/>
  </si>
  <si>
    <t>APP74</t>
    <phoneticPr fontId="18" type="noConversion"/>
  </si>
  <si>
    <t>APP75</t>
    <phoneticPr fontId="18" type="noConversion"/>
  </si>
  <si>
    <t>APP76</t>
    <phoneticPr fontId="18" type="noConversion"/>
  </si>
  <si>
    <t>APP77</t>
    <phoneticPr fontId="18" type="noConversion"/>
  </si>
  <si>
    <t>APP78</t>
    <phoneticPr fontId="18" type="noConversion"/>
  </si>
  <si>
    <t>APP79</t>
    <phoneticPr fontId="18" type="noConversion"/>
  </si>
  <si>
    <t>APP80</t>
    <phoneticPr fontId="18" type="noConversion"/>
  </si>
  <si>
    <t>APP81</t>
    <phoneticPr fontId="18" type="noConversion"/>
  </si>
  <si>
    <t>APP82</t>
    <phoneticPr fontId="18" type="noConversion"/>
  </si>
  <si>
    <t>APP83</t>
    <phoneticPr fontId="18" type="noConversion"/>
  </si>
  <si>
    <t>APP84</t>
    <phoneticPr fontId="18" type="noConversion"/>
  </si>
  <si>
    <t>Field # 
per reticle</t>
    <phoneticPr fontId="18" type="noConversion"/>
  </si>
  <si>
    <t>Design CD</t>
    <phoneticPr fontId="18" type="noConversion"/>
  </si>
  <si>
    <t>Feature Size</t>
    <phoneticPr fontId="18" type="noConversion"/>
  </si>
  <si>
    <t>THK-Value</t>
    <phoneticPr fontId="18" type="noConversion"/>
  </si>
  <si>
    <t>THK-Toler</t>
    <phoneticPr fontId="18" type="noConversion"/>
  </si>
  <si>
    <t>CD-Value</t>
    <phoneticPr fontId="18" type="noConversion"/>
  </si>
  <si>
    <t>CD-Toler</t>
    <phoneticPr fontId="18" type="noConversion"/>
  </si>
  <si>
    <t>Size-Value</t>
    <phoneticPr fontId="18" type="noConversion"/>
  </si>
  <si>
    <t>Size-Toler</t>
    <phoneticPr fontId="18" type="noConversion"/>
  </si>
  <si>
    <t xml:space="preserve">Material </t>
    <phoneticPr fontId="18" type="noConversion"/>
  </si>
  <si>
    <t xml:space="preserve">THK </t>
    <phoneticPr fontId="18" type="noConversion"/>
  </si>
  <si>
    <t>Exp. Tool</t>
    <phoneticPr fontId="18" type="noConversion"/>
  </si>
  <si>
    <t>Mask size</t>
    <phoneticPr fontId="18" type="noConversion"/>
  </si>
  <si>
    <t>Shape</t>
    <phoneticPr fontId="18" type="noConversion"/>
  </si>
  <si>
    <t>Process type</t>
    <phoneticPr fontId="18" type="noConversion"/>
  </si>
  <si>
    <t>V</t>
    <phoneticPr fontId="1" type="noConversion"/>
  </si>
  <si>
    <t>Datatime</t>
    <phoneticPr fontId="1" type="noConversion"/>
  </si>
  <si>
    <t>APP_55</t>
  </si>
  <si>
    <t>APP_56</t>
  </si>
  <si>
    <t>APP_57</t>
  </si>
  <si>
    <t>APP_58</t>
  </si>
  <si>
    <t>APP_59</t>
  </si>
  <si>
    <t>APP_60</t>
  </si>
  <si>
    <t>APP_61</t>
  </si>
  <si>
    <t>APP_62</t>
  </si>
  <si>
    <t>APP_63</t>
  </si>
  <si>
    <t>APP_64</t>
  </si>
  <si>
    <t>APP_65</t>
  </si>
  <si>
    <t>APP_66</t>
  </si>
  <si>
    <t>APP_67</t>
  </si>
  <si>
    <t>APP_68</t>
  </si>
  <si>
    <t>APP_69</t>
  </si>
  <si>
    <t>APP_70</t>
  </si>
  <si>
    <t>APP_71</t>
  </si>
  <si>
    <t>APP_72</t>
  </si>
  <si>
    <t>APP_73</t>
  </si>
  <si>
    <t>APP_74</t>
  </si>
  <si>
    <t>APP_75</t>
  </si>
  <si>
    <t>APP_76</t>
  </si>
  <si>
    <t>APP_77</t>
  </si>
  <si>
    <t>APP_78</t>
  </si>
  <si>
    <t>APP_79</t>
  </si>
  <si>
    <t>APP_80</t>
  </si>
  <si>
    <t>APP_81</t>
  </si>
  <si>
    <t>APP_82</t>
  </si>
  <si>
    <t>APP_83</t>
  </si>
  <si>
    <t>APP_84</t>
  </si>
  <si>
    <t>APP_85</t>
  </si>
  <si>
    <t>APP_86</t>
  </si>
  <si>
    <t>APP_87</t>
  </si>
  <si>
    <t>APP_88</t>
  </si>
  <si>
    <t>APP_89</t>
  </si>
  <si>
    <t>APP_90</t>
  </si>
  <si>
    <t>APP_91</t>
  </si>
  <si>
    <t>APP_92</t>
  </si>
  <si>
    <t>npiManual</t>
    <phoneticPr fontId="1" type="noConversion"/>
  </si>
  <si>
    <t>Man_Status</t>
    <phoneticPr fontId="1" type="noConversion"/>
  </si>
  <si>
    <t>Man_02</t>
  </si>
  <si>
    <t>Man_03</t>
  </si>
  <si>
    <t>Man_04</t>
  </si>
  <si>
    <t>Man_05</t>
  </si>
  <si>
    <t>Man_06</t>
  </si>
  <si>
    <t>Man_07</t>
  </si>
  <si>
    <t>Man_08</t>
  </si>
  <si>
    <t>Man_09</t>
  </si>
  <si>
    <t>Man_10</t>
  </si>
  <si>
    <t>Man_11</t>
  </si>
  <si>
    <t>Man_12</t>
  </si>
  <si>
    <t>Man_13</t>
  </si>
  <si>
    <t>Man_14</t>
  </si>
  <si>
    <t>Man_15</t>
  </si>
  <si>
    <t>Man_16</t>
  </si>
  <si>
    <t>Man_17</t>
  </si>
  <si>
    <t>Man_18</t>
  </si>
  <si>
    <t>Man_19</t>
  </si>
  <si>
    <t>Man_20</t>
  </si>
  <si>
    <t>Man_21</t>
  </si>
  <si>
    <t>Man_22</t>
  </si>
  <si>
    <t>SType</t>
    <phoneticPr fontId="1" type="noConversion"/>
  </si>
  <si>
    <t>New_Device</t>
    <phoneticPr fontId="1" type="noConversion"/>
  </si>
  <si>
    <t>New_Customer</t>
    <phoneticPr fontId="1" type="noConversion"/>
  </si>
  <si>
    <t>Por_Status</t>
    <phoneticPr fontId="1" type="noConversion"/>
  </si>
  <si>
    <t>npiUser</t>
    <phoneticPr fontId="1" type="noConversion"/>
  </si>
  <si>
    <t>npiUser</t>
    <phoneticPr fontId="1" type="noConversion"/>
  </si>
  <si>
    <t>npiEACap</t>
    <phoneticPr fontId="1" type="noConversion"/>
  </si>
  <si>
    <t>UpdateTime</t>
    <phoneticPr fontId="1" type="noConversion"/>
  </si>
  <si>
    <t>APP39</t>
  </si>
  <si>
    <t>APP38</t>
    <phoneticPr fontId="18" type="noConversion"/>
  </si>
  <si>
    <t>APP41</t>
    <phoneticPr fontId="18" type="noConversion"/>
  </si>
  <si>
    <t>APP44</t>
  </si>
  <si>
    <t>申請日期  
(REQUEST DATE)</t>
    <phoneticPr fontId="18" type="noConversion"/>
  </si>
  <si>
    <r>
      <t>希望完成日期</t>
    </r>
    <r>
      <rPr>
        <sz val="14"/>
        <rFont val="Arial"/>
        <family val="2"/>
      </rPr>
      <t xml:space="preserve">                       
(SCHEDULE COMPLETION DATE)</t>
    </r>
    <phoneticPr fontId="18" type="noConversion"/>
  </si>
  <si>
    <t>SType</t>
    <phoneticPr fontId="1" type="noConversion"/>
  </si>
  <si>
    <t>Im_Name</t>
    <phoneticPr fontId="1" type="noConversion"/>
  </si>
  <si>
    <t>Im_Pos</t>
    <phoneticPr fontId="1" type="noConversion"/>
  </si>
  <si>
    <t>Im_Value</t>
    <phoneticPr fontId="1" type="noConversion"/>
  </si>
  <si>
    <t>HD4104</t>
  </si>
  <si>
    <t>5um</t>
  </si>
  <si>
    <t>Ti1K/Cu3K/Ni3.5um</t>
  </si>
  <si>
    <t>&lt;20 um</t>
    <phoneticPr fontId="1" type="noConversion"/>
  </si>
  <si>
    <t>&lt;10 %</t>
    <phoneticPr fontId="1" type="noConversion"/>
  </si>
  <si>
    <t>BGM3A:15~30nm</t>
    <phoneticPr fontId="1" type="noConversion"/>
  </si>
  <si>
    <t>NA</t>
    <phoneticPr fontId="1" type="noConversion"/>
  </si>
  <si>
    <t>varchar</t>
    <phoneticPr fontId="1" type="noConversion"/>
  </si>
  <si>
    <t>LF: &gt;2.5 g/mil^2</t>
    <phoneticPr fontId="1" type="noConversion"/>
  </si>
  <si>
    <t>V</t>
    <phoneticPr fontId="1" type="noConversion"/>
  </si>
  <si>
    <t>V</t>
    <phoneticPr fontId="1" type="noConversion"/>
  </si>
  <si>
    <t>Man_01</t>
    <phoneticPr fontId="1" type="noConversion"/>
  </si>
  <si>
    <t>varchar(5)</t>
    <phoneticPr fontId="1" type="noConversion"/>
  </si>
  <si>
    <t>V</t>
    <phoneticPr fontId="1" type="noConversion"/>
  </si>
  <si>
    <t>varchar(5)</t>
    <phoneticPr fontId="1" type="noConversion"/>
  </si>
  <si>
    <t>varchar(15)</t>
    <phoneticPr fontId="1" type="noConversion"/>
  </si>
  <si>
    <t>varchar(25)</t>
    <phoneticPr fontId="1" type="noConversion"/>
  </si>
  <si>
    <t>varchar(1)</t>
    <phoneticPr fontId="1" type="noConversion"/>
  </si>
  <si>
    <t>varchar(10)</t>
    <phoneticPr fontId="1" type="noConversion"/>
  </si>
  <si>
    <t>varchar(25)</t>
    <phoneticPr fontId="1" type="noConversion"/>
  </si>
  <si>
    <t>npiImportData</t>
    <phoneticPr fontId="1" type="noConversion"/>
  </si>
  <si>
    <t>npiEATra</t>
    <phoneticPr fontId="1" type="noConversion"/>
  </si>
  <si>
    <t>RVSI(Y/N)</t>
    <phoneticPr fontId="6" type="noConversion"/>
  </si>
  <si>
    <t>新增/刪除/修改/查詢功能</t>
    <phoneticPr fontId="18" type="noConversion"/>
  </si>
  <si>
    <t>Date</t>
    <phoneticPr fontId="1" type="noConversion"/>
  </si>
  <si>
    <t>Excel Type</t>
    <phoneticPr fontId="1" type="noConversion"/>
  </si>
  <si>
    <t>Isseu</t>
    <phoneticPr fontId="1" type="noConversion"/>
  </si>
  <si>
    <t>Result</t>
    <phoneticPr fontId="1" type="noConversion"/>
  </si>
  <si>
    <t>Owner</t>
    <phoneticPr fontId="1" type="noConversion"/>
  </si>
  <si>
    <t>Finsh</t>
    <phoneticPr fontId="1" type="noConversion"/>
  </si>
  <si>
    <t>Action</t>
    <phoneticPr fontId="1" type="noConversion"/>
  </si>
  <si>
    <t>1/4</t>
    <phoneticPr fontId="1" type="noConversion"/>
  </si>
  <si>
    <t xml:space="preserve">EP_TRA </t>
    <phoneticPr fontId="1" type="noConversion"/>
  </si>
  <si>
    <t>Die size(mm*mm):DIF! D5 x DIF! G5</t>
    <phoneticPr fontId="1" type="noConversion"/>
  </si>
  <si>
    <t>OK</t>
    <phoneticPr fontId="1" type="noConversion"/>
  </si>
  <si>
    <t>JJ</t>
    <phoneticPr fontId="1" type="noConversion"/>
  </si>
  <si>
    <t>1/5</t>
    <phoneticPr fontId="1" type="noConversion"/>
  </si>
  <si>
    <t>改成DIF! D19 x DIF! G19</t>
    <phoneticPr fontId="1" type="noConversion"/>
  </si>
  <si>
    <t>1/4</t>
    <phoneticPr fontId="1" type="noConversion"/>
  </si>
  <si>
    <t>APP Form</t>
    <phoneticPr fontId="1" type="noConversion"/>
  </si>
  <si>
    <t>Application form! F12/Application form! F13 =&gt;正規劃格式</t>
    <phoneticPr fontId="1" type="noConversion"/>
  </si>
  <si>
    <t>OK</t>
    <phoneticPr fontId="1" type="noConversion"/>
  </si>
  <si>
    <t>JJ</t>
    <phoneticPr fontId="1" type="noConversion"/>
  </si>
  <si>
    <t>1/5</t>
    <phoneticPr fontId="1" type="noConversion"/>
  </si>
  <si>
    <t>提供一版正規化後格式</t>
    <phoneticPr fontId="1" type="noConversion"/>
  </si>
  <si>
    <t xml:space="preserve">EP_TRA </t>
    <phoneticPr fontId="1" type="noConversion"/>
  </si>
  <si>
    <t>1.ByManual=&gt; 是否加在Application form介面內</t>
    <phoneticPr fontId="1" type="noConversion"/>
  </si>
  <si>
    <t>1/7</t>
    <phoneticPr fontId="1" type="noConversion"/>
  </si>
  <si>
    <t xml:space="preserve">會議確認,將by manual的部分將整理於Manual Form, User須將此資料輸入此資料後,EP_TRA比對才有意義 </t>
    <phoneticPr fontId="1" type="noConversion"/>
  </si>
  <si>
    <t>Plating Solder與 Pating Solder POR資料確認
:無法從Pating Solder POR得到的資料</t>
    <phoneticPr fontId="1" type="noConversion"/>
  </si>
  <si>
    <t>確認Plating Solder中Capability 的資料來源</t>
    <phoneticPr fontId="1" type="noConversion"/>
  </si>
  <si>
    <t>建立新增進版功能</t>
    <phoneticPr fontId="1" type="noConversion"/>
  </si>
  <si>
    <t>1/6</t>
    <phoneticPr fontId="1" type="noConversion"/>
  </si>
  <si>
    <t>可否提供哪些製程,其CD Design有哪些相對應選項??</t>
    <phoneticPr fontId="1" type="noConversion"/>
  </si>
  <si>
    <t>JJ提供分辨PKG Type Rule</t>
    <phoneticPr fontId="1" type="noConversion"/>
  </si>
  <si>
    <t xml:space="preserve">DRC </t>
    <phoneticPr fontId="1" type="noConversion"/>
  </si>
  <si>
    <t>DRC內容確認</t>
    <phoneticPr fontId="1" type="noConversion"/>
  </si>
  <si>
    <t>1.Import Excel DRC方式,擷取需要使用的欄位資料給予EP_TRA比對
2.暫不開發DRC輸入介面</t>
    <phoneticPr fontId="1" type="noConversion"/>
  </si>
  <si>
    <t>1/15</t>
    <phoneticPr fontId="1" type="noConversion"/>
  </si>
  <si>
    <t>POR</t>
    <phoneticPr fontId="1" type="noConversion"/>
  </si>
  <si>
    <t>PI edgeinside seal ring字元長度??
Wafer PSV Type Thickness項目重複</t>
    <phoneticPr fontId="1" type="noConversion"/>
  </si>
  <si>
    <t>OK</t>
    <phoneticPr fontId="1" type="noConversion"/>
  </si>
  <si>
    <t>JJ</t>
    <phoneticPr fontId="1" type="noConversion"/>
  </si>
  <si>
    <t>1/15</t>
    <phoneticPr fontId="1" type="noConversion"/>
  </si>
  <si>
    <t>有些資料欄位是沒有POR與CAP的可以參考??</t>
    <phoneticPr fontId="1" type="noConversion"/>
  </si>
  <si>
    <t>Manual</t>
    <phoneticPr fontId="1" type="noConversion"/>
  </si>
  <si>
    <t>請提供By Manual 的資料格式??</t>
    <phoneticPr fontId="1" type="noConversion"/>
  </si>
  <si>
    <t>1/19</t>
    <phoneticPr fontId="1" type="noConversion"/>
  </si>
  <si>
    <t>Capability</t>
    <phoneticPr fontId="1" type="noConversion"/>
  </si>
  <si>
    <t>請確認Capability格式??</t>
    <phoneticPr fontId="1" type="noConversion"/>
  </si>
  <si>
    <t>1/19</t>
    <phoneticPr fontId="1" type="noConversion"/>
  </si>
  <si>
    <t>Project</t>
    <phoneticPr fontId="1" type="noConversion"/>
  </si>
  <si>
    <t>Function</t>
    <phoneticPr fontId="1" type="noConversion"/>
  </si>
  <si>
    <t>Function List</t>
    <phoneticPr fontId="1" type="noConversion"/>
  </si>
  <si>
    <t>Status</t>
    <phoneticPr fontId="1" type="noConversion"/>
  </si>
  <si>
    <t>Plan</t>
    <phoneticPr fontId="1" type="noConversion"/>
  </si>
  <si>
    <t>Due_Date</t>
    <phoneticPr fontId="1" type="noConversion"/>
  </si>
  <si>
    <t>Remark</t>
    <phoneticPr fontId="1" type="noConversion"/>
  </si>
  <si>
    <t>PreNPI</t>
    <phoneticPr fontId="1" type="noConversion"/>
  </si>
  <si>
    <t>DataBase規劃與建構</t>
    <phoneticPr fontId="1" type="noConversion"/>
  </si>
  <si>
    <t>npiPOR Table</t>
    <phoneticPr fontId="1" type="noConversion"/>
  </si>
  <si>
    <t>Finish</t>
    <phoneticPr fontId="1" type="noConversion"/>
  </si>
  <si>
    <t>TW</t>
    <phoneticPr fontId="1" type="noConversion"/>
  </si>
  <si>
    <t>1/11</t>
    <phoneticPr fontId="1" type="noConversion"/>
  </si>
  <si>
    <t>2/E</t>
    <phoneticPr fontId="1" type="noConversion"/>
  </si>
  <si>
    <t>npiAPP Table</t>
    <phoneticPr fontId="1" type="noConversion"/>
  </si>
  <si>
    <t>1/15</t>
    <phoneticPr fontId="1" type="noConversion"/>
  </si>
  <si>
    <t>npiManual Table</t>
    <phoneticPr fontId="1" type="noConversion"/>
  </si>
  <si>
    <t>1/28</t>
    <phoneticPr fontId="1" type="noConversion"/>
  </si>
  <si>
    <t>npiCAP Table</t>
    <phoneticPr fontId="1" type="noConversion"/>
  </si>
  <si>
    <t>OnGoing</t>
    <phoneticPr fontId="1" type="noConversion"/>
  </si>
  <si>
    <t>npiEA Table</t>
    <phoneticPr fontId="1" type="noConversion"/>
  </si>
  <si>
    <t>npiRelation Table</t>
    <phoneticPr fontId="1" type="noConversion"/>
  </si>
  <si>
    <t>npiImportData Table</t>
    <phoneticPr fontId="1" type="noConversion"/>
  </si>
  <si>
    <t>1/18</t>
    <phoneticPr fontId="1" type="noConversion"/>
  </si>
  <si>
    <t>1/25</t>
    <phoneticPr fontId="1" type="noConversion"/>
  </si>
  <si>
    <t>npiHistory Table</t>
    <phoneticPr fontId="1" type="noConversion"/>
  </si>
  <si>
    <t>POR Form Web UI</t>
    <phoneticPr fontId="1" type="noConversion"/>
  </si>
  <si>
    <t>Add_npiPOR</t>
    <phoneticPr fontId="1" type="noConversion"/>
  </si>
  <si>
    <t>Update_npiPOR</t>
    <phoneticPr fontId="1" type="noConversion"/>
  </si>
  <si>
    <t>Jen</t>
    <phoneticPr fontId="1" type="noConversion"/>
  </si>
  <si>
    <t>Query_npiPOR</t>
    <phoneticPr fontId="1" type="noConversion"/>
  </si>
  <si>
    <t>Export Excel</t>
    <phoneticPr fontId="1" type="noConversion"/>
  </si>
  <si>
    <t>Application Form Web UI</t>
    <phoneticPr fontId="1" type="noConversion"/>
  </si>
  <si>
    <t>Add_npiAPP</t>
    <phoneticPr fontId="1" type="noConversion"/>
  </si>
  <si>
    <t>Update_npiAPP</t>
    <phoneticPr fontId="1" type="noConversion"/>
  </si>
  <si>
    <t>Query_npiAPP</t>
    <phoneticPr fontId="1" type="noConversion"/>
  </si>
  <si>
    <t>Manual Web UI</t>
    <phoneticPr fontId="1" type="noConversion"/>
  </si>
  <si>
    <t>Add_npiMan</t>
    <phoneticPr fontId="1" type="noConversion"/>
  </si>
  <si>
    <t>Update_npiMan</t>
    <phoneticPr fontId="1" type="noConversion"/>
  </si>
  <si>
    <t>Query_npiMan</t>
    <phoneticPr fontId="1" type="noConversion"/>
  </si>
  <si>
    <t>DIF/Q&amp;R/DRC Excel Import
Function</t>
    <phoneticPr fontId="1" type="noConversion"/>
  </si>
  <si>
    <t>Add_xlsImport</t>
    <phoneticPr fontId="1" type="noConversion"/>
  </si>
  <si>
    <t>Update_xlsImport</t>
    <phoneticPr fontId="1" type="noConversion"/>
  </si>
  <si>
    <t>Query_xlsImport</t>
    <phoneticPr fontId="1" type="noConversion"/>
  </si>
  <si>
    <t>EA TRA Web UI</t>
    <phoneticPr fontId="1" type="noConversion"/>
  </si>
  <si>
    <t>View_npiEATra</t>
    <phoneticPr fontId="1" type="noConversion"/>
  </si>
  <si>
    <t>Bruno</t>
    <phoneticPr fontId="1" type="noConversion"/>
  </si>
  <si>
    <t>3/E</t>
    <phoneticPr fontId="1" type="noConversion"/>
  </si>
  <si>
    <t>比對邏輯</t>
    <phoneticPr fontId="1" type="noConversion"/>
  </si>
  <si>
    <t>Save_npiEATra</t>
    <phoneticPr fontId="1" type="noConversion"/>
  </si>
  <si>
    <t>版本管控</t>
    <phoneticPr fontId="1" type="noConversion"/>
  </si>
  <si>
    <t>Query_npiEATra</t>
    <phoneticPr fontId="1" type="noConversion"/>
  </si>
  <si>
    <t>Search_npiPOR</t>
    <phoneticPr fontId="1" type="noConversion"/>
  </si>
  <si>
    <t>History紀錄</t>
    <phoneticPr fontId="1" type="noConversion"/>
  </si>
  <si>
    <t>Query_npiHis</t>
    <phoneticPr fontId="1" type="noConversion"/>
  </si>
  <si>
    <t>New POR轉POR Golden Table</t>
    <phoneticPr fontId="1" type="noConversion"/>
  </si>
  <si>
    <t>新增/修改/刪除修改介面</t>
    <phoneticPr fontId="1" type="noConversion"/>
  </si>
  <si>
    <t>Cap_01</t>
    <phoneticPr fontId="1" type="noConversion"/>
  </si>
  <si>
    <t>Cap_02</t>
  </si>
  <si>
    <t>Cap_03</t>
  </si>
  <si>
    <t>Cap_04</t>
  </si>
  <si>
    <t>Cap_05</t>
  </si>
  <si>
    <t>Cap_06</t>
  </si>
  <si>
    <t>Cap_07</t>
  </si>
  <si>
    <t>Cap_08</t>
  </si>
  <si>
    <t>Cap_09</t>
  </si>
  <si>
    <t>Cap_10</t>
  </si>
  <si>
    <t>Cap_11</t>
  </si>
  <si>
    <t>Cap_12</t>
  </si>
  <si>
    <t>Cap_13</t>
  </si>
  <si>
    <t>Cap_14</t>
  </si>
  <si>
    <t>Cap_15</t>
  </si>
  <si>
    <t>Cap_16</t>
  </si>
  <si>
    <t>Cap_17</t>
  </si>
  <si>
    <t>Cap_18</t>
  </si>
  <si>
    <t>Cap_19</t>
  </si>
  <si>
    <t>Cap_20</t>
  </si>
  <si>
    <t>Cap_21</t>
  </si>
  <si>
    <t>Cap_22</t>
  </si>
  <si>
    <t>Cap_23</t>
  </si>
  <si>
    <t>Cap_24</t>
  </si>
  <si>
    <t>Cap_25</t>
  </si>
  <si>
    <t>Cap_26</t>
  </si>
  <si>
    <t>Cap_27</t>
  </si>
  <si>
    <t>Cap_28</t>
  </si>
  <si>
    <t>Cap_29</t>
  </si>
  <si>
    <t>Cap_30</t>
  </si>
  <si>
    <t>Cap_31</t>
  </si>
  <si>
    <t>Cap_32</t>
  </si>
  <si>
    <t>Cap_33</t>
  </si>
  <si>
    <t>Cap_34</t>
  </si>
  <si>
    <t>Cap_35</t>
  </si>
  <si>
    <t>Cap_36</t>
  </si>
  <si>
    <t>Cap_37</t>
  </si>
  <si>
    <t>Cap_38</t>
  </si>
  <si>
    <t>Cap_39</t>
  </si>
  <si>
    <t>Cap_40</t>
  </si>
  <si>
    <t>Cap_41</t>
  </si>
  <si>
    <t>Cap_42</t>
  </si>
  <si>
    <t>Cap_43</t>
  </si>
  <si>
    <t>Cap_44</t>
  </si>
  <si>
    <t>Cap_45</t>
  </si>
  <si>
    <t>Cap_46</t>
  </si>
  <si>
    <t>Cap_47</t>
  </si>
  <si>
    <t>Cap_48</t>
  </si>
  <si>
    <t>Cap_49</t>
  </si>
  <si>
    <t>Cap_50</t>
  </si>
  <si>
    <t>Cap_51</t>
  </si>
  <si>
    <t>Cap_52</t>
  </si>
  <si>
    <t>12-BP-FOC-EP-EU-TCN-9D-04 </t>
  </si>
  <si>
    <t>EP FOC-12-EU</t>
  </si>
  <si>
    <t>Ti3K/Cu3K/Cu5/Ni2um</t>
  </si>
  <si>
    <t>BCM7125E</t>
  </si>
  <si>
    <t>9.21*10.63</t>
  </si>
  <si>
    <t>Vertical probe</t>
  </si>
  <si>
    <t>Plated 63Sn/37Pb </t>
  </si>
  <si>
    <t>AZ</t>
  </si>
  <si>
    <t>N</t>
  </si>
  <si>
    <t>&lt;30 mohm</t>
  </si>
  <si>
    <t>Low K</t>
  </si>
  <si>
    <t>BumpResistance</t>
    <phoneticPr fontId="1" type="noConversion"/>
  </si>
  <si>
    <t>PassivationType</t>
    <phoneticPr fontId="1" type="noConversion"/>
  </si>
  <si>
    <t>UBMOverlapPSV</t>
    <phoneticPr fontId="1" type="noConversion"/>
  </si>
  <si>
    <t>UBMInsdieFinalMetalForFOC</t>
    <phoneticPr fontId="1" type="noConversion"/>
  </si>
  <si>
    <t>PIviaOpening</t>
    <phoneticPr fontId="1" type="noConversion"/>
  </si>
  <si>
    <t>PIEdgeInside</t>
    <phoneticPr fontId="1" type="noConversion"/>
  </si>
  <si>
    <t>UBM/SMORatio</t>
    <phoneticPr fontId="1" type="noConversion"/>
  </si>
  <si>
    <t>Bump</t>
    <phoneticPr fontId="1" type="noConversion"/>
  </si>
  <si>
    <t>C/PProbe</t>
    <phoneticPr fontId="1" type="noConversion"/>
  </si>
  <si>
    <t>PassivationThickness</t>
    <phoneticPr fontId="1" type="noConversion"/>
  </si>
  <si>
    <t>ProductionSite</t>
  </si>
  <si>
    <t>PORD</t>
  </si>
  <si>
    <t>UBMSize</t>
  </si>
  <si>
    <t>Mushroon
Space</t>
  </si>
  <si>
    <t>PKG</t>
  </si>
  <si>
    <t>UBMType/Thickness</t>
  </si>
  <si>
    <t>REPSVPIOpeningSize</t>
  </si>
  <si>
    <t>MushroonCD</t>
  </si>
  <si>
    <t>WaferTech(nm)</t>
  </si>
  <si>
    <t>Device</t>
  </si>
  <si>
    <t>DieSize</t>
  </si>
  <si>
    <t>WaferPSVType/Thickness</t>
  </si>
  <si>
    <t>MinBumpPitch</t>
  </si>
  <si>
    <t>BumpType</t>
  </si>
  <si>
    <t>MinFinalMetalPadToSealRing</t>
  </si>
  <si>
    <t>PRType</t>
  </si>
  <si>
    <t>FinalMetalPadType</t>
  </si>
  <si>
    <t>UBMPlatingArea</t>
  </si>
  <si>
    <t>BumpToBumpSpace</t>
  </si>
  <si>
    <t>TietchingChemical</t>
  </si>
  <si>
    <t>WaferPSVTypeThickness</t>
  </si>
  <si>
    <t>BumpHeight</t>
  </si>
  <si>
    <t>SMO</t>
  </si>
  <si>
    <t>TinShellBake</t>
  </si>
  <si>
    <t>BumpDensity</t>
  </si>
  <si>
    <t>UBMDensity</t>
  </si>
  <si>
    <t>PIrougness</t>
  </si>
  <si>
    <t>BGM3A15~30nm</t>
  </si>
  <si>
    <t>RVHoleOnAlPad</t>
  </si>
  <si>
    <t>BH/UBMRatio</t>
  </si>
  <si>
    <t>DieSizeX</t>
  </si>
  <si>
    <t>ProbingOnPad</t>
  </si>
  <si>
    <t>Process/Machine</t>
  </si>
  <si>
    <t>DieSizeY</t>
  </si>
  <si>
    <t>SelRingProtectedBySiN</t>
  </si>
  <si>
    <t>BumpCount</t>
  </si>
  <si>
    <t>LowK</t>
  </si>
  <si>
    <t>MeasurementTool</t>
  </si>
  <si>
    <t>CornerUBMDensity</t>
  </si>
  <si>
    <t>PRThickness</t>
  </si>
  <si>
    <t>Raliability</t>
  </si>
  <si>
    <t>*1</t>
    <phoneticPr fontId="1" type="noConversion"/>
  </si>
  <si>
    <t>*2</t>
    <phoneticPr fontId="1" type="noConversion"/>
  </si>
  <si>
    <t>*3</t>
    <phoneticPr fontId="1" type="noConversion"/>
  </si>
  <si>
    <t>*4</t>
    <phoneticPr fontId="1" type="noConversion"/>
  </si>
  <si>
    <t>*5</t>
    <phoneticPr fontId="1" type="noConversion"/>
  </si>
  <si>
    <t>*14</t>
    <phoneticPr fontId="1" type="noConversion"/>
  </si>
  <si>
    <t>RVSI(Y/N)</t>
    <phoneticPr fontId="1" type="noConversion"/>
  </si>
  <si>
    <t>*11</t>
    <phoneticPr fontId="1" type="noConversion"/>
  </si>
  <si>
    <t>*Production Site</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</si>
  <si>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</si>
  <si>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</si>
  <si>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</si>
  <si>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</si>
  <si>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*RVSI(Y/N)</t>
    <phoneticPr fontId="1" type="noConversion"/>
  </si>
  <si>
    <t>*Customer</t>
    <phoneticPr fontId="1" type="noConversion"/>
  </si>
  <si>
    <t xml:space="preserve">PKG </t>
    <phoneticPr fontId="1" type="noConversion"/>
  </si>
  <si>
    <t>Wafer Tech.(nm)</t>
    <phoneticPr fontId="1" type="noConversion"/>
  </si>
  <si>
    <t>FAB</t>
    <phoneticPr fontId="1" type="noConversion"/>
  </si>
  <si>
    <t>Wafer PSV type / Thickness</t>
    <phoneticPr fontId="1" type="noConversion"/>
  </si>
  <si>
    <t>Customer</t>
    <phoneticPr fontId="6" type="noConversion"/>
  </si>
  <si>
    <t>Production Site</t>
    <phoneticPr fontId="6" type="noConversion"/>
  </si>
  <si>
    <t>KINGSTON-LUBM</t>
    <phoneticPr fontId="6" type="noConversion"/>
  </si>
  <si>
    <t>New_Customer</t>
    <phoneticPr fontId="1" type="noConversion"/>
  </si>
  <si>
    <t>New Device</t>
    <phoneticPr fontId="1" type="noConversion"/>
  </si>
  <si>
    <t>UpdateTime</t>
    <phoneticPr fontId="1" type="noConversion"/>
  </si>
  <si>
    <t>AMD-CPU</t>
  </si>
  <si>
    <t>AMD-CPU</t>
    <phoneticPr fontId="1" type="noConversion"/>
  </si>
  <si>
    <t>KINGSTON</t>
  </si>
  <si>
    <t>2016/2/1 上午 10:08:03</t>
  </si>
  <si>
    <t>New Customer</t>
    <phoneticPr fontId="6" type="noConversion"/>
  </si>
  <si>
    <t>New Device</t>
    <phoneticPr fontId="6" type="noConversion"/>
  </si>
  <si>
    <t>Wafer PSV type / Thickness</t>
    <phoneticPr fontId="6" type="noConversion"/>
  </si>
  <si>
    <t>PI type</t>
    <phoneticPr fontId="6" type="noConversion"/>
  </si>
  <si>
    <t>PI Thickness (um)</t>
    <phoneticPr fontId="6" type="noConversion"/>
  </si>
  <si>
    <t>UBM type / Thickness (um)</t>
    <phoneticPr fontId="6" type="noConversion"/>
  </si>
  <si>
    <t>PR thickness(um)</t>
    <phoneticPr fontId="6" type="noConversion"/>
  </si>
  <si>
    <t>UBM insdie final metal for FOC (um)</t>
    <phoneticPr fontId="6" type="noConversion"/>
  </si>
  <si>
    <r>
      <t>UBM Plating Area(dm</t>
    </r>
    <r>
      <rPr>
        <b/>
        <vertAlign val="superscript"/>
        <sz val="12"/>
        <color theme="0"/>
        <rFont val="Arial"/>
        <family val="2"/>
      </rPr>
      <t>2</t>
    </r>
    <r>
      <rPr>
        <b/>
        <sz val="12"/>
        <color theme="0"/>
        <rFont val="Arial"/>
        <family val="2"/>
      </rPr>
      <t>)</t>
    </r>
    <phoneticPr fontId="6" type="noConversion"/>
  </si>
  <si>
    <t>UBM Density (UBM Area/Die Area)</t>
    <phoneticPr fontId="6" type="noConversion"/>
  </si>
  <si>
    <t>Mushroom CD(um)</t>
    <phoneticPr fontId="6" type="noConversion"/>
  </si>
  <si>
    <t>Min Mushroom space(um)</t>
    <phoneticPr fontId="6" type="noConversion"/>
  </si>
  <si>
    <t>Bump Density (Bump Q'ty/Die Area)</t>
    <phoneticPr fontId="6" type="noConversion"/>
  </si>
  <si>
    <t>BH/UBM ratio</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</si>
  <si>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</si>
  <si>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</si>
  <si>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</si>
  <si>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</si>
  <si>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Gross die ()</t>
    <phoneticPr fontId="1" type="noConversion"/>
  </si>
  <si>
    <t>Bump to bump space (um)</t>
    <phoneticPr fontId="6" type="noConversion"/>
  </si>
  <si>
    <t>SMO (um)</t>
    <phoneticPr fontId="6" type="noConversion"/>
  </si>
  <si>
    <t>UBM/SMO ratio</t>
    <phoneticPr fontId="6" type="noConversion"/>
  </si>
  <si>
    <t>SiN</t>
    <phoneticPr fontId="1" type="noConversion"/>
  </si>
  <si>
    <t>5um</t>
    <phoneticPr fontId="1" type="noConversion"/>
  </si>
  <si>
    <t>NewCustomer</t>
    <phoneticPr fontId="1" type="noConversion"/>
  </si>
  <si>
    <t>NewDevice</t>
    <phoneticPr fontId="1" type="noConversion"/>
  </si>
  <si>
    <t>下拉選單</t>
    <phoneticPr fontId="1" type="noConversion"/>
  </si>
  <si>
    <t>npiHistory</t>
    <phoneticPr fontId="1" type="noConversion"/>
  </si>
  <si>
    <t>npiUser</t>
    <phoneticPr fontId="1" type="noConversion"/>
  </si>
  <si>
    <t>npiFun</t>
    <phoneticPr fontId="1" type="noConversion"/>
  </si>
  <si>
    <t>His_Time</t>
    <phoneticPr fontId="1" type="noConversion"/>
  </si>
  <si>
    <t>His_SQL</t>
    <phoneticPr fontId="1" type="noConversion"/>
  </si>
  <si>
    <t>varchar(Max)</t>
    <phoneticPr fontId="1" type="noConversion"/>
  </si>
  <si>
    <t>V</t>
    <phoneticPr fontId="1" type="noConversion"/>
  </si>
  <si>
    <t>npiFun</t>
    <phoneticPr fontId="1" type="noConversion"/>
  </si>
  <si>
    <t>npiAPP</t>
    <phoneticPr fontId="1" type="noConversion"/>
  </si>
  <si>
    <t>npiMan</t>
    <phoneticPr fontId="1" type="noConversion"/>
  </si>
  <si>
    <t>npiImp</t>
    <phoneticPr fontId="1" type="noConversion"/>
  </si>
  <si>
    <t>npiPOR_</t>
    <phoneticPr fontId="1" type="noConversion"/>
  </si>
  <si>
    <t>add/edit/del</t>
    <phoneticPr fontId="1" type="noConversion"/>
  </si>
  <si>
    <t>npiEPTRA_</t>
    <phoneticPr fontId="1" type="noConversion"/>
  </si>
  <si>
    <t>cmp/save/del</t>
    <phoneticPr fontId="1" type="noConversion"/>
  </si>
  <si>
    <t>add/del</t>
    <phoneticPr fontId="1" type="noConversion"/>
  </si>
  <si>
    <t>Key item</t>
    <phoneticPr fontId="6" type="noConversion"/>
  </si>
  <si>
    <t xml:space="preserve">Capability </t>
    <phoneticPr fontId="6" type="noConversion"/>
  </si>
  <si>
    <t>Effect stage</t>
    <phoneticPr fontId="6" type="noConversion"/>
  </si>
  <si>
    <t>Potential Effect</t>
    <phoneticPr fontId="6" type="noConversion"/>
  </si>
  <si>
    <t>PROD</t>
    <phoneticPr fontId="6" type="noConversion"/>
  </si>
  <si>
    <t>-</t>
    <phoneticPr fontId="6" type="noConversion"/>
  </si>
  <si>
    <t>-</t>
    <phoneticPr fontId="6" type="noConversion"/>
  </si>
  <si>
    <t>POR_15</t>
    <phoneticPr fontId="1" type="noConversion"/>
  </si>
  <si>
    <t>Pot_01</t>
    <phoneticPr fontId="6" type="noConversion"/>
  </si>
  <si>
    <t xml:space="preserve">Customer </t>
    <phoneticPr fontId="6" type="noConversion"/>
  </si>
  <si>
    <t>POR_14</t>
    <phoneticPr fontId="1" type="noConversion"/>
  </si>
  <si>
    <t>DIF! D4</t>
    <phoneticPr fontId="6" type="noConversion"/>
  </si>
  <si>
    <t>Eff_02</t>
  </si>
  <si>
    <t>Pot_02</t>
  </si>
  <si>
    <t xml:space="preserve">Device </t>
    <phoneticPr fontId="6" type="noConversion"/>
  </si>
  <si>
    <t>DIF! D5</t>
    <phoneticPr fontId="6" type="noConversion"/>
  </si>
  <si>
    <t>Die size(mm*mm)</t>
    <phoneticPr fontId="6" type="noConversion"/>
  </si>
  <si>
    <t>4*4~23*23</t>
    <phoneticPr fontId="6" type="noConversion"/>
  </si>
  <si>
    <t>4*4~23*23</t>
    <phoneticPr fontId="6" type="noConversion"/>
  </si>
  <si>
    <t>POR_18</t>
  </si>
  <si>
    <t>DIF! D19 x DIF! G19</t>
    <phoneticPr fontId="6" type="noConversion"/>
  </si>
  <si>
    <t>Eff_04</t>
  </si>
  <si>
    <t>Pot_04</t>
  </si>
  <si>
    <t>C/P probe card type</t>
    <phoneticPr fontId="6" type="noConversion"/>
  </si>
  <si>
    <t>Vertical probe
Membrane</t>
    <phoneticPr fontId="6" type="noConversion"/>
  </si>
  <si>
    <t>Probing on bump pad (Y/N)</t>
    <phoneticPr fontId="6" type="noConversion"/>
  </si>
  <si>
    <t>Not Allowed</t>
    <phoneticPr fontId="6" type="noConversion"/>
  </si>
  <si>
    <t>Not Allowed</t>
    <phoneticPr fontId="6" type="noConversion"/>
  </si>
  <si>
    <t>POR_24</t>
  </si>
  <si>
    <t>Q&amp;R! D13</t>
    <phoneticPr fontId="6" type="noConversion"/>
  </si>
  <si>
    <t>Eff_06</t>
  </si>
  <si>
    <t>Pot_06</t>
  </si>
  <si>
    <t>Wafer Fab</t>
    <phoneticPr fontId="6" type="noConversion"/>
  </si>
  <si>
    <t>TSMC,UMC,GF,SMIC</t>
    <phoneticPr fontId="6" type="noConversion"/>
  </si>
  <si>
    <t>POR_04</t>
  </si>
  <si>
    <t>Wafer tech.(nm)</t>
    <phoneticPr fontId="6" type="noConversion"/>
  </si>
  <si>
    <t>28~130</t>
    <phoneticPr fontId="6" type="noConversion"/>
  </si>
  <si>
    <t>28~130</t>
    <phoneticPr fontId="6" type="noConversion"/>
  </si>
  <si>
    <t>POR_03</t>
  </si>
  <si>
    <t>Q&amp;R! D8</t>
    <phoneticPr fontId="6" type="noConversion"/>
  </si>
  <si>
    <t>Eff_08</t>
  </si>
  <si>
    <t>Pot_08</t>
  </si>
  <si>
    <t>Low K Type</t>
    <phoneticPr fontId="6" type="noConversion"/>
  </si>
  <si>
    <t>ELK</t>
    <phoneticPr fontId="6" type="noConversion"/>
  </si>
  <si>
    <t>POR_12</t>
  </si>
  <si>
    <t>Final Metal Pad type</t>
    <phoneticPr fontId="6" type="noConversion"/>
  </si>
  <si>
    <t>Al
Cu</t>
    <phoneticPr fontId="6" type="noConversion"/>
  </si>
  <si>
    <t>Al
Cu</t>
    <phoneticPr fontId="6" type="noConversion"/>
  </si>
  <si>
    <t>POR_20</t>
  </si>
  <si>
    <t>DIF! F11</t>
    <phoneticPr fontId="6" type="noConversion"/>
  </si>
  <si>
    <t>Eff_10</t>
  </si>
  <si>
    <t>Pot_10</t>
  </si>
  <si>
    <t>RV hole(Y/N)</t>
    <phoneticPr fontId="6" type="noConversion"/>
  </si>
  <si>
    <t>POR_23</t>
  </si>
  <si>
    <t>Wafer PSV type / Thickness</t>
    <phoneticPr fontId="6" type="noConversion"/>
  </si>
  <si>
    <t>SiN</t>
    <phoneticPr fontId="6" type="noConversion"/>
  </si>
  <si>
    <t>SiN</t>
    <phoneticPr fontId="6" type="noConversion"/>
  </si>
  <si>
    <t>POR_21</t>
    <phoneticPr fontId="1" type="noConversion"/>
  </si>
  <si>
    <t>Man_01</t>
    <phoneticPr fontId="6" type="noConversion"/>
  </si>
  <si>
    <t>Eff_12</t>
  </si>
  <si>
    <t>Pot_12</t>
  </si>
  <si>
    <t>Seal-Ring Protected by SiN (Y/N)</t>
    <phoneticPr fontId="6" type="noConversion"/>
  </si>
  <si>
    <t>Y</t>
    <phoneticPr fontId="6" type="noConversion"/>
  </si>
  <si>
    <t>PKG Type</t>
    <phoneticPr fontId="6" type="noConversion"/>
  </si>
  <si>
    <t>EP REPSV-12-EU
EP REPSV-12-LF
EP FOC-12-EU
EP FOC-12-LF
EP REPSV-8-LF</t>
    <phoneticPr fontId="6" type="noConversion"/>
  </si>
  <si>
    <t>EP REPSV-12-EU
EP REPSV-12-LF
EP FOC-12-EU
EP FOC-12-LF
EP REPSV-8-LF</t>
    <phoneticPr fontId="6" type="noConversion"/>
  </si>
  <si>
    <t>POR_02</t>
    <phoneticPr fontId="1" type="noConversion"/>
  </si>
  <si>
    <t>APP_08</t>
    <phoneticPr fontId="6" type="noConversion"/>
  </si>
  <si>
    <t>Eff_14</t>
  </si>
  <si>
    <t>Pot_14</t>
  </si>
  <si>
    <t>PI type</t>
    <phoneticPr fontId="6" type="noConversion"/>
  </si>
  <si>
    <t>HD4104</t>
    <phoneticPr fontId="6" type="noConversion"/>
  </si>
  <si>
    <t>PI Thickness (um)</t>
    <phoneticPr fontId="6" type="noConversion"/>
  </si>
  <si>
    <t>5um</t>
    <phoneticPr fontId="6" type="noConversion"/>
  </si>
  <si>
    <t>5um</t>
    <phoneticPr fontId="6" type="noConversion"/>
  </si>
  <si>
    <t>POR_55</t>
    <phoneticPr fontId="1" type="noConversion"/>
  </si>
  <si>
    <t>Man_03</t>
    <phoneticPr fontId="1" type="noConversion"/>
  </si>
  <si>
    <t>Eff_16</t>
  </si>
  <si>
    <t>Pot_16</t>
  </si>
  <si>
    <t>UBM type / Thickness (um)</t>
    <phoneticPr fontId="6" type="noConversion"/>
  </si>
  <si>
    <t>Ti1K/Cu5K/Ni2um
Ti1K/Cu5K/Ni3um</t>
    <phoneticPr fontId="6" type="noConversion"/>
  </si>
  <si>
    <t>Bump composition</t>
    <phoneticPr fontId="6" type="noConversion"/>
  </si>
  <si>
    <t>SnAg 1.8
SnAg 2.3
Eu</t>
    <phoneticPr fontId="6" type="noConversion"/>
  </si>
  <si>
    <t>SnAg 1.8
SnAg 2.3
Eu</t>
    <phoneticPr fontId="6" type="noConversion"/>
  </si>
  <si>
    <t>POR_33</t>
    <phoneticPr fontId="1" type="noConversion"/>
  </si>
  <si>
    <t>Q&amp;R! D26</t>
    <phoneticPr fontId="6" type="noConversion"/>
  </si>
  <si>
    <t>Eff_18</t>
  </si>
  <si>
    <t>Pot_18</t>
  </si>
  <si>
    <t>REPSV PI Opening Size(um)</t>
    <phoneticPr fontId="6" type="noConversion"/>
  </si>
  <si>
    <t>30~62</t>
    <phoneticPr fontId="6" type="noConversion"/>
  </si>
  <si>
    <t>APP_21</t>
    <phoneticPr fontId="6" type="noConversion"/>
  </si>
  <si>
    <t>Min fianl metal trace to seal ring (um)</t>
    <phoneticPr fontId="6" type="noConversion"/>
  </si>
  <si>
    <t>6.7~20</t>
    <phoneticPr fontId="6" type="noConversion"/>
  </si>
  <si>
    <t>6.7~20</t>
    <phoneticPr fontId="6" type="noConversion"/>
  </si>
  <si>
    <t>NA</t>
    <phoneticPr fontId="1" type="noConversion"/>
  </si>
  <si>
    <t>DRC! F38</t>
    <phoneticPr fontId="6" type="noConversion"/>
  </si>
  <si>
    <t>Eff_20</t>
  </si>
  <si>
    <t>Pot_20</t>
  </si>
  <si>
    <t>PI via opening bottom edge 
to pad psv. Edge (um)</t>
    <phoneticPr fontId="6" type="noConversion"/>
  </si>
  <si>
    <t>PI edge inside seal ring (um)</t>
    <phoneticPr fontId="6" type="noConversion"/>
  </si>
  <si>
    <t>5~13</t>
    <phoneticPr fontId="6" type="noConversion"/>
  </si>
  <si>
    <t>5~13</t>
    <phoneticPr fontId="6" type="noConversion"/>
  </si>
  <si>
    <t>POR_32</t>
    <phoneticPr fontId="1" type="noConversion"/>
  </si>
  <si>
    <t>DRC! F35</t>
    <phoneticPr fontId="6" type="noConversion"/>
  </si>
  <si>
    <t>Eff_22</t>
  </si>
  <si>
    <t>Pot_22</t>
  </si>
  <si>
    <t>PR thickness(um)</t>
    <phoneticPr fontId="6" type="noConversion"/>
  </si>
  <si>
    <t>UBM Size(um)</t>
    <phoneticPr fontId="6" type="noConversion"/>
  </si>
  <si>
    <t>69~110</t>
    <phoneticPr fontId="6" type="noConversion"/>
  </si>
  <si>
    <t>69~110</t>
    <phoneticPr fontId="6" type="noConversion"/>
  </si>
  <si>
    <t>POR_29</t>
    <phoneticPr fontId="1" type="noConversion"/>
  </si>
  <si>
    <t>APP_33</t>
    <phoneticPr fontId="6" type="noConversion"/>
  </si>
  <si>
    <t>Eff_24</t>
  </si>
  <si>
    <t>Pot_24</t>
  </si>
  <si>
    <t>3~7</t>
    <phoneticPr fontId="6" type="noConversion"/>
  </si>
  <si>
    <t>3~7</t>
    <phoneticPr fontId="6" type="noConversion"/>
  </si>
  <si>
    <t>POR_28</t>
    <phoneticPr fontId="1" type="noConversion"/>
  </si>
  <si>
    <t>Man_06</t>
    <phoneticPr fontId="6" type="noConversion"/>
  </si>
  <si>
    <t>Eff_26</t>
  </si>
  <si>
    <t>Pot_26</t>
  </si>
  <si>
    <t>0.26~1.66</t>
    <phoneticPr fontId="6" type="noConversion"/>
  </si>
  <si>
    <t>UBM Density (UBM Area/Die Area)</t>
    <phoneticPr fontId="6" type="noConversion"/>
  </si>
  <si>
    <t>2.52~25.06</t>
    <phoneticPr fontId="6" type="noConversion"/>
  </si>
  <si>
    <t>2.52~25.06</t>
    <phoneticPr fontId="6" type="noConversion"/>
  </si>
  <si>
    <t>POR_50</t>
    <phoneticPr fontId="1" type="noConversion"/>
  </si>
  <si>
    <t>Man_08</t>
    <phoneticPr fontId="6" type="noConversion"/>
  </si>
  <si>
    <t>Eff_28</t>
  </si>
  <si>
    <t>Pot_28</t>
  </si>
  <si>
    <t>Mushroom CD(um)</t>
    <phoneticPr fontId="6" type="noConversion"/>
  </si>
  <si>
    <t>105~173</t>
    <phoneticPr fontId="6" type="noConversion"/>
  </si>
  <si>
    <t>20~182</t>
    <phoneticPr fontId="6" type="noConversion"/>
  </si>
  <si>
    <t>POR_43</t>
    <phoneticPr fontId="1" type="noConversion"/>
  </si>
  <si>
    <t>Man_10</t>
    <phoneticPr fontId="6" type="noConversion"/>
  </si>
  <si>
    <t>Eff_30</t>
  </si>
  <si>
    <t>Pot_30</t>
  </si>
  <si>
    <t>Min. Bump pitch (um)</t>
    <phoneticPr fontId="6" type="noConversion"/>
  </si>
  <si>
    <t>150~300</t>
    <phoneticPr fontId="6" type="noConversion"/>
  </si>
  <si>
    <t>Bump Height(um)</t>
    <phoneticPr fontId="6" type="noConversion"/>
  </si>
  <si>
    <t>70~100</t>
    <phoneticPr fontId="6" type="noConversion"/>
  </si>
  <si>
    <t>70~100</t>
    <phoneticPr fontId="6" type="noConversion"/>
  </si>
  <si>
    <t>POR_35</t>
    <phoneticPr fontId="1" type="noConversion"/>
  </si>
  <si>
    <t>APP_09</t>
    <phoneticPr fontId="6" type="noConversion"/>
  </si>
  <si>
    <t>Eff_32</t>
  </si>
  <si>
    <t>Pot_32</t>
  </si>
  <si>
    <t>Bump Density (Bump Q'ty/Die Area)</t>
    <phoneticPr fontId="6" type="noConversion"/>
  </si>
  <si>
    <t>8.8~39.95</t>
    <phoneticPr fontId="6" type="noConversion"/>
  </si>
  <si>
    <t>8.8~39.95</t>
    <phoneticPr fontId="6" type="noConversion"/>
  </si>
  <si>
    <t>POR_22</t>
    <phoneticPr fontId="1" type="noConversion"/>
  </si>
  <si>
    <t>Man_11</t>
    <phoneticPr fontId="6" type="noConversion"/>
  </si>
  <si>
    <t>Eff_34</t>
  </si>
  <si>
    <t>Pot_34</t>
  </si>
  <si>
    <t>BH/UBM ratio</t>
    <phoneticPr fontId="6" type="noConversion"/>
  </si>
  <si>
    <t>0.85~1.1</t>
    <phoneticPr fontId="6" type="noConversion"/>
  </si>
  <si>
    <t>LF Bump Ag% target</t>
    <phoneticPr fontId="6" type="noConversion"/>
  </si>
  <si>
    <t>+/-0.5</t>
    <phoneticPr fontId="1" type="noConversion"/>
  </si>
  <si>
    <t>+/-0.5</t>
    <phoneticPr fontId="1" type="noConversion"/>
  </si>
  <si>
    <t>Q&amp;R! E26</t>
    <phoneticPr fontId="6" type="noConversion"/>
  </si>
  <si>
    <t>Eff_36</t>
  </si>
  <si>
    <t>Pot_36</t>
  </si>
  <si>
    <t>+/-10%</t>
    <phoneticPr fontId="1" type="noConversion"/>
  </si>
  <si>
    <t>+/-10%</t>
    <phoneticPr fontId="1" type="noConversion"/>
  </si>
  <si>
    <t>APP_10</t>
    <phoneticPr fontId="6" type="noConversion"/>
  </si>
  <si>
    <t>Eff_37</t>
  </si>
  <si>
    <t>Pot_37</t>
  </si>
  <si>
    <t>Bump diameter</t>
    <phoneticPr fontId="6" type="noConversion"/>
  </si>
  <si>
    <t>APP_12</t>
    <phoneticPr fontId="6" type="noConversion"/>
  </si>
  <si>
    <t>Eff_38</t>
  </si>
  <si>
    <t>Pot_38</t>
  </si>
  <si>
    <t xml:space="preserve">Bump Coplanarity </t>
    <phoneticPr fontId="6" type="noConversion"/>
  </si>
  <si>
    <t>Man_13</t>
    <phoneticPr fontId="1" type="noConversion"/>
  </si>
  <si>
    <t>Eff_39</t>
  </si>
  <si>
    <t>Pot_39</t>
  </si>
  <si>
    <t>Bump Shear Strenght</t>
    <phoneticPr fontId="6" type="noConversion"/>
  </si>
  <si>
    <t>Man_14</t>
    <phoneticPr fontId="1" type="noConversion"/>
  </si>
  <si>
    <t>Eff_40</t>
  </si>
  <si>
    <t>Pot_40</t>
  </si>
  <si>
    <t xml:space="preserve">Bump void  </t>
    <phoneticPr fontId="6" type="noConversion"/>
  </si>
  <si>
    <t>&lt;10 %</t>
    <phoneticPr fontId="1" type="noConversion"/>
  </si>
  <si>
    <t>&lt;10 %</t>
    <phoneticPr fontId="1" type="noConversion"/>
  </si>
  <si>
    <t>Man_15</t>
    <phoneticPr fontId="1" type="noConversion"/>
  </si>
  <si>
    <t>Eff_41</t>
  </si>
  <si>
    <t>Pot_41</t>
  </si>
  <si>
    <t>PI Rougness (Ra)</t>
    <phoneticPr fontId="6" type="noConversion"/>
  </si>
  <si>
    <t>BGM3A:15~30nm</t>
    <phoneticPr fontId="1" type="noConversion"/>
  </si>
  <si>
    <t>Man_16</t>
    <phoneticPr fontId="1" type="noConversion"/>
  </si>
  <si>
    <t>Eff_42</t>
  </si>
  <si>
    <t>Pot_42</t>
  </si>
  <si>
    <t>POR_10</t>
    <phoneticPr fontId="1" type="noConversion"/>
  </si>
  <si>
    <t>Q&amp;R! D30</t>
    <phoneticPr fontId="6" type="noConversion"/>
  </si>
  <si>
    <t>Eff_43</t>
  </si>
  <si>
    <t>Pot_43</t>
  </si>
  <si>
    <t>58~25747 ea</t>
    <phoneticPr fontId="6" type="noConversion"/>
  </si>
  <si>
    <t>Man_17</t>
    <phoneticPr fontId="1" type="noConversion"/>
  </si>
  <si>
    <t>Eff_44</t>
  </si>
  <si>
    <t>Pot_44</t>
  </si>
  <si>
    <t>Man_18</t>
    <phoneticPr fontId="1" type="noConversion"/>
  </si>
  <si>
    <t>Eff_45</t>
  </si>
  <si>
    <t>Pot_45</t>
  </si>
  <si>
    <t>Eff_46</t>
  </si>
  <si>
    <t>Pot_46</t>
  </si>
  <si>
    <t>APP_11</t>
    <phoneticPr fontId="6" type="noConversion"/>
  </si>
  <si>
    <t>Eff_47</t>
  </si>
  <si>
    <t>Pot_47</t>
  </si>
  <si>
    <t>Eff_48</t>
  </si>
  <si>
    <t>Pot_48</t>
  </si>
  <si>
    <t>Eff_49</t>
  </si>
  <si>
    <t>Pot_49</t>
  </si>
  <si>
    <t>Eff_50</t>
  </si>
  <si>
    <t>Pot_50</t>
  </si>
  <si>
    <t>RVSI</t>
    <phoneticPr fontId="6" type="noConversion"/>
  </si>
  <si>
    <t>Man_19</t>
    <phoneticPr fontId="1" type="noConversion"/>
  </si>
  <si>
    <t>Eff_51</t>
  </si>
  <si>
    <t>Pot_51</t>
  </si>
  <si>
    <t>DIF! D30</t>
    <phoneticPr fontId="6" type="noConversion"/>
  </si>
  <si>
    <t>Eff_52</t>
  </si>
  <si>
    <t>Pot_52</t>
  </si>
  <si>
    <t>APP_09</t>
    <phoneticPr fontId="6" type="noConversion"/>
  </si>
  <si>
    <t>Eff_53</t>
  </si>
  <si>
    <t>Pot_53</t>
  </si>
  <si>
    <t>Eff_54</t>
  </si>
  <si>
    <t>Pot_54</t>
  </si>
  <si>
    <t>Eff_55</t>
  </si>
  <si>
    <t>Pot_55</t>
  </si>
  <si>
    <t>CS/DF: 80~326
CH: 30~326</t>
    <phoneticPr fontId="1" type="noConversion"/>
  </si>
  <si>
    <t>Eff_56</t>
  </si>
  <si>
    <t>Pot_56</t>
  </si>
  <si>
    <t>Bump shear</t>
    <phoneticPr fontId="6" type="noConversion"/>
  </si>
  <si>
    <t>Eff_57</t>
  </si>
  <si>
    <t>Pot_57</t>
  </si>
  <si>
    <t>83-140, 200-326</t>
    <phoneticPr fontId="1" type="noConversion"/>
  </si>
  <si>
    <t>Eff_58</t>
  </si>
  <si>
    <t>Pot_58</t>
  </si>
  <si>
    <t>Bump to bump space</t>
    <phoneticPr fontId="6" type="noConversion"/>
  </si>
  <si>
    <t>FCCSP &gt;19um
FCBGA&gt;20um</t>
    <phoneticPr fontId="6" type="noConversion"/>
  </si>
  <si>
    <t>FCCSP &gt;19um
FCBGA&gt;20um</t>
    <phoneticPr fontId="6" type="noConversion"/>
  </si>
  <si>
    <t>POR_48</t>
    <phoneticPr fontId="1" type="noConversion"/>
  </si>
  <si>
    <t>Eff_59</t>
  </si>
  <si>
    <t>Pot_59</t>
  </si>
  <si>
    <t>SMO</t>
    <phoneticPr fontId="6" type="noConversion"/>
  </si>
  <si>
    <t>Eff_60</t>
  </si>
  <si>
    <t>Pot_60</t>
  </si>
  <si>
    <t>0.85 - 1.1</t>
    <phoneticPr fontId="6" type="noConversion"/>
  </si>
  <si>
    <t>Eff_61</t>
  </si>
  <si>
    <t>Pot_61</t>
  </si>
  <si>
    <t>POR_38</t>
    <phoneticPr fontId="1" type="noConversion"/>
  </si>
  <si>
    <t>Eff_62</t>
  </si>
  <si>
    <t>Pot_62</t>
  </si>
  <si>
    <t>Eff_63</t>
  </si>
  <si>
    <t>Pot_63</t>
  </si>
  <si>
    <t>Measurement tool</t>
    <phoneticPr fontId="6" type="noConversion"/>
  </si>
  <si>
    <t>POR_40</t>
    <phoneticPr fontId="1" type="noConversion"/>
  </si>
  <si>
    <t>Eff_64</t>
  </si>
  <si>
    <t>Pot_64</t>
  </si>
  <si>
    <t>Eff_65</t>
  </si>
  <si>
    <t>Pot_65</t>
  </si>
  <si>
    <t>Device Information</t>
    <phoneticPr fontId="6" type="noConversion"/>
  </si>
  <si>
    <t>Wafer Information</t>
    <phoneticPr fontId="6" type="noConversion"/>
  </si>
  <si>
    <t>Bump structure</t>
    <phoneticPr fontId="6" type="noConversion"/>
  </si>
  <si>
    <t>7~20</t>
    <phoneticPr fontId="6" type="noConversion"/>
  </si>
  <si>
    <t>30
50</t>
    <phoneticPr fontId="6" type="noConversion"/>
  </si>
  <si>
    <t>10~25</t>
    <phoneticPr fontId="6" type="noConversion"/>
  </si>
  <si>
    <t>20~182</t>
    <phoneticPr fontId="6" type="noConversion"/>
  </si>
  <si>
    <t>Outgoing criteria</t>
    <phoneticPr fontId="6" type="noConversion"/>
  </si>
  <si>
    <t>LF: &gt;2.5 g/mil^2</t>
    <phoneticPr fontId="1" type="noConversion"/>
  </si>
  <si>
    <t>npiCap</t>
    <phoneticPr fontId="6" type="noConversion"/>
  </si>
  <si>
    <t>npiEff</t>
    <phoneticPr fontId="6" type="noConversion"/>
  </si>
  <si>
    <t>npiPot</t>
    <phoneticPr fontId="6" type="noConversion"/>
  </si>
  <si>
    <t>Cap_01</t>
    <phoneticPr fontId="6" type="noConversion"/>
  </si>
  <si>
    <t>--</t>
    <phoneticPr fontId="6" type="noConversion"/>
  </si>
  <si>
    <t>Eff_01</t>
    <phoneticPr fontId="6" type="noConversion"/>
  </si>
  <si>
    <t>Pot_01</t>
    <phoneticPr fontId="6" type="noConversion"/>
  </si>
  <si>
    <t>Cap_02</t>
    <phoneticPr fontId="6" type="noConversion"/>
  </si>
  <si>
    <t>Eff_02</t>
    <phoneticPr fontId="6" type="noConversion"/>
  </si>
  <si>
    <t>Pot_02</t>
    <phoneticPr fontId="6" type="noConversion"/>
  </si>
  <si>
    <t>Cap_03</t>
    <phoneticPr fontId="6" type="noConversion"/>
  </si>
  <si>
    <t>Eff_03</t>
    <phoneticPr fontId="6" type="noConversion"/>
  </si>
  <si>
    <t>Pot_03</t>
    <phoneticPr fontId="6" type="noConversion"/>
  </si>
  <si>
    <t>Cap_04</t>
    <phoneticPr fontId="6" type="noConversion"/>
  </si>
  <si>
    <t>E5</t>
    <phoneticPr fontId="1" type="noConversion"/>
  </si>
  <si>
    <t>H5</t>
    <phoneticPr fontId="1" type="noConversion"/>
  </si>
  <si>
    <t>Assembly
Reliability</t>
    <phoneticPr fontId="6" type="noConversion"/>
  </si>
  <si>
    <t>Eff_04</t>
    <phoneticPr fontId="6" type="noConversion"/>
  </si>
  <si>
    <t>Bump crack
RT fail</t>
    <phoneticPr fontId="6" type="noConversion"/>
  </si>
  <si>
    <t>Pot_04</t>
    <phoneticPr fontId="6" type="noConversion"/>
  </si>
  <si>
    <t>Cap_05</t>
    <phoneticPr fontId="6" type="noConversion"/>
  </si>
  <si>
    <t>E6</t>
  </si>
  <si>
    <t>H6</t>
  </si>
  <si>
    <t>CP</t>
    <phoneticPr fontId="6" type="noConversion"/>
  </si>
  <si>
    <t>Eff_05</t>
    <phoneticPr fontId="6" type="noConversion"/>
  </si>
  <si>
    <t>Probe card damage</t>
    <phoneticPr fontId="6" type="noConversion"/>
  </si>
  <si>
    <t>Pot_05</t>
    <phoneticPr fontId="6" type="noConversion"/>
  </si>
  <si>
    <t>Cap_06</t>
    <phoneticPr fontId="6" type="noConversion"/>
  </si>
  <si>
    <t>E7</t>
  </si>
  <si>
    <t>H7</t>
  </si>
  <si>
    <t>UBM
PHOTO
PLAT</t>
    <phoneticPr fontId="6" type="noConversion"/>
  </si>
  <si>
    <t>Eff_06</t>
    <phoneticPr fontId="6" type="noConversion"/>
  </si>
  <si>
    <t>UBM poor coverage
Pad damage
Pad damage</t>
    <phoneticPr fontId="6" type="noConversion"/>
  </si>
  <si>
    <t>Pot_06</t>
    <phoneticPr fontId="6" type="noConversion"/>
  </si>
  <si>
    <t>Cap_07</t>
    <phoneticPr fontId="6" type="noConversion"/>
  </si>
  <si>
    <t>E8</t>
  </si>
  <si>
    <t>H8</t>
  </si>
  <si>
    <t>Eff_07</t>
    <phoneticPr fontId="6" type="noConversion"/>
  </si>
  <si>
    <t>Low K crack
RT fail</t>
    <phoneticPr fontId="6" type="noConversion"/>
  </si>
  <si>
    <t>Pot_07</t>
    <phoneticPr fontId="6" type="noConversion"/>
  </si>
  <si>
    <t>Cap_08</t>
    <phoneticPr fontId="6" type="noConversion"/>
  </si>
  <si>
    <t>E48</t>
    <phoneticPr fontId="1" type="noConversion"/>
  </si>
  <si>
    <t>H48</t>
    <phoneticPr fontId="1" type="noConversion"/>
  </si>
  <si>
    <t>Eff_08</t>
    <phoneticPr fontId="6" type="noConversion"/>
  </si>
  <si>
    <t>Pot_08</t>
    <phoneticPr fontId="6" type="noConversion"/>
  </si>
  <si>
    <t>Cap_09</t>
    <phoneticPr fontId="6" type="noConversion"/>
  </si>
  <si>
    <t>E9</t>
    <phoneticPr fontId="1" type="noConversion"/>
  </si>
  <si>
    <t>H9</t>
    <phoneticPr fontId="1" type="noConversion"/>
  </si>
  <si>
    <t>Eff_09</t>
    <phoneticPr fontId="6" type="noConversion"/>
  </si>
  <si>
    <t>Pot_09</t>
    <phoneticPr fontId="6" type="noConversion"/>
  </si>
  <si>
    <t>Cap_10</t>
    <phoneticPr fontId="6" type="noConversion"/>
  </si>
  <si>
    <t>E10</t>
  </si>
  <si>
    <t>H10</t>
  </si>
  <si>
    <t>UBM
Assembly</t>
    <phoneticPr fontId="6" type="noConversion"/>
  </si>
  <si>
    <t>Eff_10</t>
    <phoneticPr fontId="6" type="noConversion"/>
  </si>
  <si>
    <t>BS/BP fail
RT fail</t>
    <phoneticPr fontId="6" type="noConversion"/>
  </si>
  <si>
    <t>Pot_10</t>
    <phoneticPr fontId="6" type="noConversion"/>
  </si>
  <si>
    <t>Cap_11</t>
    <phoneticPr fontId="6" type="noConversion"/>
  </si>
  <si>
    <t>E11</t>
  </si>
  <si>
    <t>H11</t>
  </si>
  <si>
    <t>PHOTO
PLAT</t>
    <phoneticPr fontId="6" type="noConversion"/>
  </si>
  <si>
    <t>Eff_11</t>
    <phoneticPr fontId="6" type="noConversion"/>
  </si>
  <si>
    <t>Pad damage</t>
    <phoneticPr fontId="6" type="noConversion"/>
  </si>
  <si>
    <t>Pot_11</t>
    <phoneticPr fontId="6" type="noConversion"/>
  </si>
  <si>
    <t>Cap_12</t>
    <phoneticPr fontId="6" type="noConversion"/>
  </si>
  <si>
    <t>E12</t>
  </si>
  <si>
    <t>H12</t>
  </si>
  <si>
    <t>PI1
UBM
PHOTO
PLAT
ETCH
Reliability</t>
    <phoneticPr fontId="6" type="noConversion"/>
  </si>
  <si>
    <t>Eff_12</t>
    <phoneticPr fontId="6" type="noConversion"/>
  </si>
  <si>
    <t>1.PI profile
   non-smooth
2.Metal film 
   dis-continuity
UBM poor coverage
Pad damage
Pad damage
PSV roughness
RT fail</t>
    <phoneticPr fontId="6" type="noConversion"/>
  </si>
  <si>
    <t>Pot_12</t>
    <phoneticPr fontId="6" type="noConversion"/>
  </si>
  <si>
    <t>Cap_13</t>
    <phoneticPr fontId="6" type="noConversion"/>
  </si>
  <si>
    <t>E13</t>
  </si>
  <si>
    <t>H13</t>
  </si>
  <si>
    <t>PI1
UBM
PLAT
ETCH</t>
    <phoneticPr fontId="6" type="noConversion"/>
  </si>
  <si>
    <t>Eff_13</t>
    <phoneticPr fontId="6" type="noConversion"/>
  </si>
  <si>
    <t>PI delam
Poor step coverage
1. Metal peeling
2. BH/BC OOS
Metal peeling</t>
    <phoneticPr fontId="6" type="noConversion"/>
  </si>
  <si>
    <t>Pot_13</t>
    <phoneticPr fontId="6" type="noConversion"/>
  </si>
  <si>
    <t>Cap_14</t>
    <phoneticPr fontId="6" type="noConversion"/>
  </si>
  <si>
    <t>Eff_14</t>
    <phoneticPr fontId="6" type="noConversion"/>
  </si>
  <si>
    <t>Pot_14</t>
    <phoneticPr fontId="6" type="noConversion"/>
  </si>
  <si>
    <t>Cap_15</t>
    <phoneticPr fontId="6" type="noConversion"/>
  </si>
  <si>
    <t>E15</t>
    <phoneticPr fontId="1" type="noConversion"/>
  </si>
  <si>
    <t>H15</t>
    <phoneticPr fontId="1" type="noConversion"/>
  </si>
  <si>
    <t>PI1
UBM
ETCH
DESCUM
Assembly</t>
    <phoneticPr fontId="6" type="noConversion"/>
  </si>
  <si>
    <t>Eff_15</t>
    <phoneticPr fontId="6" type="noConversion"/>
  </si>
  <si>
    <t>1.PI CD OOS
2.PI residue
3. RS OOS
4. PI THK abnormal
5. PI Crack
6. Abnormal PI profile
1. BR OOS
2. UBM dis-connnection/poor step coverage
3. UBM peeling
1.PI roughness OOS
2.Metal residue
3. Undercut OOS
4.BL OOS
5. Irregular bump/Bump wrinkle
6. Solder burst
1. BR OOS
2. Metal residue
3. PI damage
4. PI roughness OOC
5. PI delamination
6. BL OOS
1.Glue residual
2.Bump crack
3.UBM crack
4.Md/UF delam</t>
    <phoneticPr fontId="6" type="noConversion"/>
  </si>
  <si>
    <t>Pot_15</t>
    <phoneticPr fontId="6" type="noConversion"/>
  </si>
  <si>
    <t>Cap_16</t>
    <phoneticPr fontId="6" type="noConversion"/>
  </si>
  <si>
    <t>E49</t>
    <phoneticPr fontId="1" type="noConversion"/>
  </si>
  <si>
    <t>H49</t>
    <phoneticPr fontId="1" type="noConversion"/>
  </si>
  <si>
    <t>PI1
UBM
PPHO
PLAT
DESCUM
Assembly</t>
    <phoneticPr fontId="6" type="noConversion"/>
  </si>
  <si>
    <t>Eff_16</t>
    <phoneticPr fontId="6" type="noConversion"/>
  </si>
  <si>
    <t>1.PI CD OOS
2.PI residue
3. RS OOS
4. PI THK abnormal
5. PI Crack
6. Abnormal PI profile
1. BR OOS
2. UBM dis-connnection/poor step coverage
3. UBM peeling
1.PR Under develop/
PR Over develop
2.PR CD out of spec
3. PR thickness OOS
4. Poor coating
1. Ni bubble, missing Ni
2.Bump Void OOS
(deeper plating THK)
1. BR OOS
2. PI residue
3. PI damage
4. PI delamination
1.Glue residual
2.Bump crack
3.UBM crack
4.Md/UF delam</t>
    <phoneticPr fontId="6" type="noConversion"/>
  </si>
  <si>
    <t>Pot_16</t>
    <phoneticPr fontId="6" type="noConversion"/>
  </si>
  <si>
    <t>Cap_17</t>
    <phoneticPr fontId="6" type="noConversion"/>
  </si>
  <si>
    <t>E16</t>
    <phoneticPr fontId="1" type="noConversion"/>
  </si>
  <si>
    <t>H16</t>
    <phoneticPr fontId="1" type="noConversion"/>
  </si>
  <si>
    <t>ETCH
Assembly</t>
    <phoneticPr fontId="6" type="noConversion"/>
  </si>
  <si>
    <t>Eff_17</t>
    <phoneticPr fontId="6" type="noConversion"/>
  </si>
  <si>
    <t xml:space="preserve">1. Metal residue
2. BL OOS
Bump Crack </t>
    <phoneticPr fontId="6" type="noConversion"/>
  </si>
  <si>
    <t>Pot_17</t>
    <phoneticPr fontId="6" type="noConversion"/>
  </si>
  <si>
    <t>Cap_18</t>
    <phoneticPr fontId="6" type="noConversion"/>
  </si>
  <si>
    <t>E17</t>
  </si>
  <si>
    <t>H17</t>
  </si>
  <si>
    <t>2RFL
Assembly
Reliability</t>
    <phoneticPr fontId="6" type="noConversion"/>
  </si>
  <si>
    <t>Eff_18</t>
    <phoneticPr fontId="6" type="noConversion"/>
  </si>
  <si>
    <t>Irregular bump
1.Non-wetting 
2.Bump bridge
RT fail</t>
    <phoneticPr fontId="6" type="noConversion"/>
  </si>
  <si>
    <t>Pot_18</t>
    <phoneticPr fontId="6" type="noConversion"/>
  </si>
  <si>
    <t>Cap_19</t>
    <phoneticPr fontId="6" type="noConversion"/>
  </si>
  <si>
    <t>E18</t>
  </si>
  <si>
    <t>H18</t>
  </si>
  <si>
    <t>PI1</t>
    <phoneticPr fontId="6" type="noConversion"/>
  </si>
  <si>
    <t>Eff_19</t>
    <phoneticPr fontId="6" type="noConversion"/>
  </si>
  <si>
    <t>1.PI CD OOS
2.RS OOS</t>
    <phoneticPr fontId="6" type="noConversion"/>
  </si>
  <si>
    <t>Pot_19</t>
    <phoneticPr fontId="6" type="noConversion"/>
  </si>
  <si>
    <t>Cap_20</t>
    <phoneticPr fontId="6" type="noConversion"/>
  </si>
  <si>
    <t>E19</t>
  </si>
  <si>
    <t>H19</t>
  </si>
  <si>
    <t>PPHO</t>
    <phoneticPr fontId="6" type="noConversion"/>
  </si>
  <si>
    <t>Eff_20</t>
    <phoneticPr fontId="6" type="noConversion"/>
  </si>
  <si>
    <t>PR bubble</t>
    <phoneticPr fontId="6" type="noConversion"/>
  </si>
  <si>
    <t>Pot_20</t>
    <phoneticPr fontId="6" type="noConversion"/>
  </si>
  <si>
    <t>Cap_21</t>
    <phoneticPr fontId="6" type="noConversion"/>
  </si>
  <si>
    <t>E20</t>
  </si>
  <si>
    <t>H20</t>
  </si>
  <si>
    <t>Eff_21</t>
    <phoneticPr fontId="6" type="noConversion"/>
  </si>
  <si>
    <t>PI delamination</t>
    <phoneticPr fontId="6" type="noConversion"/>
  </si>
  <si>
    <t>Pot_21</t>
    <phoneticPr fontId="6" type="noConversion"/>
  </si>
  <si>
    <t>Cap_22</t>
    <phoneticPr fontId="6" type="noConversion"/>
  </si>
  <si>
    <t>E21</t>
  </si>
  <si>
    <t>H21</t>
  </si>
  <si>
    <t>PI1
PPHO
Assembly</t>
    <phoneticPr fontId="6" type="noConversion"/>
  </si>
  <si>
    <t>Eff_22</t>
    <phoneticPr fontId="6" type="noConversion"/>
  </si>
  <si>
    <t>1. PI delamination
2. PI Bubble
PR bubble
PI crack (pull out)</t>
    <phoneticPr fontId="6" type="noConversion"/>
  </si>
  <si>
    <t>Pot_22</t>
    <phoneticPr fontId="6" type="noConversion"/>
  </si>
  <si>
    <t>Cap_23</t>
    <phoneticPr fontId="6" type="noConversion"/>
  </si>
  <si>
    <t>E22</t>
  </si>
  <si>
    <t>H22</t>
  </si>
  <si>
    <t>PPHO
PR STRIP</t>
    <phoneticPr fontId="6" type="noConversion"/>
  </si>
  <si>
    <t>Eff_23</t>
    <phoneticPr fontId="6" type="noConversion"/>
  </si>
  <si>
    <t>1.PR Under develop/
PR Over develop
2.PR CD out of spec
3. PR thickness OOS
4. Poor coating
1. PR residue on bump
2. PR residue around bump
3. Metal residue</t>
    <phoneticPr fontId="6" type="noConversion"/>
  </si>
  <si>
    <t>Pot_23</t>
    <phoneticPr fontId="6" type="noConversion"/>
  </si>
  <si>
    <t>Cap_24</t>
    <phoneticPr fontId="6" type="noConversion"/>
  </si>
  <si>
    <t>E23</t>
  </si>
  <si>
    <t>H23</t>
  </si>
  <si>
    <t>PPHO
PLAT
Assembly</t>
    <phoneticPr fontId="6" type="noConversion"/>
  </si>
  <si>
    <t>Eff_24</t>
    <phoneticPr fontId="6" type="noConversion"/>
  </si>
  <si>
    <t>Under develop
1. Ni bubble (small UBM size )
2.BC/BH OOS
3.Bump Void OOS( larger UBM size) 
1.Bump bridge
2.Non-wetting 
3.Bump crack</t>
    <phoneticPr fontId="6" type="noConversion"/>
  </si>
  <si>
    <t>Pot_24</t>
    <phoneticPr fontId="6" type="noConversion"/>
  </si>
  <si>
    <t>Cap_25</t>
    <phoneticPr fontId="6" type="noConversion"/>
  </si>
  <si>
    <t>E24</t>
  </si>
  <si>
    <t>H24</t>
  </si>
  <si>
    <t>ETCH
Assembly</t>
    <phoneticPr fontId="6" type="noConversion"/>
  </si>
  <si>
    <t>Eff_25</t>
    <phoneticPr fontId="6" type="noConversion"/>
  </si>
  <si>
    <t xml:space="preserve">Pad damage
Bump Crack </t>
    <phoneticPr fontId="6" type="noConversion"/>
  </si>
  <si>
    <t>Pot_25</t>
    <phoneticPr fontId="6" type="noConversion"/>
  </si>
  <si>
    <t>Cap_26</t>
    <phoneticPr fontId="6" type="noConversion"/>
  </si>
  <si>
    <t>E25</t>
  </si>
  <si>
    <t>H25</t>
  </si>
  <si>
    <t xml:space="preserve">
Assembly</t>
    <phoneticPr fontId="6" type="noConversion"/>
  </si>
  <si>
    <t>Eff_26</t>
    <phoneticPr fontId="6" type="noConversion"/>
  </si>
  <si>
    <t xml:space="preserve">
Bump Crack </t>
    <phoneticPr fontId="6" type="noConversion"/>
  </si>
  <si>
    <t>Pot_26</t>
    <phoneticPr fontId="6" type="noConversion"/>
  </si>
  <si>
    <t>Cap_27</t>
    <phoneticPr fontId="6" type="noConversion"/>
  </si>
  <si>
    <t>E26</t>
  </si>
  <si>
    <t>H26</t>
  </si>
  <si>
    <t>PPHO
PLAT
ETCH
DESCUM</t>
    <phoneticPr fontId="6" type="noConversion"/>
  </si>
  <si>
    <t>Eff_27</t>
    <phoneticPr fontId="6" type="noConversion"/>
  </si>
  <si>
    <t>Under develop
1.BC/BH OOS
2.Composition
3.Bump Void OOS
Metal residue
1. Metal residue
2. BL OOS</t>
    <phoneticPr fontId="6" type="noConversion"/>
  </si>
  <si>
    <t>Pot_27</t>
    <phoneticPr fontId="6" type="noConversion"/>
  </si>
  <si>
    <t>Cap_28</t>
    <phoneticPr fontId="6" type="noConversion"/>
  </si>
  <si>
    <t>Eff_28</t>
    <phoneticPr fontId="6" type="noConversion"/>
  </si>
  <si>
    <t>Pot_28</t>
    <phoneticPr fontId="6" type="noConversion"/>
  </si>
  <si>
    <t>Cap_29</t>
    <phoneticPr fontId="6" type="noConversion"/>
  </si>
  <si>
    <t>E27</t>
  </si>
  <si>
    <t>H27</t>
  </si>
  <si>
    <t>ETCH
DESCUM</t>
    <phoneticPr fontId="6" type="noConversion"/>
  </si>
  <si>
    <t>Eff_29</t>
    <phoneticPr fontId="6" type="noConversion"/>
  </si>
  <si>
    <t>Metal residue
1. Metal residue
2. BL OOS</t>
    <phoneticPr fontId="6" type="noConversion"/>
  </si>
  <si>
    <t>Pot_29</t>
    <phoneticPr fontId="6" type="noConversion"/>
  </si>
  <si>
    <t>Cap_30</t>
    <phoneticPr fontId="6" type="noConversion"/>
  </si>
  <si>
    <t>E28</t>
  </si>
  <si>
    <t>H28</t>
  </si>
  <si>
    <t>Eff_30</t>
    <phoneticPr fontId="6" type="noConversion"/>
  </si>
  <si>
    <t>Pot_30</t>
    <phoneticPr fontId="6" type="noConversion"/>
  </si>
  <si>
    <t>Cap_31</t>
    <phoneticPr fontId="6" type="noConversion"/>
  </si>
  <si>
    <t>E29</t>
  </si>
  <si>
    <t>H29</t>
  </si>
  <si>
    <t>ETCH
DESCUM
Assembly
Reliability</t>
    <phoneticPr fontId="6" type="noConversion"/>
  </si>
  <si>
    <t>Eff_31</t>
    <phoneticPr fontId="6" type="noConversion"/>
  </si>
  <si>
    <t>Metal residue
1. Metal residue
2. BL OOS
1.Bump bridge
2. MD/UF Void
RT fail</t>
    <phoneticPr fontId="6" type="noConversion"/>
  </si>
  <si>
    <t>Pot_31</t>
    <phoneticPr fontId="6" type="noConversion"/>
  </si>
  <si>
    <t>Cap_32</t>
    <phoneticPr fontId="6" type="noConversion"/>
  </si>
  <si>
    <t>E30</t>
  </si>
  <si>
    <t>H30</t>
  </si>
  <si>
    <t>ETCH
CP
Assembly</t>
    <phoneticPr fontId="6" type="noConversion"/>
  </si>
  <si>
    <t>Eff_32</t>
    <phoneticPr fontId="6" type="noConversion"/>
  </si>
  <si>
    <t>Metal residue
OS fail
1.Glue residual
2.Bump bridge
3.Non-wetting 
4.MD/UF delam
5.MD/UF Void</t>
    <phoneticPr fontId="6" type="noConversion"/>
  </si>
  <si>
    <t>Pot_32</t>
    <phoneticPr fontId="6" type="noConversion"/>
  </si>
  <si>
    <t>Cap_33</t>
    <phoneticPr fontId="6" type="noConversion"/>
  </si>
  <si>
    <t>E31</t>
  </si>
  <si>
    <t>H31</t>
  </si>
  <si>
    <t>Assembly
FT</t>
    <phoneticPr fontId="6" type="noConversion"/>
  </si>
  <si>
    <t>Eff_33</t>
    <phoneticPr fontId="6" type="noConversion"/>
  </si>
  <si>
    <t>Bridge
OS fail</t>
    <phoneticPr fontId="6" type="noConversion"/>
  </si>
  <si>
    <t>Pot_33</t>
    <phoneticPr fontId="6" type="noConversion"/>
  </si>
  <si>
    <t>Cap_34</t>
    <phoneticPr fontId="6" type="noConversion"/>
  </si>
  <si>
    <t>E32</t>
  </si>
  <si>
    <t>H32</t>
  </si>
  <si>
    <t>PPHO
PLAT
PR STRIP
DESCUM
Assembly
Reliability</t>
    <phoneticPr fontId="6" type="noConversion"/>
  </si>
  <si>
    <t>Eff_34</t>
    <phoneticPr fontId="6" type="noConversion"/>
  </si>
  <si>
    <t>Under develop
1.BC/BH OOS
2.Composition
3.Bump Void OOS
1. PR residue on bump
2. PR residue around bump
3. Metal residue
1. Metal residue
2. BL OOS
1.Coating /Debris 
   residual
2.Flux residue
3.Bump crack
4. MD/UF void
RT fail</t>
    <phoneticPr fontId="6" type="noConversion"/>
  </si>
  <si>
    <t>Pot_34</t>
    <phoneticPr fontId="6" type="noConversion"/>
  </si>
  <si>
    <t>Cap_35</t>
    <phoneticPr fontId="6" type="noConversion"/>
  </si>
  <si>
    <t>E50</t>
    <phoneticPr fontId="1" type="noConversion"/>
  </si>
  <si>
    <t>H50</t>
    <phoneticPr fontId="1" type="noConversion"/>
  </si>
  <si>
    <t>PLAT</t>
    <phoneticPr fontId="6" type="noConversion"/>
  </si>
  <si>
    <t>Eff_35</t>
    <phoneticPr fontId="6" type="noConversion"/>
  </si>
  <si>
    <t>BC/BH OOS</t>
    <phoneticPr fontId="6" type="noConversion"/>
  </si>
  <si>
    <t>Pot_35</t>
    <phoneticPr fontId="6" type="noConversion"/>
  </si>
  <si>
    <t>E33</t>
    <phoneticPr fontId="1" type="noConversion"/>
  </si>
  <si>
    <t>H33</t>
    <phoneticPr fontId="1" type="noConversion"/>
  </si>
  <si>
    <t>Assembly
FT
Reliability</t>
    <phoneticPr fontId="6" type="noConversion"/>
  </si>
  <si>
    <t>Eff_36</t>
    <phoneticPr fontId="6" type="noConversion"/>
  </si>
  <si>
    <t>1.Non-wetting 
2.Bump bridge 
OS fail
RT fail</t>
    <phoneticPr fontId="6" type="noConversion"/>
  </si>
  <si>
    <t>Pot_36</t>
    <phoneticPr fontId="6" type="noConversion"/>
  </si>
  <si>
    <t>E34</t>
  </si>
  <si>
    <t>H34</t>
  </si>
  <si>
    <t>CP
Assembly
FT</t>
    <phoneticPr fontId="6" type="noConversion"/>
  </si>
  <si>
    <t>Eff_37</t>
    <phoneticPr fontId="6" type="noConversion"/>
  </si>
  <si>
    <t>OS fail
Non Wetting
OS fail</t>
    <phoneticPr fontId="6" type="noConversion"/>
  </si>
  <si>
    <t>Pot_37</t>
    <phoneticPr fontId="6" type="noConversion"/>
  </si>
  <si>
    <t>E35</t>
  </si>
  <si>
    <t>H35</t>
  </si>
  <si>
    <t>Eff_38</t>
    <phoneticPr fontId="6" type="noConversion"/>
  </si>
  <si>
    <t>Pot_38</t>
    <phoneticPr fontId="6" type="noConversion"/>
  </si>
  <si>
    <t>E36</t>
  </si>
  <si>
    <t>H36</t>
  </si>
  <si>
    <t>Eff_39</t>
    <phoneticPr fontId="6" type="noConversion"/>
  </si>
  <si>
    <t>Pot_39</t>
    <phoneticPr fontId="6" type="noConversion"/>
  </si>
  <si>
    <t>E37</t>
  </si>
  <si>
    <t>H37</t>
  </si>
  <si>
    <t>Eff_40</t>
    <phoneticPr fontId="6" type="noConversion"/>
  </si>
  <si>
    <t>Pot_40</t>
    <phoneticPr fontId="6" type="noConversion"/>
  </si>
  <si>
    <t>E38</t>
  </si>
  <si>
    <t>H38</t>
  </si>
  <si>
    <t>Eff_41</t>
    <phoneticPr fontId="6" type="noConversion"/>
  </si>
  <si>
    <t>Bump crack
OS fail</t>
    <phoneticPr fontId="6" type="noConversion"/>
  </si>
  <si>
    <t>Pot_41</t>
    <phoneticPr fontId="6" type="noConversion"/>
  </si>
  <si>
    <t>E39</t>
  </si>
  <si>
    <t>H39</t>
  </si>
  <si>
    <t>Assembly
FT</t>
    <phoneticPr fontId="6" type="noConversion"/>
  </si>
  <si>
    <t>Eff_42</t>
    <phoneticPr fontId="6" type="noConversion"/>
  </si>
  <si>
    <t>1.Glue residual
2.MD/UF Delam 
OS fail</t>
    <phoneticPr fontId="6" type="noConversion"/>
  </si>
  <si>
    <t>Pot_42</t>
    <phoneticPr fontId="6" type="noConversion"/>
  </si>
  <si>
    <t>E40</t>
  </si>
  <si>
    <t>H40</t>
  </si>
  <si>
    <t>CP
FT</t>
    <phoneticPr fontId="6" type="noConversion"/>
  </si>
  <si>
    <t>Eff_43</t>
    <phoneticPr fontId="6" type="noConversion"/>
  </si>
  <si>
    <t>Function fail
Function fail</t>
    <phoneticPr fontId="6" type="noConversion"/>
  </si>
  <si>
    <t>Pot_43</t>
    <phoneticPr fontId="6" type="noConversion"/>
  </si>
  <si>
    <t>Cap_44</t>
    <phoneticPr fontId="6" type="noConversion"/>
  </si>
  <si>
    <t>E51</t>
    <phoneticPr fontId="1" type="noConversion"/>
  </si>
  <si>
    <t>H51</t>
    <phoneticPr fontId="1" type="noConversion"/>
  </si>
  <si>
    <t>FV &amp; 2D</t>
    <phoneticPr fontId="6" type="noConversion"/>
  </si>
  <si>
    <t>Eff_44</t>
    <phoneticPr fontId="6" type="noConversion"/>
  </si>
  <si>
    <t>Alignment shift</t>
    <phoneticPr fontId="6" type="noConversion"/>
  </si>
  <si>
    <t>Pot_44</t>
    <phoneticPr fontId="6" type="noConversion"/>
  </si>
  <si>
    <t>Cap_45</t>
    <phoneticPr fontId="6" type="noConversion"/>
  </si>
  <si>
    <t>E52</t>
  </si>
  <si>
    <t>H52</t>
  </si>
  <si>
    <t>Eff_45</t>
    <phoneticPr fontId="6" type="noConversion"/>
  </si>
  <si>
    <t>1st reject rate too high &amp; defect escaped</t>
    <phoneticPr fontId="6" type="noConversion"/>
  </si>
  <si>
    <t>Pot_45</t>
    <phoneticPr fontId="6" type="noConversion"/>
  </si>
  <si>
    <t>Cap_46</t>
    <phoneticPr fontId="6" type="noConversion"/>
  </si>
  <si>
    <t>E53</t>
  </si>
  <si>
    <t>H53</t>
  </si>
  <si>
    <t>2D</t>
    <phoneticPr fontId="6" type="noConversion"/>
  </si>
  <si>
    <t>Eff_46</t>
    <phoneticPr fontId="6" type="noConversion"/>
  </si>
  <si>
    <t>Defect escaped</t>
    <phoneticPr fontId="6" type="noConversion"/>
  </si>
  <si>
    <t>Pot_46</t>
    <phoneticPr fontId="6" type="noConversion"/>
  </si>
  <si>
    <t>Cap_47</t>
    <phoneticPr fontId="6" type="noConversion"/>
  </si>
  <si>
    <t>E54</t>
  </si>
  <si>
    <t>H54</t>
  </si>
  <si>
    <t>FV</t>
    <phoneticPr fontId="6" type="noConversion"/>
  </si>
  <si>
    <t>Eff_47</t>
    <phoneticPr fontId="6" type="noConversion"/>
  </si>
  <si>
    <t>Pot_47</t>
    <phoneticPr fontId="6" type="noConversion"/>
  </si>
  <si>
    <t>Cap_48</t>
    <phoneticPr fontId="6" type="noConversion"/>
  </si>
  <si>
    <t>E55</t>
  </si>
  <si>
    <t>H55</t>
  </si>
  <si>
    <t>Eff_48</t>
    <phoneticPr fontId="6" type="noConversion"/>
  </si>
  <si>
    <t>Pot_48</t>
    <phoneticPr fontId="6" type="noConversion"/>
  </si>
  <si>
    <t>Cap_49</t>
    <phoneticPr fontId="6" type="noConversion"/>
  </si>
  <si>
    <t>E56</t>
  </si>
  <si>
    <t>H56</t>
  </si>
  <si>
    <t>Eff_49</t>
    <phoneticPr fontId="6" type="noConversion"/>
  </si>
  <si>
    <t>Pot_49</t>
    <phoneticPr fontId="6" type="noConversion"/>
  </si>
  <si>
    <t>Cap_50</t>
    <phoneticPr fontId="6" type="noConversion"/>
  </si>
  <si>
    <t>E57</t>
  </si>
  <si>
    <t>H57</t>
  </si>
  <si>
    <t>Eff_50</t>
    <phoneticPr fontId="6" type="noConversion"/>
  </si>
  <si>
    <t>Pot_50</t>
    <phoneticPr fontId="6" type="noConversion"/>
  </si>
  <si>
    <t>Cap_51</t>
    <phoneticPr fontId="6" type="noConversion"/>
  </si>
  <si>
    <t>E58</t>
  </si>
  <si>
    <t>H58</t>
  </si>
  <si>
    <t>3D</t>
    <phoneticPr fontId="6" type="noConversion"/>
  </si>
  <si>
    <t>Eff_51</t>
    <phoneticPr fontId="6" type="noConversion"/>
  </si>
  <si>
    <t>Pot_51</t>
    <phoneticPr fontId="6" type="noConversion"/>
  </si>
  <si>
    <t>Cap_52</t>
    <phoneticPr fontId="6" type="noConversion"/>
  </si>
  <si>
    <t>E59</t>
  </si>
  <si>
    <t>H59</t>
  </si>
  <si>
    <t>Eff_52</t>
    <phoneticPr fontId="6" type="noConversion"/>
  </si>
  <si>
    <t>M/C limit</t>
    <phoneticPr fontId="6" type="noConversion"/>
  </si>
  <si>
    <t>Pot_52</t>
    <phoneticPr fontId="6" type="noConversion"/>
  </si>
  <si>
    <t>Cap_53</t>
    <phoneticPr fontId="6" type="noConversion"/>
  </si>
  <si>
    <t>E60</t>
  </si>
  <si>
    <t>H60</t>
  </si>
  <si>
    <t>BH/Cop</t>
    <phoneticPr fontId="6" type="noConversion"/>
  </si>
  <si>
    <t>Eff_53</t>
    <phoneticPr fontId="6" type="noConversion"/>
  </si>
  <si>
    <t>Data incorrect</t>
    <phoneticPr fontId="6" type="noConversion"/>
  </si>
  <si>
    <t>Pot_53</t>
    <phoneticPr fontId="6" type="noConversion"/>
  </si>
  <si>
    <t>Cap_54</t>
    <phoneticPr fontId="6" type="noConversion"/>
  </si>
  <si>
    <t>E61</t>
  </si>
  <si>
    <t>H61</t>
  </si>
  <si>
    <t>BH/BD/Cop</t>
    <phoneticPr fontId="6" type="noConversion"/>
  </si>
  <si>
    <t>Eff_54</t>
    <phoneticPr fontId="6" type="noConversion"/>
  </si>
  <si>
    <t>Pot_54</t>
    <phoneticPr fontId="6" type="noConversion"/>
  </si>
  <si>
    <t>Cap_55</t>
    <phoneticPr fontId="6" type="noConversion"/>
  </si>
  <si>
    <t>E62</t>
  </si>
  <si>
    <t>H62</t>
  </si>
  <si>
    <t>RS</t>
    <phoneticPr fontId="6" type="noConversion"/>
  </si>
  <si>
    <t>Eff_55</t>
    <phoneticPr fontId="6" type="noConversion"/>
  </si>
  <si>
    <t>Pot_55</t>
    <phoneticPr fontId="6" type="noConversion"/>
  </si>
  <si>
    <t>Cap_56</t>
    <phoneticPr fontId="6" type="noConversion"/>
  </si>
  <si>
    <t>E63</t>
  </si>
  <si>
    <t>H63</t>
  </si>
  <si>
    <t>Void</t>
    <phoneticPr fontId="6" type="noConversion"/>
  </si>
  <si>
    <t>Eff_56</t>
    <phoneticPr fontId="6" type="noConversion"/>
  </si>
  <si>
    <t>Void escaped</t>
    <phoneticPr fontId="6" type="noConversion"/>
  </si>
  <si>
    <t>Pot_56</t>
    <phoneticPr fontId="6" type="noConversion"/>
  </si>
  <si>
    <t>Cap_57</t>
    <phoneticPr fontId="6" type="noConversion"/>
  </si>
  <si>
    <t>E64</t>
  </si>
  <si>
    <t>H64</t>
  </si>
  <si>
    <t>Shear test</t>
    <phoneticPr fontId="6" type="noConversion"/>
  </si>
  <si>
    <t>Eff_57</t>
    <phoneticPr fontId="6" type="noConversion"/>
  </si>
  <si>
    <t>Pot_57</t>
    <phoneticPr fontId="6" type="noConversion"/>
  </si>
  <si>
    <t>Cap_58</t>
    <phoneticPr fontId="6" type="noConversion"/>
  </si>
  <si>
    <t>E65</t>
  </si>
  <si>
    <t>H65</t>
  </si>
  <si>
    <t>Pull test</t>
    <phoneticPr fontId="6" type="noConversion"/>
  </si>
  <si>
    <t>Eff_58</t>
    <phoneticPr fontId="6" type="noConversion"/>
  </si>
  <si>
    <t>Pot_58</t>
    <phoneticPr fontId="6" type="noConversion"/>
  </si>
  <si>
    <t>Cap_59</t>
    <phoneticPr fontId="6" type="noConversion"/>
  </si>
  <si>
    <t>E41</t>
    <phoneticPr fontId="1" type="noConversion"/>
  </si>
  <si>
    <t>H41</t>
    <phoneticPr fontId="1" type="noConversion"/>
  </si>
  <si>
    <t>Assembly</t>
    <phoneticPr fontId="6" type="noConversion"/>
  </si>
  <si>
    <t>Eff_59</t>
    <phoneticPr fontId="6" type="noConversion"/>
  </si>
  <si>
    <t>Bump bridge</t>
    <phoneticPr fontId="6" type="noConversion"/>
  </si>
  <si>
    <t>Pot_59</t>
    <phoneticPr fontId="6" type="noConversion"/>
  </si>
  <si>
    <t>Cap_60</t>
    <phoneticPr fontId="6" type="noConversion"/>
  </si>
  <si>
    <t>E42</t>
  </si>
  <si>
    <t>H42</t>
  </si>
  <si>
    <t>Eff_60</t>
    <phoneticPr fontId="6" type="noConversion"/>
  </si>
  <si>
    <t>Pot_60</t>
    <phoneticPr fontId="6" type="noConversion"/>
  </si>
  <si>
    <t>Cap_61</t>
    <phoneticPr fontId="6" type="noConversion"/>
  </si>
  <si>
    <t>E43</t>
  </si>
  <si>
    <t>H43</t>
  </si>
  <si>
    <t>Eff_61</t>
    <phoneticPr fontId="6" type="noConversion"/>
  </si>
  <si>
    <t>Bump crack</t>
    <phoneticPr fontId="6" type="noConversion"/>
  </si>
  <si>
    <t>Pot_61</t>
    <phoneticPr fontId="6" type="noConversion"/>
  </si>
  <si>
    <t>Cap_62</t>
    <phoneticPr fontId="6" type="noConversion"/>
  </si>
  <si>
    <t>Eff_62</t>
    <phoneticPr fontId="6" type="noConversion"/>
  </si>
  <si>
    <t>Pot_62</t>
    <phoneticPr fontId="6" type="noConversion"/>
  </si>
  <si>
    <t>Cap_63</t>
    <phoneticPr fontId="6" type="noConversion"/>
  </si>
  <si>
    <t>Eff_63</t>
    <phoneticPr fontId="6" type="noConversion"/>
  </si>
  <si>
    <t>Pot_63</t>
    <phoneticPr fontId="6" type="noConversion"/>
  </si>
  <si>
    <t>Cap_64</t>
    <phoneticPr fontId="6" type="noConversion"/>
  </si>
  <si>
    <t>Eff_64</t>
    <phoneticPr fontId="6" type="noConversion"/>
  </si>
  <si>
    <t>Pot_64</t>
    <phoneticPr fontId="6" type="noConversion"/>
  </si>
  <si>
    <t>Cap_65</t>
    <phoneticPr fontId="6" type="noConversion"/>
  </si>
  <si>
    <t>Eff_65</t>
    <phoneticPr fontId="6" type="noConversion"/>
  </si>
  <si>
    <t>Pot_65</t>
    <phoneticPr fontId="6" type="noConversion"/>
  </si>
  <si>
    <t>1.新增/刪除/修改/查詢功能</t>
    <phoneticPr fontId="18" type="noConversion"/>
  </si>
  <si>
    <t>2.Export Excel File</t>
    <phoneticPr fontId="7" type="noConversion"/>
  </si>
  <si>
    <t>*此顏色為查詢條件</t>
    <phoneticPr fontId="7" type="noConversion"/>
  </si>
  <si>
    <t>POR_02</t>
  </si>
  <si>
    <t>POR_05</t>
  </si>
  <si>
    <t>POR_06</t>
  </si>
  <si>
    <t>POR_07</t>
  </si>
  <si>
    <t>POR_08</t>
  </si>
  <si>
    <t>POR_09</t>
  </si>
  <si>
    <t>POR_10</t>
  </si>
  <si>
    <t>POR_11</t>
  </si>
  <si>
    <t>POR_13</t>
  </si>
  <si>
    <t>POR_14</t>
  </si>
  <si>
    <t>POR_15</t>
  </si>
  <si>
    <t>POR_16</t>
  </si>
  <si>
    <t>POR_17</t>
  </si>
  <si>
    <t>POR_19</t>
  </si>
  <si>
    <t>POR_21</t>
  </si>
  <si>
    <t>POR_22</t>
  </si>
  <si>
    <t>POR_25</t>
  </si>
  <si>
    <t>POR_26</t>
  </si>
  <si>
    <t>POR_27</t>
  </si>
  <si>
    <t>POR_28</t>
  </si>
  <si>
    <t>POR_29</t>
  </si>
  <si>
    <t>POR_30</t>
  </si>
  <si>
    <t>POR_31</t>
  </si>
  <si>
    <t>POR_32</t>
  </si>
  <si>
    <t>POR_33</t>
  </si>
  <si>
    <t>POR_34</t>
  </si>
  <si>
    <t>POR_35</t>
  </si>
  <si>
    <t>POR_36</t>
  </si>
  <si>
    <t>POR_37</t>
  </si>
  <si>
    <t>POR_38</t>
  </si>
  <si>
    <t>POR_39</t>
  </si>
  <si>
    <t>POR_40</t>
  </si>
  <si>
    <t>POR_41</t>
  </si>
  <si>
    <t>POR_42</t>
  </si>
  <si>
    <t>POR_43</t>
  </si>
  <si>
    <t>POR_44</t>
  </si>
  <si>
    <t>POR_45</t>
  </si>
  <si>
    <t>POR_46</t>
  </si>
  <si>
    <t>POR_47</t>
  </si>
  <si>
    <t>POR_48</t>
  </si>
  <si>
    <t>POR_49</t>
  </si>
  <si>
    <t>POR_50</t>
  </si>
  <si>
    <t>POR_51</t>
  </si>
  <si>
    <t>POR_52</t>
  </si>
  <si>
    <t>POR_53</t>
  </si>
  <si>
    <t>POR_54</t>
  </si>
  <si>
    <t>POR_55</t>
  </si>
  <si>
    <t>GK106</t>
    <phoneticPr fontId="6" type="noConversion"/>
  </si>
  <si>
    <t>CS</t>
    <phoneticPr fontId="6" type="noConversion"/>
  </si>
  <si>
    <t>EP REPSV-12-EU</t>
    <phoneticPr fontId="6" type="noConversion"/>
  </si>
  <si>
    <t>TSMC</t>
  </si>
  <si>
    <t>SiN</t>
    <phoneticPr fontId="6" type="noConversion"/>
  </si>
  <si>
    <t>AZ</t>
    <phoneticPr fontId="6" type="noConversion"/>
  </si>
  <si>
    <t>T89</t>
    <phoneticPr fontId="6" type="noConversion"/>
  </si>
  <si>
    <t>N</t>
    <phoneticPr fontId="6" type="noConversion"/>
  </si>
  <si>
    <t>BGM3A:15~30nm</t>
    <phoneticPr fontId="6" type="noConversion"/>
  </si>
  <si>
    <t>&lt;20 mohm</t>
    <phoneticPr fontId="6" type="noConversion"/>
  </si>
  <si>
    <t>ELK</t>
    <phoneticPr fontId="6" type="noConversion"/>
  </si>
  <si>
    <t>NV</t>
    <phoneticPr fontId="6" type="noConversion"/>
  </si>
  <si>
    <t>12-BP-PSV-EP-EU-PI-TCN-9D-14</t>
    <phoneticPr fontId="6" type="noConversion"/>
  </si>
  <si>
    <t>Ti1K/Cu5K/Ni3um</t>
    <phoneticPr fontId="6" type="noConversion"/>
  </si>
  <si>
    <t>16*13</t>
    <phoneticPr fontId="6" type="noConversion"/>
  </si>
  <si>
    <t>SiN/1.1um</t>
    <phoneticPr fontId="6" type="noConversion"/>
  </si>
  <si>
    <t>Y</t>
    <phoneticPr fontId="6" type="noConversion"/>
  </si>
  <si>
    <t>HD4104</t>
    <phoneticPr fontId="6" type="noConversion"/>
  </si>
  <si>
    <t>NA</t>
    <phoneticPr fontId="6" type="noConversion"/>
  </si>
  <si>
    <t xml:space="preserve">Plated 63Sn/37Pb </t>
    <phoneticPr fontId="54" type="noConversion"/>
  </si>
  <si>
    <t>5um</t>
    <phoneticPr fontId="6" type="noConversion"/>
  </si>
  <si>
    <t>POR_01</t>
    <phoneticPr fontId="1" type="noConversion"/>
  </si>
  <si>
    <t>Select Item</t>
    <phoneticPr fontId="7" type="noConversion"/>
  </si>
  <si>
    <t>Device</t>
    <phoneticPr fontId="7" type="noConversion"/>
  </si>
  <si>
    <t>1. Production Site</t>
    <phoneticPr fontId="6" type="noConversion"/>
  </si>
  <si>
    <t xml:space="preserve">2.PKG </t>
    <phoneticPr fontId="7" type="noConversion"/>
  </si>
  <si>
    <t>3.Wafer Tech.(nm)</t>
    <phoneticPr fontId="6" type="noConversion"/>
  </si>
  <si>
    <t>4.FAB</t>
    <phoneticPr fontId="6" type="noConversion"/>
  </si>
  <si>
    <t>5.Wafer PSV type / Thickness</t>
    <phoneticPr fontId="6" type="noConversion"/>
  </si>
  <si>
    <t>6.PR Type</t>
    <phoneticPr fontId="7" type="noConversion"/>
  </si>
  <si>
    <t>7.Ti etching Chemical(T89/DHF)</t>
    <phoneticPr fontId="7" type="noConversion"/>
  </si>
  <si>
    <t>8.Tin Shell Bake (Y/N)</t>
    <phoneticPr fontId="7" type="noConversion"/>
  </si>
  <si>
    <t>9.PI rougness
(SPIL STD:BGM3A)</t>
    <phoneticPr fontId="7" type="noConversion"/>
  </si>
  <si>
    <t>10.Bump resistance capability
(SPIL STD:&lt;30mhom)</t>
    <phoneticPr fontId="7" type="noConversion"/>
  </si>
  <si>
    <r>
      <t>11.</t>
    </r>
    <r>
      <rPr>
        <b/>
        <strike/>
        <sz val="11"/>
        <color indexed="12"/>
        <rFont val="細明體"/>
        <family val="3"/>
        <charset val="136"/>
      </rPr>
      <t>推大球</t>
    </r>
    <r>
      <rPr>
        <b/>
        <sz val="11"/>
        <color indexed="12"/>
        <rFont val="細明體"/>
        <family val="3"/>
        <charset val="136"/>
      </rPr>
      <t>100% RVSI</t>
    </r>
    <r>
      <rPr>
        <b/>
        <sz val="11"/>
        <color indexed="12"/>
        <rFont val="Arial"/>
        <family val="2"/>
      </rPr>
      <t>(Y/N)</t>
    </r>
    <phoneticPr fontId="6" type="noConversion"/>
  </si>
  <si>
    <t>12.LowK</t>
    <phoneticPr fontId="7" type="noConversion"/>
  </si>
  <si>
    <t>13.PR thickness</t>
    <phoneticPr fontId="7" type="noConversion"/>
  </si>
  <si>
    <t>14.Customer</t>
    <phoneticPr fontId="6" type="noConversion"/>
  </si>
  <si>
    <t>PROD</t>
    <phoneticPr fontId="7" type="noConversion"/>
  </si>
  <si>
    <t>*UBM type / Thickness</t>
    <phoneticPr fontId="7" type="noConversion"/>
  </si>
  <si>
    <t>Device</t>
    <phoneticPr fontId="6" type="noConversion"/>
  </si>
  <si>
    <t>Die size(mm)</t>
    <phoneticPr fontId="7" type="noConversion"/>
  </si>
  <si>
    <t xml:space="preserve">Min. Bump pitch </t>
    <phoneticPr fontId="7" type="noConversion"/>
  </si>
  <si>
    <t>Final Metal Pad type</t>
    <phoneticPr fontId="7" type="noConversion"/>
  </si>
  <si>
    <t>Wafer PSV type / Thickness</t>
    <phoneticPr fontId="7" type="noConversion"/>
  </si>
  <si>
    <t>Bump Density</t>
    <phoneticPr fontId="7" type="noConversion"/>
  </si>
  <si>
    <t>RV hole on Al pad</t>
    <phoneticPr fontId="7" type="noConversion"/>
  </si>
  <si>
    <t xml:space="preserve">Probing on pad(Y/N) </t>
    <phoneticPr fontId="7" type="noConversion"/>
  </si>
  <si>
    <t>Seal-Ring Protected by SiN (Y/N)</t>
    <phoneticPr fontId="7" type="noConversion"/>
  </si>
  <si>
    <t>Passivation type / Thickness</t>
    <phoneticPr fontId="7" type="noConversion"/>
  </si>
  <si>
    <r>
      <t>UBM Overlap PSV
(</t>
    </r>
    <r>
      <rPr>
        <sz val="11"/>
        <color theme="1"/>
        <rFont val="新細明體"/>
        <family val="2"/>
        <charset val="136"/>
        <scheme val="minor"/>
      </rPr>
      <t>≧</t>
    </r>
    <r>
      <rPr>
        <sz val="11"/>
        <rFont val="Arial"/>
        <family val="2"/>
      </rPr>
      <t>8um)</t>
    </r>
    <phoneticPr fontId="7" type="noConversion"/>
  </si>
  <si>
    <t>UBM insdie final metal for FOC (um)</t>
    <phoneticPr fontId="7" type="noConversion"/>
  </si>
  <si>
    <t>UBM Size</t>
    <phoneticPr fontId="7" type="noConversion"/>
  </si>
  <si>
    <t>REPSV PI Opening Size</t>
    <phoneticPr fontId="7" type="noConversion"/>
  </si>
  <si>
    <t>PI via opening bottom edge 
to pad psv. Edge (um)</t>
    <phoneticPr fontId="6" type="noConversion"/>
  </si>
  <si>
    <t>PI edge inside seal ring (um)</t>
    <phoneticPr fontId="6" type="noConversion"/>
  </si>
  <si>
    <t>Bump type</t>
    <phoneticPr fontId="7" type="noConversion"/>
  </si>
  <si>
    <t>UBM Plating Area</t>
    <phoneticPr fontId="7" type="noConversion"/>
  </si>
  <si>
    <t>Bump Height(um)</t>
    <phoneticPr fontId="6" type="noConversion"/>
  </si>
  <si>
    <t>UBM/SMO ratio</t>
    <phoneticPr fontId="7" type="noConversion"/>
  </si>
  <si>
    <t>BH/UBM ratio</t>
    <phoneticPr fontId="7" type="noConversion"/>
  </si>
  <si>
    <t>Process / Machine</t>
    <phoneticPr fontId="7" type="noConversion"/>
  </si>
  <si>
    <t>Material</t>
    <phoneticPr fontId="7" type="noConversion"/>
  </si>
  <si>
    <t>Measurement tool</t>
    <phoneticPr fontId="7" type="noConversion"/>
  </si>
  <si>
    <t>Reliability</t>
    <phoneticPr fontId="7" type="noConversion"/>
  </si>
  <si>
    <t xml:space="preserve">Remark </t>
    <phoneticPr fontId="7" type="noConversion"/>
  </si>
  <si>
    <t>Mushroon space</t>
    <phoneticPr fontId="7" type="noConversion"/>
  </si>
  <si>
    <t>Mushroon CD</t>
    <phoneticPr fontId="7" type="noConversion"/>
  </si>
  <si>
    <t>Bump diameter</t>
    <phoneticPr fontId="7" type="noConversion"/>
  </si>
  <si>
    <t>C/P probe card type( Vertical probe/
Membrane)</t>
    <phoneticPr fontId="7" type="noConversion"/>
  </si>
  <si>
    <t>Min final metal pad to seal ring (um)</t>
    <phoneticPr fontId="7" type="noConversion"/>
  </si>
  <si>
    <t>Bump to bump space</t>
    <phoneticPr fontId="7" type="noConversion"/>
  </si>
  <si>
    <t>SMO</t>
    <phoneticPr fontId="7" type="noConversion"/>
  </si>
  <si>
    <t>UBM density</t>
    <phoneticPr fontId="7" type="noConversion"/>
  </si>
  <si>
    <t>Die size X(mm)</t>
    <phoneticPr fontId="7" type="noConversion"/>
  </si>
  <si>
    <t>Die size Y(mm)</t>
    <phoneticPr fontId="7" type="noConversion"/>
  </si>
  <si>
    <t>Bump count</t>
    <phoneticPr fontId="7" type="noConversion"/>
  </si>
  <si>
    <t>Corner UBM density</t>
    <phoneticPr fontId="7" type="noConversion"/>
  </si>
  <si>
    <t>Production Site</t>
    <phoneticPr fontId="1" type="noConversion"/>
  </si>
  <si>
    <t xml:space="preserve">PKG </t>
    <phoneticPr fontId="1" type="noConversion"/>
  </si>
  <si>
    <t>FAB</t>
    <phoneticPr fontId="1" type="noConversion"/>
  </si>
  <si>
    <t>Customer</t>
    <phoneticPr fontId="1" type="noConversion"/>
  </si>
  <si>
    <t>RVSI(Y/N)</t>
    <phoneticPr fontId="1" type="noConversion"/>
  </si>
  <si>
    <t>Customer</t>
    <phoneticPr fontId="1" type="noConversion"/>
  </si>
  <si>
    <t>APP04</t>
    <phoneticPr fontId="18" type="noConversion"/>
  </si>
  <si>
    <t>APP05</t>
    <phoneticPr fontId="18" type="noConversion"/>
  </si>
  <si>
    <t>編輯時不可修改</t>
    <phoneticPr fontId="1" type="noConversion"/>
  </si>
  <si>
    <t>Key item</t>
    <phoneticPr fontId="1" type="noConversion"/>
  </si>
  <si>
    <t xml:space="preserve">Capability </t>
    <phoneticPr fontId="1" type="noConversion"/>
  </si>
  <si>
    <t>POR (Baseline)</t>
    <phoneticPr fontId="1" type="noConversion"/>
  </si>
  <si>
    <t>New Device</t>
    <phoneticPr fontId="1" type="noConversion"/>
  </si>
  <si>
    <t>Gap
(Y/N)</t>
    <phoneticPr fontId="1" type="noConversion"/>
  </si>
  <si>
    <t>Package/ProcessTRA</t>
    <phoneticPr fontId="1" type="noConversion"/>
  </si>
  <si>
    <t>Effect stage</t>
    <phoneticPr fontId="1" type="noConversion"/>
  </si>
  <si>
    <t>Potential Effect</t>
    <phoneticPr fontId="1" type="noConversion"/>
  </si>
  <si>
    <t>TRA Lv.</t>
    <phoneticPr fontId="1" type="noConversion"/>
  </si>
  <si>
    <t>Recommend action</t>
    <phoneticPr fontId="1" type="noConversion"/>
  </si>
  <si>
    <t>Owner</t>
    <phoneticPr fontId="1" type="noConversion"/>
  </si>
  <si>
    <t>Due Date</t>
    <phoneticPr fontId="1" type="noConversion"/>
  </si>
  <si>
    <t>PROD</t>
    <phoneticPr fontId="6" type="noConversion"/>
  </si>
  <si>
    <t>Device Information</t>
    <phoneticPr fontId="6" type="noConversion"/>
  </si>
  <si>
    <t xml:space="preserve">Customer </t>
    <phoneticPr fontId="6" type="noConversion"/>
  </si>
  <si>
    <t xml:space="preserve">Device </t>
    <phoneticPr fontId="6" type="noConversion"/>
  </si>
  <si>
    <t>Die size(mm*mm)</t>
    <phoneticPr fontId="6" type="noConversion"/>
  </si>
  <si>
    <t>C/P probe card type</t>
    <phoneticPr fontId="6" type="noConversion"/>
  </si>
  <si>
    <t>Probing on bump pad (Y/N)</t>
    <phoneticPr fontId="6" type="noConversion"/>
  </si>
  <si>
    <t>Wafer Information</t>
    <phoneticPr fontId="6" type="noConversion"/>
  </si>
  <si>
    <t>Wafer Fab</t>
    <phoneticPr fontId="6" type="noConversion"/>
  </si>
  <si>
    <t>Wafer tech.(nm)</t>
    <phoneticPr fontId="6" type="noConversion"/>
  </si>
  <si>
    <t>Low K Type</t>
    <phoneticPr fontId="6" type="noConversion"/>
  </si>
  <si>
    <t>Final Metal Pad type</t>
    <phoneticPr fontId="6" type="noConversion"/>
  </si>
  <si>
    <t>RV hole(Y/N)</t>
    <phoneticPr fontId="6" type="noConversion"/>
  </si>
  <si>
    <t>Wafer PSV type / Thickness</t>
    <phoneticPr fontId="6" type="noConversion"/>
  </si>
  <si>
    <t>Seal-Ring Protected by SiN (Y/N)</t>
    <phoneticPr fontId="6" type="noConversion"/>
  </si>
  <si>
    <t>Bump structure</t>
    <phoneticPr fontId="6" type="noConversion"/>
  </si>
  <si>
    <t>PKG Type</t>
    <phoneticPr fontId="6" type="noConversion"/>
  </si>
  <si>
    <t>PI type</t>
    <phoneticPr fontId="6" type="noConversion"/>
  </si>
  <si>
    <t>PI Thickness (um)</t>
    <phoneticPr fontId="6" type="noConversion"/>
  </si>
  <si>
    <t>UBM type / Thickness (um)</t>
    <phoneticPr fontId="6" type="noConversion"/>
  </si>
  <si>
    <t>Bump composition</t>
    <phoneticPr fontId="6" type="noConversion"/>
  </si>
  <si>
    <t>Bump design</t>
    <phoneticPr fontId="6" type="noConversion"/>
  </si>
  <si>
    <t>REPSV PI Opening Size(um)</t>
    <phoneticPr fontId="6" type="noConversion"/>
  </si>
  <si>
    <t>Min fianl metal trace to seal ring (um)</t>
    <phoneticPr fontId="6" type="noConversion"/>
  </si>
  <si>
    <t>PI via opening bottom edge 
to pad psv. Edge (um)</t>
    <phoneticPr fontId="6" type="noConversion"/>
  </si>
  <si>
    <t>PI edge inside seal ring (um)</t>
    <phoneticPr fontId="6" type="noConversion"/>
  </si>
  <si>
    <t>PR thickness(um)</t>
    <phoneticPr fontId="6" type="noConversion"/>
  </si>
  <si>
    <t>UBM Size(um)</t>
    <phoneticPr fontId="6" type="noConversion"/>
  </si>
  <si>
    <t>UBM Overlap PSV (um)</t>
    <phoneticPr fontId="6" type="noConversion"/>
  </si>
  <si>
    <t>UBM insdie final metal for FOC (um)</t>
    <phoneticPr fontId="6" type="noConversion"/>
  </si>
  <si>
    <t>UBM Density (UBM Area/Die Area)</t>
    <phoneticPr fontId="6" type="noConversion"/>
  </si>
  <si>
    <t>Mushroom CD(um)</t>
    <phoneticPr fontId="6" type="noConversion"/>
  </si>
  <si>
    <t>Min Mushroom space(um)</t>
    <phoneticPr fontId="6" type="noConversion"/>
  </si>
  <si>
    <t>Min. Bump pitch (um)</t>
    <phoneticPr fontId="6" type="noConversion"/>
  </si>
  <si>
    <t>Bump Height(um)</t>
    <phoneticPr fontId="6" type="noConversion"/>
  </si>
  <si>
    <t>Bump Diameter(um)</t>
    <phoneticPr fontId="6" type="noConversion"/>
  </si>
  <si>
    <t>Bump Density (Bump Q'ty/Die Area)</t>
    <phoneticPr fontId="6" type="noConversion"/>
  </si>
  <si>
    <t>BH/UBM ratio</t>
    <phoneticPr fontId="6" type="noConversion"/>
  </si>
  <si>
    <t>Outgoing criteria</t>
    <phoneticPr fontId="6" type="noConversion"/>
  </si>
  <si>
    <t>LF Bump Ag% target</t>
    <phoneticPr fontId="6" type="noConversion"/>
  </si>
  <si>
    <t>Bump diameter</t>
    <phoneticPr fontId="6" type="noConversion"/>
  </si>
  <si>
    <t xml:space="preserve">Bump Coplanarity </t>
    <phoneticPr fontId="6" type="noConversion"/>
  </si>
  <si>
    <t>Bump Shear Strenght</t>
    <phoneticPr fontId="6" type="noConversion"/>
  </si>
  <si>
    <t xml:space="preserve">Bump void  </t>
    <phoneticPr fontId="6" type="noConversion"/>
  </si>
  <si>
    <t>PI Rougness (Ra)</t>
    <phoneticPr fontId="6" type="noConversion"/>
  </si>
  <si>
    <t>Bump Resistance (POR capability)</t>
    <phoneticPr fontId="6" type="noConversion"/>
  </si>
  <si>
    <t>Metrology tool</t>
    <phoneticPr fontId="6" type="noConversion"/>
  </si>
  <si>
    <t>August</t>
    <phoneticPr fontId="6" type="noConversion"/>
  </si>
  <si>
    <t>RVSI</t>
    <phoneticPr fontId="6" type="noConversion"/>
  </si>
  <si>
    <t>RS meter</t>
    <phoneticPr fontId="6" type="noConversion"/>
  </si>
  <si>
    <t>Void (X-ray)</t>
    <phoneticPr fontId="6" type="noConversion"/>
  </si>
  <si>
    <t>Bump shear</t>
    <phoneticPr fontId="6" type="noConversion"/>
  </si>
  <si>
    <t>Bump pull</t>
    <phoneticPr fontId="6" type="noConversion"/>
  </si>
  <si>
    <t>AB requirement</t>
    <phoneticPr fontId="6" type="noConversion"/>
  </si>
  <si>
    <t>Bump to bump space</t>
    <phoneticPr fontId="6" type="noConversion"/>
  </si>
  <si>
    <t>SMO</t>
    <phoneticPr fontId="6" type="noConversion"/>
  </si>
  <si>
    <t>UBM/SMO ratio</t>
    <phoneticPr fontId="6" type="noConversion"/>
  </si>
  <si>
    <t>Special Requirement</t>
    <phoneticPr fontId="7" type="noConversion"/>
  </si>
  <si>
    <t>Measurement tool</t>
    <phoneticPr fontId="6" type="noConversion"/>
  </si>
  <si>
    <t>-</t>
    <phoneticPr fontId="6" type="noConversion"/>
  </si>
  <si>
    <t>POR_17</t>
    <phoneticPr fontId="1" type="noConversion"/>
  </si>
  <si>
    <t>Eff_03</t>
    <phoneticPr fontId="6" type="noConversion"/>
  </si>
  <si>
    <t>Pot_03</t>
    <phoneticPr fontId="6" type="noConversion"/>
  </si>
  <si>
    <t>Vertical probe
Membrane</t>
    <phoneticPr fontId="6" type="noConversion"/>
  </si>
  <si>
    <t>POR_46</t>
    <phoneticPr fontId="1" type="noConversion"/>
  </si>
  <si>
    <t>Q&amp;R! D16</t>
    <phoneticPr fontId="6" type="noConversion"/>
  </si>
  <si>
    <t>Eff_05</t>
    <phoneticPr fontId="6" type="noConversion"/>
  </si>
  <si>
    <t>Pot_05</t>
    <phoneticPr fontId="6" type="noConversion"/>
  </si>
  <si>
    <t>TSMC,UMC,GF,SMIC</t>
    <phoneticPr fontId="6" type="noConversion"/>
  </si>
  <si>
    <t>POR_04</t>
    <phoneticPr fontId="1" type="noConversion"/>
  </si>
  <si>
    <t>Q&amp;R! D7</t>
    <phoneticPr fontId="6" type="noConversion"/>
  </si>
  <si>
    <t>Eff_07</t>
    <phoneticPr fontId="6" type="noConversion"/>
  </si>
  <si>
    <t>Pot_07</t>
    <phoneticPr fontId="6" type="noConversion"/>
  </si>
  <si>
    <t>ELK</t>
    <phoneticPr fontId="6" type="noConversion"/>
  </si>
  <si>
    <t>POR_12</t>
    <phoneticPr fontId="1" type="noConversion"/>
  </si>
  <si>
    <t>Q&amp;R! D9</t>
    <phoneticPr fontId="6" type="noConversion"/>
  </si>
  <si>
    <t>Eff_09</t>
    <phoneticPr fontId="6" type="noConversion"/>
  </si>
  <si>
    <t>Pot_09</t>
    <phoneticPr fontId="6" type="noConversion"/>
  </si>
  <si>
    <t>Not Allowed</t>
    <phoneticPr fontId="6" type="noConversion"/>
  </si>
  <si>
    <t>POR_23</t>
    <phoneticPr fontId="1" type="noConversion"/>
  </si>
  <si>
    <t>Q&amp;R! D11</t>
    <phoneticPr fontId="6" type="noConversion"/>
  </si>
  <si>
    <t>Eff_11</t>
    <phoneticPr fontId="6" type="noConversion"/>
  </si>
  <si>
    <t>Pot_11</t>
    <phoneticPr fontId="6" type="noConversion"/>
  </si>
  <si>
    <t>Y</t>
    <phoneticPr fontId="6" type="noConversion"/>
  </si>
  <si>
    <t>POR_25</t>
    <phoneticPr fontId="1" type="noConversion"/>
  </si>
  <si>
    <t>Q&amp;R! D12</t>
    <phoneticPr fontId="6" type="noConversion"/>
  </si>
  <si>
    <t>Eff_13</t>
    <phoneticPr fontId="6" type="noConversion"/>
  </si>
  <si>
    <t>Pot_13</t>
    <phoneticPr fontId="6" type="noConversion"/>
  </si>
  <si>
    <t>HD4104</t>
    <phoneticPr fontId="6" type="noConversion"/>
  </si>
  <si>
    <t>POR_26</t>
    <phoneticPr fontId="1" type="noConversion"/>
  </si>
  <si>
    <t>Man_02</t>
    <phoneticPr fontId="6" type="noConversion"/>
  </si>
  <si>
    <t>Eff_15</t>
    <phoneticPr fontId="6" type="noConversion"/>
  </si>
  <si>
    <t>Pot_15</t>
    <phoneticPr fontId="6" type="noConversion"/>
  </si>
  <si>
    <t>Ti1K/Cu5K/Ni2um
Ti1K/Cu5K/Ni3um</t>
    <phoneticPr fontId="6" type="noConversion"/>
  </si>
  <si>
    <t>POR_16</t>
    <phoneticPr fontId="1" type="noConversion"/>
  </si>
  <si>
    <t>Man_04</t>
    <phoneticPr fontId="6" type="noConversion"/>
  </si>
  <si>
    <t>Eff_17</t>
    <phoneticPr fontId="6" type="noConversion"/>
  </si>
  <si>
    <t>Pot_17</t>
    <phoneticPr fontId="6" type="noConversion"/>
  </si>
  <si>
    <t>30~62</t>
    <phoneticPr fontId="6" type="noConversion"/>
  </si>
  <si>
    <t>POR_30</t>
    <phoneticPr fontId="1" type="noConversion"/>
  </si>
  <si>
    <t>APP_21</t>
    <phoneticPr fontId="6" type="noConversion"/>
  </si>
  <si>
    <t>Eff_19</t>
    <phoneticPr fontId="6" type="noConversion"/>
  </si>
  <si>
    <t>Pot_19</t>
    <phoneticPr fontId="6" type="noConversion"/>
  </si>
  <si>
    <t>7~20</t>
    <phoneticPr fontId="6" type="noConversion"/>
  </si>
  <si>
    <t>POR_31</t>
    <phoneticPr fontId="1" type="noConversion"/>
  </si>
  <si>
    <t>DRC! F39</t>
    <phoneticPr fontId="6" type="noConversion"/>
  </si>
  <si>
    <t>Eff_21</t>
    <phoneticPr fontId="6" type="noConversion"/>
  </si>
  <si>
    <t>Pot_21</t>
    <phoneticPr fontId="6" type="noConversion"/>
  </si>
  <si>
    <t>30
50</t>
    <phoneticPr fontId="6" type="noConversion"/>
  </si>
  <si>
    <t>POR_13</t>
    <phoneticPr fontId="1" type="noConversion"/>
  </si>
  <si>
    <t>Man_05</t>
    <phoneticPr fontId="6" type="noConversion"/>
  </si>
  <si>
    <t>Eff_23</t>
    <phoneticPr fontId="6" type="noConversion"/>
  </si>
  <si>
    <t>Pot_23</t>
    <phoneticPr fontId="6" type="noConversion"/>
  </si>
  <si>
    <t>10~25</t>
    <phoneticPr fontId="6" type="noConversion"/>
  </si>
  <si>
    <t>POR_27</t>
    <phoneticPr fontId="1" type="noConversion"/>
  </si>
  <si>
    <t>DRC! F34</t>
    <phoneticPr fontId="6" type="noConversion"/>
  </si>
  <si>
    <t>Eff_25</t>
    <phoneticPr fontId="6" type="noConversion"/>
  </si>
  <si>
    <t>Pot_25</t>
    <phoneticPr fontId="6" type="noConversion"/>
  </si>
  <si>
    <t>0.26~1.66</t>
    <phoneticPr fontId="6" type="noConversion"/>
  </si>
  <si>
    <t>POR_34</t>
    <phoneticPr fontId="1" type="noConversion"/>
  </si>
  <si>
    <t>Man_07</t>
    <phoneticPr fontId="6" type="noConversion"/>
  </si>
  <si>
    <t>Eff_27</t>
    <phoneticPr fontId="6" type="noConversion"/>
  </si>
  <si>
    <t>Pot_27</t>
    <phoneticPr fontId="6" type="noConversion"/>
  </si>
  <si>
    <t>105~173</t>
    <phoneticPr fontId="6" type="noConversion"/>
  </si>
  <si>
    <t>POR_44</t>
    <phoneticPr fontId="1" type="noConversion"/>
  </si>
  <si>
    <t>Man_09</t>
    <phoneticPr fontId="6" type="noConversion"/>
  </si>
  <si>
    <t>Eff_29</t>
    <phoneticPr fontId="6" type="noConversion"/>
  </si>
  <si>
    <t>Pot_29</t>
    <phoneticPr fontId="6" type="noConversion"/>
  </si>
  <si>
    <t>150~300</t>
    <phoneticPr fontId="6" type="noConversion"/>
  </si>
  <si>
    <t>POR_19</t>
    <phoneticPr fontId="1" type="noConversion"/>
  </si>
  <si>
    <t>DIF! D29</t>
    <phoneticPr fontId="6" type="noConversion"/>
  </si>
  <si>
    <t>Eff_31</t>
    <phoneticPr fontId="6" type="noConversion"/>
  </si>
  <si>
    <t>Pot_31</t>
    <phoneticPr fontId="6" type="noConversion"/>
  </si>
  <si>
    <t>POR_45</t>
    <phoneticPr fontId="1" type="noConversion"/>
  </si>
  <si>
    <t>APP_11</t>
    <phoneticPr fontId="6" type="noConversion"/>
  </si>
  <si>
    <t>Eff_33</t>
    <phoneticPr fontId="6" type="noConversion"/>
  </si>
  <si>
    <t>Pot_33</t>
    <phoneticPr fontId="6" type="noConversion"/>
  </si>
  <si>
    <t>0.85~1.1</t>
    <phoneticPr fontId="6" type="noConversion"/>
  </si>
  <si>
    <t>Man_12</t>
    <phoneticPr fontId="6" type="noConversion"/>
  </si>
  <si>
    <t>Eff_35</t>
    <phoneticPr fontId="6" type="noConversion"/>
  </si>
  <si>
    <t>Pot_35</t>
    <phoneticPr fontId="6" type="noConversion"/>
  </si>
  <si>
    <t>+/-10%</t>
    <phoneticPr fontId="6" type="noConversion"/>
  </si>
  <si>
    <t>&lt;20 um</t>
    <phoneticPr fontId="6" type="noConversion"/>
  </si>
  <si>
    <t>Man_20</t>
    <phoneticPr fontId="6" type="noConversion"/>
  </si>
  <si>
    <t>POR_49</t>
    <phoneticPr fontId="1" type="noConversion"/>
  </si>
  <si>
    <t>Man_21</t>
    <phoneticPr fontId="6" type="noConversion"/>
  </si>
  <si>
    <t>0.85 - 1.1</t>
    <phoneticPr fontId="6" type="noConversion"/>
  </si>
  <si>
    <t>POR_36</t>
    <phoneticPr fontId="1" type="noConversion"/>
  </si>
  <si>
    <t>Man_22</t>
    <phoneticPr fontId="6" type="noConversion"/>
  </si>
  <si>
    <t>POR_39</t>
    <phoneticPr fontId="1" type="noConversion"/>
  </si>
  <si>
    <t>NA</t>
    <phoneticPr fontId="6" type="noConversion"/>
  </si>
  <si>
    <t>POR_41</t>
    <phoneticPr fontId="1" type="noConversion"/>
  </si>
  <si>
    <r>
      <t>UBM Plating Area(dm</t>
    </r>
    <r>
      <rPr>
        <b/>
        <vertAlign val="superscript"/>
        <sz val="12"/>
        <color theme="0"/>
        <rFont val="Arial"/>
        <family val="2"/>
      </rPr>
      <t>2</t>
    </r>
    <r>
      <rPr>
        <b/>
        <sz val="12"/>
        <color theme="0"/>
        <rFont val="Arial"/>
        <family val="2"/>
      </rPr>
      <t>)</t>
    </r>
    <phoneticPr fontId="6" type="noConversion"/>
  </si>
  <si>
    <t>Customer</t>
    <phoneticPr fontId="1" type="noConversion"/>
  </si>
  <si>
    <t>POR Device</t>
    <phoneticPr fontId="1" type="noConversion"/>
  </si>
  <si>
    <t>KINGSTON</t>
    <phoneticPr fontId="6" type="noConversion"/>
  </si>
  <si>
    <t>AMD-CPU</t>
    <phoneticPr fontId="6" type="noConversion"/>
  </si>
  <si>
    <t>Customer</t>
    <phoneticPr fontId="1" type="noConversion"/>
  </si>
  <si>
    <t>POR Golden</t>
    <phoneticPr fontId="1" type="noConversion"/>
  </si>
  <si>
    <t>Version</t>
    <phoneticPr fontId="1" type="noConversion"/>
  </si>
  <si>
    <t>Creater Date</t>
    <phoneticPr fontId="1" type="noConversion"/>
  </si>
  <si>
    <t>20151203110533</t>
    <phoneticPr fontId="6" type="noConversion"/>
  </si>
  <si>
    <t>AMD-CPU_KINGSTON_Ver001</t>
    <phoneticPr fontId="6" type="noConversion"/>
  </si>
  <si>
    <t>Ver_Name</t>
    <phoneticPr fontId="1" type="noConversion"/>
  </si>
  <si>
    <t>Ver_No</t>
    <phoneticPr fontId="1" type="noConversion"/>
  </si>
  <si>
    <t>UpdateTime</t>
    <phoneticPr fontId="1" type="noConversion"/>
  </si>
  <si>
    <t>Ver_POR_Customer</t>
    <phoneticPr fontId="1" type="noConversion"/>
  </si>
  <si>
    <t>Ver_POR_Device</t>
    <phoneticPr fontId="1" type="noConversion"/>
  </si>
  <si>
    <t>Ver_POR_Site</t>
    <phoneticPr fontId="1" type="noConversion"/>
  </si>
  <si>
    <t>Ver_POR_PKG</t>
    <phoneticPr fontId="1" type="noConversion"/>
  </si>
  <si>
    <t>Ver_POR_WT</t>
    <phoneticPr fontId="1" type="noConversion"/>
  </si>
  <si>
    <t>Ver_POR_FAB</t>
    <phoneticPr fontId="1" type="noConversion"/>
  </si>
  <si>
    <t>Ver_POR_RVSI</t>
    <phoneticPr fontId="1" type="noConversion"/>
  </si>
  <si>
    <t>Ver_POR_PSV</t>
    <phoneticPr fontId="1" type="noConversion"/>
  </si>
  <si>
    <t>Ver_New_Customer</t>
    <phoneticPr fontId="1" type="noConversion"/>
  </si>
  <si>
    <t>Ver_New_Device</t>
    <phoneticPr fontId="1" type="noConversion"/>
  </si>
  <si>
    <t>Ver_POR_15</t>
  </si>
  <si>
    <t>Ver_POR_14</t>
  </si>
  <si>
    <t>Ver_POR_1</t>
    <phoneticPr fontId="1" type="noConversion"/>
  </si>
  <si>
    <t>Ver_POR_2</t>
  </si>
  <si>
    <t>Ver_POR_3</t>
  </si>
  <si>
    <t>Ver_POR_4</t>
  </si>
  <si>
    <t>Ver_POR_5</t>
  </si>
  <si>
    <t>Ver_POR_6</t>
  </si>
  <si>
    <t>Ver_POR_7</t>
  </si>
  <si>
    <t>Ver_POR_8</t>
  </si>
  <si>
    <t>Ver_POR_9</t>
  </si>
  <si>
    <t>Ver_POR_10</t>
  </si>
  <si>
    <t>Ver_POR_11</t>
  </si>
  <si>
    <t>Ver_POR_12</t>
  </si>
  <si>
    <t>Ver_POR_13</t>
  </si>
  <si>
    <t>Ver_POR_16</t>
  </si>
  <si>
    <t>Ver_POR_17</t>
  </si>
  <si>
    <t>Ver_POR_18</t>
  </si>
  <si>
    <t>Ver_POR_19</t>
  </si>
  <si>
    <t>Ver_POR_20</t>
  </si>
  <si>
    <t>Ver_POR_21</t>
  </si>
  <si>
    <t>Ver_POR_22</t>
  </si>
  <si>
    <t>Ver_POR_23</t>
  </si>
  <si>
    <t>Ver_POR_24</t>
  </si>
  <si>
    <t>Ver_POR_25</t>
  </si>
  <si>
    <t>Ver_POR_26</t>
  </si>
  <si>
    <t>Ver_POR_27</t>
  </si>
  <si>
    <t>Ver_POR_28</t>
  </si>
  <si>
    <t>Ver_POR_29</t>
  </si>
  <si>
    <t>Ver_POR_30</t>
  </si>
  <si>
    <t>Ver_POR_31</t>
  </si>
  <si>
    <t>Ver_POR_32</t>
  </si>
  <si>
    <t>Ver_POR_33</t>
  </si>
  <si>
    <t>Ver_POR_34</t>
  </si>
  <si>
    <t>Ver_POR_35</t>
  </si>
  <si>
    <t>Ver_POR_36</t>
  </si>
  <si>
    <t>Ver_POR_37</t>
  </si>
  <si>
    <t>Ver_POR_38</t>
  </si>
  <si>
    <t>Ver_POR_39</t>
  </si>
  <si>
    <t>Ver_POR_40</t>
  </si>
  <si>
    <t>Ver_POR_41</t>
  </si>
  <si>
    <t>Ver_POR_42</t>
  </si>
  <si>
    <t>Ver_POR_43</t>
  </si>
  <si>
    <t>Ver_POR_44</t>
  </si>
  <si>
    <t>Ver_POR_45</t>
  </si>
  <si>
    <t>Ver_POR_46</t>
  </si>
  <si>
    <t>Ver_POR_47</t>
  </si>
  <si>
    <t>Ver_POR_48</t>
  </si>
  <si>
    <t>Ver_POR_49</t>
  </si>
  <si>
    <t>Ver_POR_50</t>
  </si>
  <si>
    <t>Ver_POR_51</t>
  </si>
  <si>
    <t>Ver_POR_52</t>
  </si>
  <si>
    <t>Ver_POR_53</t>
  </si>
  <si>
    <t>Ver_POR_54</t>
  </si>
  <si>
    <t>Ver_POR_55</t>
  </si>
  <si>
    <t>Ver_POR_56</t>
  </si>
  <si>
    <t>Ver_POR_57</t>
  </si>
  <si>
    <t>Ver_POR_58</t>
  </si>
  <si>
    <t>Ver_POR_59</t>
  </si>
  <si>
    <t>Ver_POR_60</t>
  </si>
  <si>
    <t>Ver_POR_61</t>
  </si>
  <si>
    <t>Ver_POR_62</t>
  </si>
  <si>
    <t>Ver_POR_63</t>
  </si>
  <si>
    <t>Ver_POR_64</t>
  </si>
  <si>
    <t>Ver_POR_65</t>
  </si>
  <si>
    <t>npiEPTRAVer_POR</t>
    <phoneticPr fontId="1" type="noConversion"/>
  </si>
  <si>
    <t>varchar</t>
  </si>
  <si>
    <t>varchar</t>
    <phoneticPr fontId="1" type="noConversion"/>
  </si>
  <si>
    <t>varchar(30)</t>
    <phoneticPr fontId="1" type="noConversion"/>
  </si>
  <si>
    <t>Length</t>
    <phoneticPr fontId="1" type="noConversion"/>
  </si>
  <si>
    <t>UserName</t>
    <phoneticPr fontId="1" type="noConversion"/>
  </si>
  <si>
    <t>Ver_Status</t>
    <phoneticPr fontId="1" type="noConversion"/>
  </si>
  <si>
    <t>Ver_Type</t>
    <phoneticPr fontId="1" type="noConversion"/>
  </si>
  <si>
    <t>npiEPTRAVer_Main</t>
    <phoneticPr fontId="1" type="noConversion"/>
  </si>
  <si>
    <t>LF: &gt;2.5 g/mil^2</t>
    <phoneticPr fontId="1" type="noConversion"/>
  </si>
  <si>
    <t>58~25747 ea</t>
    <phoneticPr fontId="1" type="noConversion"/>
  </si>
  <si>
    <t>+/-0.5</t>
    <phoneticPr fontId="1" type="noConversion"/>
  </si>
  <si>
    <t>=</t>
    <phoneticPr fontId="1" type="noConversion"/>
  </si>
  <si>
    <t>=</t>
    <phoneticPr fontId="1" type="noConversion"/>
  </si>
  <si>
    <t>Man_17&gt;=58 and Man_17&lt;=25747 =&gt;N</t>
    <phoneticPr fontId="1" type="noConversion"/>
  </si>
  <si>
    <t>APP_21&gt;=22 and APP_21&lt;=240 =&gt;N</t>
    <phoneticPr fontId="1" type="noConversion"/>
  </si>
  <si>
    <t>APP_11&gt;=84 and APP_11&lt;=127 =&gt;N</t>
    <phoneticPr fontId="1" type="noConversion"/>
  </si>
  <si>
    <t>??</t>
    <phoneticPr fontId="1" type="noConversion"/>
  </si>
  <si>
    <t>??</t>
    <phoneticPr fontId="1" type="noConversion"/>
  </si>
  <si>
    <t>Man_19&gt;=58 and Man_19&lt;=25747 =&gt;N</t>
    <phoneticPr fontId="1" type="noConversion"/>
  </si>
  <si>
    <t>DIF!D30&gt;=172 and DIF!D30&lt;=18510 =&gt;N</t>
    <phoneticPr fontId="1" type="noConversion"/>
  </si>
  <si>
    <t>APP_09&gt;=65 and APP_09&lt;=108 =&gt;N</t>
    <phoneticPr fontId="1" type="noConversion"/>
  </si>
  <si>
    <t>APP_11&gt;=84 and APP_11&lt;=138 =&gt;N</t>
    <phoneticPr fontId="1" type="noConversion"/>
  </si>
  <si>
    <t>APP_11&gt;=30 and APP_11&lt;=326 =&gt;N</t>
    <phoneticPr fontId="1" type="noConversion"/>
  </si>
  <si>
    <t>APP_11&gt;=30 and APP_11&lt;=326 =&gt;N</t>
    <phoneticPr fontId="1" type="noConversion"/>
  </si>
  <si>
    <t>APP_11&gt;=23 and APP_11&lt;=326 =&gt;N</t>
    <phoneticPr fontId="1" type="noConversion"/>
  </si>
  <si>
    <t xml:space="preserve">((APP_11&gt;=83 and APP_11&lt;=140) or
(APP_11&gt;=200 and APP_11&lt;=326)) =&gt;N  </t>
    <phoneticPr fontId="1" type="noConversion"/>
  </si>
  <si>
    <t>no need</t>
    <phoneticPr fontId="1" type="noConversion"/>
  </si>
  <si>
    <t>CS/DF: 80~326,
CH: 30~326</t>
    <phoneticPr fontId="1" type="noConversion"/>
  </si>
  <si>
    <t xml:space="preserve">58~25747 </t>
    <phoneticPr fontId="6" type="noConversion"/>
  </si>
  <si>
    <t xml:space="preserve">58~25747 </t>
    <phoneticPr fontId="1" type="noConversion"/>
  </si>
  <si>
    <t>83~140, 200~326</t>
    <phoneticPr fontId="1" type="noConversion"/>
  </si>
  <si>
    <t>Null</t>
    <phoneticPr fontId="1" type="noConversion"/>
  </si>
  <si>
    <t>Name</t>
    <phoneticPr fontId="1" type="noConversion"/>
  </si>
  <si>
    <t>PK</t>
    <phoneticPr fontId="1" type="noConversion"/>
  </si>
  <si>
    <t>Data Type</t>
    <phoneticPr fontId="1" type="noConversion"/>
  </si>
  <si>
    <t>V</t>
    <phoneticPr fontId="1" type="noConversion"/>
  </si>
  <si>
    <t>npiEPTRAVer_New</t>
    <phoneticPr fontId="1" type="noConversion"/>
  </si>
  <si>
    <t>Ver_NEW_1</t>
    <phoneticPr fontId="1" type="noConversion"/>
  </si>
  <si>
    <t>Ver_NEW_2</t>
  </si>
  <si>
    <t>Ver_NEW_3</t>
  </si>
  <si>
    <t>Ver_NEW_4</t>
  </si>
  <si>
    <t>Ver_NEW_5</t>
  </si>
  <si>
    <t>Ver_NEW_6</t>
  </si>
  <si>
    <t>Ver_NEW_7</t>
  </si>
  <si>
    <t>Ver_NEW_8</t>
  </si>
  <si>
    <t>Ver_NEW_9</t>
  </si>
  <si>
    <t>Ver_NEW_10</t>
  </si>
  <si>
    <t>Ver_NEW_11</t>
  </si>
  <si>
    <t>Ver_NEW_12</t>
  </si>
  <si>
    <t>Ver_NEW_13</t>
  </si>
  <si>
    <t>Ver_NEW_14</t>
  </si>
  <si>
    <t>Ver_NEW_15</t>
  </si>
  <si>
    <t>Ver_NEW_16</t>
  </si>
  <si>
    <t>Ver_NEW_17</t>
  </si>
  <si>
    <t>Ver_NEW_18</t>
  </si>
  <si>
    <t>Ver_NEW_19</t>
  </si>
  <si>
    <t>Ver_NEW_20</t>
  </si>
  <si>
    <t>Ver_NEW_21</t>
  </si>
  <si>
    <t>Ver_NEW_22</t>
  </si>
  <si>
    <t>Ver_NEW_23</t>
  </si>
  <si>
    <t>Ver_NEW_24</t>
  </si>
  <si>
    <t>Ver_NEW_25</t>
  </si>
  <si>
    <t>Ver_NEW_26</t>
  </si>
  <si>
    <t>Ver_NEW_27</t>
  </si>
  <si>
    <t>Ver_NEW_28</t>
  </si>
  <si>
    <t>Ver_NEW_29</t>
  </si>
  <si>
    <t>Ver_NEW_30</t>
  </si>
  <si>
    <t>Ver_NEW_31</t>
  </si>
  <si>
    <t>Ver_NEW_32</t>
  </si>
  <si>
    <t>Ver_NEW_33</t>
  </si>
  <si>
    <t>Ver_NEW_34</t>
  </si>
  <si>
    <t>Ver_NEW_35</t>
  </si>
  <si>
    <t>Ver_NEW_36</t>
  </si>
  <si>
    <t>Ver_NEW_37</t>
  </si>
  <si>
    <t>Ver_NEW_38</t>
  </si>
  <si>
    <t>Ver_NEW_39</t>
  </si>
  <si>
    <t>Ver_NEW_40</t>
  </si>
  <si>
    <t>Ver_NEW_41</t>
  </si>
  <si>
    <t>Ver_NEW_42</t>
  </si>
  <si>
    <t>Ver_NEW_43</t>
  </si>
  <si>
    <t>Ver_NEW_44</t>
  </si>
  <si>
    <t>Ver_NEW_45</t>
  </si>
  <si>
    <t>Ver_NEW_46</t>
  </si>
  <si>
    <t>Ver_NEW_47</t>
  </si>
  <si>
    <t>Ver_NEW_48</t>
  </si>
  <si>
    <t>Ver_NEW_49</t>
  </si>
  <si>
    <t>Ver_NEW_50</t>
  </si>
  <si>
    <t>Ver_NEW_51</t>
  </si>
  <si>
    <t>Ver_NEW_52</t>
  </si>
  <si>
    <t>Ver_NEW_53</t>
  </si>
  <si>
    <t>Ver_NEW_54</t>
  </si>
  <si>
    <t>Ver_NEW_55</t>
  </si>
  <si>
    <t>Ver_NEW_56</t>
  </si>
  <si>
    <t>Ver_NEW_57</t>
  </si>
  <si>
    <t>Ver_NEW_58</t>
  </si>
  <si>
    <t>Ver_NEW_59</t>
  </si>
  <si>
    <t>Ver_NEW_60</t>
  </si>
  <si>
    <t>Ver_NEW_61</t>
  </si>
  <si>
    <t>Ver_NEW_62</t>
  </si>
  <si>
    <t>Ver_NEW_63</t>
  </si>
  <si>
    <t>Ver_NEW_64</t>
  </si>
  <si>
    <t>Ver_NEW_65</t>
  </si>
</sst>
</file>

<file path=xl/styles.xml><?xml version="1.0" encoding="utf-8"?>
<styleSheet xmlns="http://schemas.openxmlformats.org/spreadsheetml/2006/main">
  <numFmts count="5">
    <numFmt numFmtId="176" formatCode="0_ "/>
    <numFmt numFmtId="177" formatCode="0.0_ "/>
    <numFmt numFmtId="178" formatCode="0.00_ "/>
    <numFmt numFmtId="179" formatCode="0_);[Red]\(0\)"/>
    <numFmt numFmtId="180" formatCode="m&quot;月&quot;d&quot;日&quot;"/>
  </numFmts>
  <fonts count="67">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sz val="12"/>
      <color theme="1"/>
      <name val="新細明體"/>
      <family val="1"/>
      <charset val="136"/>
      <scheme val="minor"/>
    </font>
    <font>
      <sz val="12"/>
      <name val="Times New Roman"/>
      <family val="1"/>
    </font>
    <font>
      <b/>
      <sz val="12"/>
      <name val="Arial"/>
      <family val="2"/>
    </font>
    <font>
      <sz val="9"/>
      <name val="新細明體"/>
      <family val="1"/>
      <charset val="136"/>
    </font>
    <font>
      <sz val="9"/>
      <name val="細明體"/>
      <family val="3"/>
      <charset val="136"/>
    </font>
    <font>
      <sz val="12"/>
      <name val="Arial"/>
      <family val="2"/>
    </font>
    <font>
      <sz val="22"/>
      <color theme="1"/>
      <name val="新細明體"/>
      <family val="1"/>
      <charset val="136"/>
      <scheme val="minor"/>
    </font>
    <font>
      <sz val="12"/>
      <color indexed="8"/>
      <name val="Arial"/>
      <family val="2"/>
    </font>
    <font>
      <sz val="12"/>
      <color theme="1"/>
      <name val="Arial"/>
      <family val="2"/>
    </font>
    <font>
      <sz val="11"/>
      <color theme="1"/>
      <name val="新細明體"/>
      <family val="2"/>
      <charset val="136"/>
      <scheme val="minor"/>
    </font>
    <font>
      <sz val="11"/>
      <name val="Arial"/>
      <family val="2"/>
    </font>
    <font>
      <b/>
      <sz val="11"/>
      <color theme="0"/>
      <name val="Arial"/>
      <family val="2"/>
    </font>
    <font>
      <sz val="12"/>
      <color rgb="FF0033CC"/>
      <name val="Arial"/>
      <family val="2"/>
    </font>
    <font>
      <b/>
      <sz val="12"/>
      <color theme="0"/>
      <name val="新細明體"/>
      <family val="1"/>
      <charset val="136"/>
      <scheme val="minor"/>
    </font>
    <font>
      <sz val="14"/>
      <name val="標楷體"/>
      <family val="4"/>
      <charset val="136"/>
    </font>
    <font>
      <b/>
      <sz val="14"/>
      <name val="標楷體"/>
      <family val="4"/>
      <charset val="136"/>
    </font>
    <font>
      <sz val="14"/>
      <name val="Arial"/>
      <family val="2"/>
    </font>
    <font>
      <sz val="14"/>
      <color rgb="FF0033CC"/>
      <name val="Arial"/>
      <family val="2"/>
    </font>
    <font>
      <sz val="14"/>
      <color rgb="FF0033CC"/>
      <name val="新細明體"/>
      <family val="1"/>
      <charset val="136"/>
    </font>
    <font>
      <b/>
      <sz val="14"/>
      <name val="Arial"/>
      <family val="2"/>
    </font>
    <font>
      <b/>
      <sz val="14"/>
      <color rgb="FFFF0000"/>
      <name val="Arial"/>
      <family val="2"/>
    </font>
    <font>
      <b/>
      <i/>
      <sz val="14"/>
      <name val="Arial"/>
      <family val="2"/>
    </font>
    <font>
      <sz val="9"/>
      <name val="Times New Roman"/>
      <family val="1"/>
    </font>
    <font>
      <sz val="14"/>
      <name val="細明體"/>
      <family val="3"/>
      <charset val="136"/>
    </font>
    <font>
      <b/>
      <sz val="22"/>
      <color theme="1"/>
      <name val="新細明體"/>
      <family val="1"/>
      <charset val="136"/>
      <scheme val="minor"/>
    </font>
    <font>
      <b/>
      <sz val="11"/>
      <color indexed="9"/>
      <name val="Arial"/>
      <family val="2"/>
    </font>
    <font>
      <vertAlign val="superscript"/>
      <sz val="12"/>
      <name val="Arial"/>
      <family val="2"/>
    </font>
    <font>
      <sz val="11"/>
      <name val="新細明體"/>
      <family val="1"/>
      <charset val="136"/>
    </font>
    <font>
      <sz val="11"/>
      <name val="細明體"/>
      <family val="3"/>
      <charset val="136"/>
    </font>
    <font>
      <sz val="12"/>
      <color rgb="FF0000FF"/>
      <name val="Arial"/>
      <family val="2"/>
    </font>
    <font>
      <sz val="11"/>
      <color rgb="FF0000FF"/>
      <name val="Arial"/>
      <family val="2"/>
    </font>
    <font>
      <sz val="12"/>
      <color indexed="8"/>
      <name val="新細明體"/>
      <family val="1"/>
      <charset val="136"/>
    </font>
    <font>
      <sz val="12"/>
      <color rgb="FF000000"/>
      <name val="新細明體"/>
      <family val="1"/>
      <charset val="136"/>
      <scheme val="minor"/>
    </font>
    <font>
      <u/>
      <sz val="12"/>
      <color theme="10"/>
      <name val="新細明體"/>
      <family val="1"/>
      <charset val="136"/>
    </font>
    <font>
      <b/>
      <sz val="20"/>
      <color theme="1"/>
      <name val="新細明體"/>
      <family val="1"/>
      <charset val="136"/>
      <scheme val="minor"/>
    </font>
    <font>
      <sz val="12"/>
      <color rgb="FFFF0000"/>
      <name val="新細明體"/>
      <family val="2"/>
      <charset val="136"/>
      <scheme val="minor"/>
    </font>
    <font>
      <sz val="12"/>
      <color rgb="FFFF0000"/>
      <name val="新細明體"/>
      <family val="1"/>
      <charset val="136"/>
      <scheme val="minor"/>
    </font>
    <font>
      <sz val="12"/>
      <color theme="1"/>
      <name val="新細明體"/>
      <family val="2"/>
      <charset val="136"/>
      <scheme val="minor"/>
    </font>
    <font>
      <strike/>
      <sz val="12"/>
      <color rgb="FFFF0000"/>
      <name val="新細明體"/>
      <family val="1"/>
      <charset val="136"/>
      <scheme val="minor"/>
    </font>
    <font>
      <b/>
      <sz val="12"/>
      <color theme="0" tint="-0.14999847407452621"/>
      <name val="新細明體"/>
      <family val="1"/>
      <charset val="136"/>
      <scheme val="minor"/>
    </font>
    <font>
      <sz val="12"/>
      <color rgb="FF000000"/>
      <name val="Times New Roman"/>
      <family val="1"/>
    </font>
    <font>
      <b/>
      <sz val="12"/>
      <color theme="0"/>
      <name val="Times New Roman"/>
      <family val="1"/>
    </font>
    <font>
      <sz val="12"/>
      <color theme="0"/>
      <name val="Times New Roman"/>
      <family val="1"/>
    </font>
    <font>
      <sz val="12"/>
      <color rgb="FF333333"/>
      <name val="Times New Roman"/>
      <family val="1"/>
    </font>
    <font>
      <b/>
      <sz val="12"/>
      <color theme="0"/>
      <name val="Arial"/>
      <family val="2"/>
    </font>
    <font>
      <b/>
      <vertAlign val="superscript"/>
      <sz val="12"/>
      <color theme="0"/>
      <name val="Arial"/>
      <family val="2"/>
    </font>
    <font>
      <b/>
      <sz val="12"/>
      <color theme="5"/>
      <name val="新細明體"/>
      <family val="1"/>
      <charset val="136"/>
      <scheme val="minor"/>
    </font>
    <font>
      <b/>
      <sz val="12"/>
      <color theme="3"/>
      <name val="新細明體"/>
      <family val="1"/>
      <charset val="136"/>
      <scheme val="minor"/>
    </font>
    <font>
      <b/>
      <sz val="11"/>
      <color theme="5"/>
      <name val="新細明體"/>
      <family val="1"/>
      <charset val="136"/>
      <scheme val="minor"/>
    </font>
    <font>
      <b/>
      <sz val="11"/>
      <name val="Arial"/>
      <family val="2"/>
    </font>
    <font>
      <sz val="18"/>
      <color theme="1"/>
      <name val="新細明體"/>
      <family val="2"/>
      <charset val="136"/>
      <scheme val="minor"/>
    </font>
    <font>
      <sz val="6.75"/>
      <name val="新細明體"/>
      <family val="1"/>
      <charset val="136"/>
    </font>
    <font>
      <sz val="12"/>
      <name val="新細明體"/>
      <family val="1"/>
      <charset val="136"/>
    </font>
    <font>
      <sz val="11"/>
      <color theme="1"/>
      <name val="新細明體"/>
      <family val="1"/>
      <charset val="136"/>
      <scheme val="minor"/>
    </font>
    <font>
      <b/>
      <sz val="11"/>
      <color theme="0"/>
      <name val="新細明體"/>
      <family val="1"/>
      <charset val="136"/>
      <scheme val="minor"/>
    </font>
    <font>
      <sz val="11"/>
      <color theme="1"/>
      <name val="Arial"/>
      <family val="2"/>
    </font>
    <font>
      <b/>
      <sz val="11"/>
      <color rgb="FF0000CC"/>
      <name val="Arial"/>
      <family val="2"/>
    </font>
    <font>
      <b/>
      <strike/>
      <sz val="11"/>
      <color indexed="12"/>
      <name val="細明體"/>
      <family val="3"/>
      <charset val="136"/>
    </font>
    <font>
      <b/>
      <sz val="11"/>
      <color indexed="12"/>
      <name val="細明體"/>
      <family val="3"/>
      <charset val="136"/>
    </font>
    <font>
      <b/>
      <sz val="11"/>
      <color indexed="12"/>
      <name val="Arial"/>
      <family val="2"/>
    </font>
    <font>
      <sz val="12"/>
      <color theme="1"/>
      <name val="Arial Unicode MS"/>
      <family val="2"/>
      <charset val="136"/>
    </font>
    <font>
      <sz val="14"/>
      <color rgb="FFFF0000"/>
      <name val="細明體"/>
      <family val="3"/>
      <charset val="136"/>
    </font>
    <font>
      <b/>
      <sz val="12"/>
      <color rgb="FF000000"/>
      <name val="新細明體"/>
      <family val="1"/>
      <charset val="136"/>
      <scheme val="minor"/>
    </font>
    <font>
      <sz val="11"/>
      <color rgb="FFFF0000"/>
      <name val="Arial"/>
      <family val="2"/>
    </font>
  </fonts>
  <fills count="2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indexed="43"/>
        <bgColor indexed="64"/>
      </patternFill>
    </fill>
    <fill>
      <patternFill patternType="solid">
        <fgColor rgb="FF00B0F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indexed="31"/>
        <bgColor indexed="64"/>
      </patternFill>
    </fill>
    <fill>
      <patternFill patternType="solid">
        <fgColor theme="9" tint="0.59999389629810485"/>
        <bgColor indexed="64"/>
      </patternFill>
    </fill>
    <fill>
      <patternFill patternType="solid">
        <fgColor rgb="FF0070C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3"/>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theme="0"/>
        <bgColor indexed="64"/>
      </patternFill>
    </fill>
    <fill>
      <patternFill patternType="solid">
        <fgColor theme="6" tint="0.79998168889431442"/>
        <bgColor indexed="64"/>
      </patternFill>
    </fill>
    <fill>
      <patternFill patternType="solid">
        <fgColor rgb="FFEFF3FB"/>
        <bgColor indexed="64"/>
      </patternFill>
    </fill>
    <fill>
      <patternFill patternType="solid">
        <fgColor theme="0" tint="-0.34998626667073579"/>
        <bgColor indexed="64"/>
      </patternFill>
    </fill>
    <fill>
      <patternFill patternType="solid">
        <fgColor theme="4"/>
        <bgColor indexed="64"/>
      </patternFill>
    </fill>
    <fill>
      <patternFill patternType="solid">
        <fgColor rgb="FF66FF33"/>
        <bgColor indexed="64"/>
      </patternFill>
    </fill>
    <fill>
      <patternFill patternType="solid">
        <fgColor theme="8" tint="0.59999389629810485"/>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diagonal/>
    </border>
    <border>
      <left style="medium">
        <color indexed="64"/>
      </left>
      <right/>
      <top style="thin">
        <color theme="0"/>
      </top>
      <bottom style="thin">
        <color theme="0"/>
      </bottom>
      <diagonal/>
    </border>
    <border>
      <left/>
      <right style="medium">
        <color indexed="64"/>
      </right>
      <top style="thin">
        <color theme="0"/>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style="thin">
        <color theme="0"/>
      </right>
      <top/>
      <bottom/>
      <diagonal/>
    </border>
    <border>
      <left style="thin">
        <color theme="0"/>
      </left>
      <right style="thin">
        <color theme="0"/>
      </right>
      <top/>
      <bottom/>
      <diagonal/>
    </border>
    <border>
      <left style="medium">
        <color indexed="64"/>
      </left>
      <right/>
      <top/>
      <bottom style="thin">
        <color theme="0"/>
      </bottom>
      <diagonal/>
    </border>
    <border>
      <left/>
      <right style="medium">
        <color indexed="64"/>
      </right>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right/>
      <top style="thin">
        <color theme="0"/>
      </top>
      <bottom style="thin">
        <color theme="0"/>
      </bottom>
      <diagonal/>
    </border>
    <border>
      <left style="thin">
        <color theme="0"/>
      </left>
      <right/>
      <top style="medium">
        <color indexed="64"/>
      </top>
      <bottom style="thin">
        <color theme="0"/>
      </bottom>
      <diagonal/>
    </border>
    <border>
      <left/>
      <right/>
      <top style="thin">
        <color theme="0"/>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style="medium">
        <color indexed="64"/>
      </right>
      <top style="thin">
        <color theme="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theme="0"/>
      </right>
      <top/>
      <bottom style="thin">
        <color theme="0"/>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theme="0"/>
      </right>
      <top style="medium">
        <color indexed="64"/>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thin">
        <color theme="0"/>
      </left>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theme="0"/>
      </right>
      <top/>
      <bottom/>
      <diagonal/>
    </border>
    <border>
      <left style="thin">
        <color theme="0"/>
      </left>
      <right style="medium">
        <color indexed="64"/>
      </right>
      <top/>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style="thin">
        <color indexed="64"/>
      </left>
      <right/>
      <top style="thin">
        <color indexed="64"/>
      </top>
      <bottom style="medium">
        <color indexed="64"/>
      </bottom>
      <diagonal/>
    </border>
    <border>
      <left style="thin">
        <color theme="0"/>
      </left>
      <right style="medium">
        <color indexed="64"/>
      </right>
      <top/>
      <bottom style="thin">
        <color theme="0"/>
      </bottom>
      <diagonal/>
    </border>
    <border>
      <left style="thin">
        <color theme="0"/>
      </left>
      <right style="thin">
        <color theme="0"/>
      </right>
      <top/>
      <bottom style="medium">
        <color indexed="64"/>
      </bottom>
      <diagonal/>
    </border>
    <border>
      <left style="medium">
        <color theme="1"/>
      </left>
      <right/>
      <top style="medium">
        <color theme="1"/>
      </top>
      <bottom style="thin">
        <color theme="0"/>
      </bottom>
      <diagonal/>
    </border>
    <border>
      <left style="medium">
        <color indexed="64"/>
      </left>
      <right style="medium">
        <color theme="1"/>
      </right>
      <top style="medium">
        <color theme="1"/>
      </top>
      <bottom style="medium">
        <color indexed="64"/>
      </bottom>
      <diagonal/>
    </border>
    <border>
      <left style="medium">
        <color theme="1"/>
      </left>
      <right/>
      <top style="thin">
        <color theme="0"/>
      </top>
      <bottom style="medium">
        <color theme="1"/>
      </bottom>
      <diagonal/>
    </border>
    <border>
      <left style="medium">
        <color indexed="64"/>
      </left>
      <right style="medium">
        <color theme="1"/>
      </right>
      <top style="medium">
        <color indexed="64"/>
      </top>
      <bottom style="medium">
        <color theme="1"/>
      </bottom>
      <diagonal/>
    </border>
    <border>
      <left style="medium">
        <color indexed="64"/>
      </left>
      <right/>
      <top style="thin">
        <color theme="0" tint="-4.9989318521683403E-2"/>
      </top>
      <bottom style="thin">
        <color theme="0" tint="-4.9989318521683403E-2"/>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medium">
        <color theme="0"/>
      </left>
      <right style="medium">
        <color theme="0"/>
      </right>
      <top style="medium">
        <color theme="0"/>
      </top>
      <bottom style="medium">
        <color theme="0"/>
      </bottom>
      <diagonal/>
    </border>
    <border>
      <left style="thin">
        <color theme="0" tint="-4.9989318521683403E-2"/>
      </left>
      <right style="thin">
        <color theme="0" tint="-4.9989318521683403E-2"/>
      </right>
      <top/>
      <bottom/>
      <diagonal/>
    </border>
    <border>
      <left/>
      <right/>
      <top/>
      <bottom style="medium">
        <color indexed="64"/>
      </bottom>
      <diagonal/>
    </border>
    <border>
      <left style="thin">
        <color theme="0"/>
      </left>
      <right/>
      <top/>
      <bottom style="medium">
        <color indexed="64"/>
      </bottom>
      <diagonal/>
    </border>
    <border>
      <left/>
      <right style="thin">
        <color theme="0"/>
      </right>
      <top/>
      <bottom style="medium">
        <color indexed="64"/>
      </bottom>
      <diagonal/>
    </border>
    <border>
      <left style="medium">
        <color indexed="64"/>
      </left>
      <right style="thin">
        <color theme="0"/>
      </right>
      <top/>
      <bottom style="medium">
        <color indexed="64"/>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thin">
        <color indexed="64"/>
      </left>
      <right/>
      <top style="thin">
        <color indexed="64"/>
      </top>
      <bottom/>
      <diagonal/>
    </border>
    <border>
      <left style="medium">
        <color indexed="64"/>
      </left>
      <right/>
      <top style="thin">
        <color theme="0" tint="-4.9989318521683403E-2"/>
      </top>
      <bottom style="medium">
        <color indexed="64"/>
      </bottom>
      <diagonal/>
    </border>
    <border>
      <left/>
      <right style="medium">
        <color indexed="64"/>
      </right>
      <top style="medium">
        <color indexed="64"/>
      </top>
      <bottom style="thin">
        <color indexed="64"/>
      </bottom>
      <diagonal/>
    </border>
    <border>
      <left/>
      <right style="medium">
        <color indexed="64"/>
      </right>
      <top style="thin">
        <color theme="0" tint="-4.9989318521683403E-2"/>
      </top>
      <bottom style="thin">
        <color theme="0" tint="-4.9989318521683403E-2"/>
      </bottom>
      <diagonal/>
    </border>
    <border>
      <left/>
      <right style="medium">
        <color indexed="64"/>
      </right>
      <top style="thin">
        <color indexed="64"/>
      </top>
      <bottom style="thin">
        <color indexed="64"/>
      </bottom>
      <diagonal/>
    </border>
    <border>
      <left/>
      <right style="medium">
        <color indexed="64"/>
      </right>
      <top style="thin">
        <color theme="0" tint="-4.9989318521683403E-2"/>
      </top>
      <bottom style="medium">
        <color indexed="64"/>
      </bottom>
      <diagonal/>
    </border>
    <border>
      <left style="thin">
        <color theme="0"/>
      </left>
      <right style="medium">
        <color indexed="64"/>
      </right>
      <top style="medium">
        <color indexed="64"/>
      </top>
      <bottom style="thin">
        <color theme="0"/>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4.9989318521683403E-2"/>
      </left>
      <right style="thin">
        <color theme="0" tint="-4.9989318521683403E-2"/>
      </right>
      <top/>
      <bottom style="thin">
        <color theme="0" tint="-4.9989318521683403E-2"/>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thin">
        <color indexed="64"/>
      </left>
      <right style="thin">
        <color theme="0"/>
      </right>
      <top style="thin">
        <color theme="0"/>
      </top>
      <bottom style="thin">
        <color theme="0"/>
      </bottom>
      <diagonal/>
    </border>
    <border>
      <left style="medium">
        <color theme="0"/>
      </left>
      <right/>
      <top/>
      <bottom style="thin">
        <color theme="0"/>
      </bottom>
      <diagonal/>
    </border>
    <border>
      <left/>
      <right style="thin">
        <color theme="0"/>
      </right>
      <top style="medium">
        <color theme="0"/>
      </top>
      <bottom style="medium">
        <color theme="0"/>
      </bottom>
      <diagonal/>
    </border>
    <border>
      <left/>
      <right style="medium">
        <color theme="0"/>
      </right>
      <top/>
      <bottom/>
      <diagonal/>
    </border>
  </borders>
  <cellStyleXfs count="7">
    <xf numFmtId="0" fontId="0" fillId="0" borderId="0">
      <alignment vertical="center"/>
    </xf>
    <xf numFmtId="0" fontId="3" fillId="0" borderId="0">
      <alignment vertical="center"/>
    </xf>
    <xf numFmtId="0" fontId="4" fillId="0" borderId="0"/>
    <xf numFmtId="0" fontId="34" fillId="0" borderId="0">
      <alignment vertical="center"/>
    </xf>
    <xf numFmtId="0" fontId="36" fillId="0" borderId="0" applyNumberFormat="0" applyFill="0" applyBorder="0" applyAlignment="0" applyProtection="0">
      <alignment vertical="top"/>
      <protection locked="0"/>
    </xf>
    <xf numFmtId="9" fontId="40" fillId="0" borderId="0" applyFont="0" applyFill="0" applyBorder="0" applyAlignment="0" applyProtection="0">
      <alignment vertical="center"/>
    </xf>
    <xf numFmtId="0" fontId="55" fillId="0" borderId="0">
      <alignment vertical="center"/>
    </xf>
  </cellStyleXfs>
  <cellXfs count="496">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0" borderId="5" xfId="0" applyBorder="1">
      <alignment vertical="center"/>
    </xf>
    <xf numFmtId="0" fontId="0" fillId="0" borderId="5" xfId="0" applyBorder="1"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8" xfId="0" applyBorder="1" applyAlignment="1">
      <alignment horizontal="center" vertical="center"/>
    </xf>
    <xf numFmtId="0" fontId="2" fillId="2" borderId="1" xfId="0" applyFont="1"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6" xfId="0" applyBorder="1">
      <alignment vertical="center"/>
    </xf>
    <xf numFmtId="0" fontId="0" fillId="0" borderId="18" xfId="0" applyBorder="1">
      <alignment vertical="center"/>
    </xf>
    <xf numFmtId="0" fontId="0" fillId="0" borderId="19" xfId="0" applyBorder="1">
      <alignment vertical="center"/>
    </xf>
    <xf numFmtId="0" fontId="0" fillId="0" borderId="5" xfId="0" applyBorder="1" applyAlignment="1">
      <alignment vertical="center"/>
    </xf>
    <xf numFmtId="0" fontId="0" fillId="0" borderId="5" xfId="0" applyBorder="1" applyAlignment="1">
      <alignment horizontal="left" vertical="center"/>
    </xf>
    <xf numFmtId="0" fontId="12" fillId="0" borderId="5" xfId="0" applyFont="1" applyBorder="1" applyAlignment="1">
      <alignment vertical="top"/>
    </xf>
    <xf numFmtId="0" fontId="10" fillId="0" borderId="5" xfId="1" applyFont="1" applyFill="1" applyBorder="1" applyAlignment="1">
      <alignment horizontal="left" vertical="center"/>
    </xf>
    <xf numFmtId="0" fontId="11" fillId="0" borderId="5" xfId="1" applyFont="1" applyFill="1" applyBorder="1" applyAlignment="1">
      <alignment horizontal="center" vertical="center"/>
    </xf>
    <xf numFmtId="0" fontId="10" fillId="0" borderId="5" xfId="1" applyFont="1" applyFill="1" applyBorder="1" applyAlignment="1">
      <alignment horizontal="center" vertical="center"/>
    </xf>
    <xf numFmtId="0" fontId="0" fillId="0" borderId="8" xfId="0" applyBorder="1" applyAlignment="1">
      <alignment vertical="center"/>
    </xf>
    <xf numFmtId="0" fontId="0" fillId="0" borderId="25" xfId="0" applyBorder="1">
      <alignment vertical="center"/>
    </xf>
    <xf numFmtId="0" fontId="19" fillId="0" borderId="5" xfId="0" applyFont="1" applyBorder="1" applyAlignment="1">
      <alignment vertical="center"/>
    </xf>
    <xf numFmtId="0" fontId="19" fillId="0" borderId="5" xfId="0" applyFont="1" applyBorder="1" applyAlignment="1">
      <alignment horizontal="left" vertical="center"/>
    </xf>
    <xf numFmtId="0" fontId="22" fillId="0" borderId="5" xfId="0" applyFont="1" applyFill="1" applyBorder="1" applyAlignment="1">
      <alignment horizontal="left" vertical="center"/>
    </xf>
    <xf numFmtId="0" fontId="19" fillId="0" borderId="5" xfId="0" applyFont="1" applyFill="1" applyBorder="1" applyAlignment="1">
      <alignment vertical="center"/>
    </xf>
    <xf numFmtId="0" fontId="19" fillId="0" borderId="5" xfId="0" applyFont="1" applyFill="1" applyBorder="1" applyAlignment="1">
      <alignment horizontal="left" vertical="center"/>
    </xf>
    <xf numFmtId="0" fontId="24" fillId="0" borderId="5" xfId="0" applyFont="1" applyFill="1" applyBorder="1" applyAlignment="1">
      <alignment horizontal="center" vertical="center"/>
    </xf>
    <xf numFmtId="0" fontId="19" fillId="0" borderId="5" xfId="0" applyFont="1" applyFill="1" applyBorder="1" applyAlignment="1">
      <alignment horizontal="center" vertical="center"/>
    </xf>
    <xf numFmtId="0" fontId="8" fillId="0" borderId="5" xfId="0" applyFont="1" applyBorder="1" applyAlignment="1">
      <alignment horizontal="left" vertical="center" indent="2"/>
    </xf>
    <xf numFmtId="0" fontId="19" fillId="0" borderId="5" xfId="0" applyFont="1" applyBorder="1" applyAlignment="1">
      <alignment horizontal="left" vertical="center" indent="2"/>
    </xf>
    <xf numFmtId="0" fontId="26" fillId="0" borderId="5" xfId="0" applyFont="1" applyFill="1" applyBorder="1" applyAlignment="1">
      <alignment vertical="center" wrapText="1"/>
    </xf>
    <xf numFmtId="0" fontId="19" fillId="0" borderId="8" xfId="0" applyFont="1" applyFill="1" applyBorder="1" applyAlignment="1">
      <alignment vertical="center"/>
    </xf>
    <xf numFmtId="0" fontId="22" fillId="0" borderId="8" xfId="0" applyFont="1" applyFill="1" applyBorder="1" applyAlignment="1">
      <alignment horizontal="left" vertical="center"/>
    </xf>
    <xf numFmtId="0" fontId="19" fillId="0" borderId="8" xfId="0" applyFont="1" applyFill="1" applyBorder="1" applyAlignment="1">
      <alignment horizontal="left" vertical="center"/>
    </xf>
    <xf numFmtId="0" fontId="0" fillId="0" borderId="7" xfId="0" quotePrefix="1" applyBorder="1">
      <alignment vertical="center"/>
    </xf>
    <xf numFmtId="0" fontId="0" fillId="0" borderId="4" xfId="0" applyBorder="1">
      <alignment vertical="center"/>
    </xf>
    <xf numFmtId="0" fontId="15" fillId="0" borderId="37" xfId="0" applyFont="1" applyFill="1" applyBorder="1" applyAlignment="1">
      <alignment horizontal="center" vertical="center"/>
    </xf>
    <xf numFmtId="0" fontId="15" fillId="0" borderId="38" xfId="0" applyFont="1" applyFill="1" applyBorder="1" applyAlignment="1">
      <alignment horizontal="center" vertical="center"/>
    </xf>
    <xf numFmtId="0" fontId="15" fillId="0" borderId="26"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39" xfId="0" applyFont="1" applyFill="1" applyBorder="1" applyAlignment="1">
      <alignment horizontal="center" vertical="center"/>
    </xf>
    <xf numFmtId="0" fontId="15" fillId="0" borderId="32" xfId="0" applyFont="1" applyFill="1" applyBorder="1" applyAlignment="1">
      <alignment horizontal="center" vertical="center"/>
    </xf>
    <xf numFmtId="0" fontId="19" fillId="0" borderId="25" xfId="0" applyFont="1" applyBorder="1" applyAlignment="1">
      <alignment vertical="center"/>
    </xf>
    <xf numFmtId="0" fontId="0" fillId="0" borderId="40" xfId="0" applyBorder="1">
      <alignment vertical="center"/>
    </xf>
    <xf numFmtId="0" fontId="0" fillId="0" borderId="41" xfId="0" quotePrefix="1" applyBorder="1">
      <alignment vertical="center"/>
    </xf>
    <xf numFmtId="0" fontId="0" fillId="0" borderId="42" xfId="0" quotePrefix="1" applyBorder="1">
      <alignment vertical="center"/>
    </xf>
    <xf numFmtId="0" fontId="19" fillId="0" borderId="34" xfId="0" applyFont="1" applyBorder="1" applyAlignment="1">
      <alignment vertical="center"/>
    </xf>
    <xf numFmtId="0" fontId="0" fillId="0" borderId="35" xfId="0" applyBorder="1">
      <alignment vertical="center"/>
    </xf>
    <xf numFmtId="0" fontId="0" fillId="0" borderId="36" xfId="0" applyBorder="1">
      <alignment vertical="center"/>
    </xf>
    <xf numFmtId="0" fontId="16" fillId="10" borderId="8" xfId="0" applyFont="1" applyFill="1" applyBorder="1">
      <alignment vertical="center"/>
    </xf>
    <xf numFmtId="0" fontId="16" fillId="10" borderId="44" xfId="0" applyFont="1" applyFill="1" applyBorder="1">
      <alignment vertical="center"/>
    </xf>
    <xf numFmtId="0" fontId="22" fillId="0" borderId="25" xfId="0" applyFont="1" applyFill="1" applyBorder="1" applyAlignment="1">
      <alignment horizontal="left" vertical="center"/>
    </xf>
    <xf numFmtId="0" fontId="23" fillId="0" borderId="25" xfId="0" applyFont="1" applyFill="1" applyBorder="1" applyAlignment="1">
      <alignment horizontal="left" vertical="center"/>
    </xf>
    <xf numFmtId="0" fontId="19" fillId="0" borderId="25" xfId="0" applyFont="1" applyFill="1" applyBorder="1" applyAlignment="1">
      <alignment vertical="center"/>
    </xf>
    <xf numFmtId="0" fontId="19" fillId="0" borderId="25" xfId="0" applyFont="1" applyFill="1" applyBorder="1" applyAlignment="1">
      <alignment horizontal="left" vertical="center"/>
    </xf>
    <xf numFmtId="0" fontId="24" fillId="0" borderId="25" xfId="0" applyFont="1" applyFill="1" applyBorder="1" applyAlignment="1">
      <alignment horizontal="center" vertical="center"/>
    </xf>
    <xf numFmtId="0" fontId="19" fillId="0" borderId="16" xfId="0" applyFont="1" applyBorder="1" applyAlignment="1">
      <alignment vertical="center"/>
    </xf>
    <xf numFmtId="0" fontId="19" fillId="0" borderId="16" xfId="0" applyFont="1" applyBorder="1" applyAlignment="1">
      <alignment horizontal="left" vertical="center"/>
    </xf>
    <xf numFmtId="0" fontId="19" fillId="0" borderId="16" xfId="0" applyFont="1" applyBorder="1" applyAlignment="1">
      <alignment horizontal="center" vertical="center"/>
    </xf>
    <xf numFmtId="0" fontId="19" fillId="0" borderId="19" xfId="0" applyFont="1" applyFill="1" applyBorder="1" applyAlignment="1">
      <alignment horizontal="left" vertical="center"/>
    </xf>
    <xf numFmtId="0" fontId="0" fillId="0" borderId="4" xfId="0" applyBorder="1" applyAlignment="1">
      <alignment horizontal="center" vertical="center"/>
    </xf>
    <xf numFmtId="0" fontId="19" fillId="0" borderId="8" xfId="0" applyFont="1" applyBorder="1" applyAlignment="1">
      <alignment horizontal="center" vertical="center"/>
    </xf>
    <xf numFmtId="0" fontId="20" fillId="0" borderId="19" xfId="0" applyFont="1" applyBorder="1" applyAlignment="1">
      <alignment horizontal="center" vertical="center"/>
    </xf>
    <xf numFmtId="0" fontId="19" fillId="0" borderId="19" xfId="0" applyFont="1" applyBorder="1" applyAlignment="1">
      <alignment horizontal="center" vertical="center"/>
    </xf>
    <xf numFmtId="0" fontId="8" fillId="0" borderId="5" xfId="0" applyFont="1" applyBorder="1" applyAlignment="1">
      <alignment horizontal="left" vertical="center"/>
    </xf>
    <xf numFmtId="0" fontId="19" fillId="0" borderId="6" xfId="0" applyFont="1" applyBorder="1" applyAlignment="1">
      <alignment horizontal="left" vertical="center"/>
    </xf>
    <xf numFmtId="0" fontId="0" fillId="0" borderId="8" xfId="0" applyBorder="1" applyAlignment="1">
      <alignment horizontal="left" vertical="center"/>
    </xf>
    <xf numFmtId="0" fontId="8" fillId="0" borderId="19" xfId="0" applyFont="1" applyBorder="1" applyAlignment="1">
      <alignment vertical="center"/>
    </xf>
    <xf numFmtId="0" fontId="0" fillId="0" borderId="25" xfId="0" applyBorder="1" applyAlignment="1">
      <alignment horizontal="left" vertical="center"/>
    </xf>
    <xf numFmtId="0" fontId="9" fillId="0" borderId="5" xfId="0" applyFont="1" applyBorder="1">
      <alignment vertical="center"/>
    </xf>
    <xf numFmtId="0" fontId="27" fillId="0" borderId="5" xfId="0" applyFont="1" applyBorder="1">
      <alignment vertical="center"/>
    </xf>
    <xf numFmtId="0" fontId="14" fillId="9" borderId="5" xfId="0" applyFont="1" applyFill="1" applyBorder="1" applyAlignment="1">
      <alignment horizontal="center" vertical="center" wrapText="1"/>
    </xf>
    <xf numFmtId="0" fontId="28" fillId="9" borderId="5" xfId="0" applyFont="1" applyFill="1" applyBorder="1" applyAlignment="1">
      <alignment horizontal="left" vertical="center" wrapText="1"/>
    </xf>
    <xf numFmtId="0" fontId="8" fillId="11" borderId="5" xfId="0" applyFont="1" applyFill="1" applyBorder="1" applyAlignment="1">
      <alignment horizontal="center" vertical="center"/>
    </xf>
    <xf numFmtId="0" fontId="8" fillId="12" borderId="5" xfId="0" applyFont="1" applyFill="1" applyBorder="1" applyAlignment="1">
      <alignment horizontal="center" vertical="center"/>
    </xf>
    <xf numFmtId="0" fontId="8" fillId="2" borderId="5" xfId="0" applyFont="1" applyFill="1" applyBorder="1" applyAlignment="1">
      <alignment horizontal="center" vertical="center"/>
    </xf>
    <xf numFmtId="0" fontId="8" fillId="3" borderId="5"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13" borderId="5" xfId="0" applyFont="1" applyFill="1" applyBorder="1" applyAlignment="1">
      <alignment horizontal="center" vertical="center" wrapText="1"/>
    </xf>
    <xf numFmtId="0" fontId="8" fillId="2" borderId="5" xfId="0" applyFont="1" applyFill="1" applyBorder="1">
      <alignment vertical="center"/>
    </xf>
    <xf numFmtId="0" fontId="8" fillId="2" borderId="5" xfId="0" applyFont="1" applyFill="1" applyBorder="1" applyAlignment="1">
      <alignment vertical="center" wrapText="1"/>
    </xf>
    <xf numFmtId="0" fontId="10" fillId="5" borderId="5" xfId="2" applyFont="1" applyFill="1" applyBorder="1" applyAlignment="1">
      <alignment horizontal="center" vertical="center" wrapText="1"/>
    </xf>
    <xf numFmtId="0" fontId="10" fillId="5" borderId="5" xfId="2" applyFont="1" applyFill="1" applyBorder="1" applyAlignment="1">
      <alignment horizontal="left" vertical="center" wrapText="1"/>
    </xf>
    <xf numFmtId="0" fontId="8" fillId="5" borderId="5" xfId="0" applyFont="1" applyFill="1" applyBorder="1" applyAlignment="1">
      <alignment horizontal="center" vertical="center"/>
    </xf>
    <xf numFmtId="0" fontId="8" fillId="5" borderId="5" xfId="0" applyFont="1" applyFill="1" applyBorder="1" applyAlignment="1">
      <alignment horizontal="left" vertical="center"/>
    </xf>
    <xf numFmtId="0" fontId="10" fillId="7" borderId="5" xfId="2" applyFont="1" applyFill="1" applyBorder="1" applyAlignment="1">
      <alignment horizontal="center" vertical="center" wrapText="1"/>
    </xf>
    <xf numFmtId="0" fontId="10" fillId="7" borderId="5" xfId="2" applyFont="1" applyFill="1" applyBorder="1" applyAlignment="1">
      <alignment horizontal="left" vertical="center" wrapText="1"/>
    </xf>
    <xf numFmtId="0" fontId="13" fillId="6" borderId="5" xfId="0" quotePrefix="1" applyFont="1" applyFill="1" applyBorder="1" applyAlignment="1">
      <alignment horizontal="center" vertical="center" wrapText="1"/>
    </xf>
    <xf numFmtId="0" fontId="0" fillId="6" borderId="5" xfId="0" applyFill="1" applyBorder="1">
      <alignment vertical="center"/>
    </xf>
    <xf numFmtId="0" fontId="13" fillId="6" borderId="5" xfId="0" quotePrefix="1" applyFont="1" applyFill="1" applyBorder="1" applyAlignment="1">
      <alignment horizontal="center" vertical="center"/>
    </xf>
    <xf numFmtId="0" fontId="13" fillId="6" borderId="5" xfId="0" applyFont="1" applyFill="1" applyBorder="1" applyAlignment="1">
      <alignment horizontal="center" vertical="center" wrapText="1"/>
    </xf>
    <xf numFmtId="0" fontId="13" fillId="6" borderId="5" xfId="0" applyFont="1" applyFill="1" applyBorder="1" applyAlignment="1">
      <alignment horizontal="center" vertical="center"/>
    </xf>
    <xf numFmtId="178" fontId="30" fillId="6" borderId="5" xfId="0" applyNumberFormat="1" applyFont="1" applyFill="1" applyBorder="1" applyAlignment="1">
      <alignment horizontal="center" vertical="center" wrapText="1"/>
    </xf>
    <xf numFmtId="0" fontId="30" fillId="6" borderId="5" xfId="0" applyFont="1" applyFill="1" applyBorder="1" applyAlignment="1">
      <alignment horizontal="center" vertical="center"/>
    </xf>
    <xf numFmtId="0" fontId="31" fillId="6" borderId="5" xfId="0" applyFont="1" applyFill="1" applyBorder="1" applyAlignment="1">
      <alignment horizontal="center" vertical="center"/>
    </xf>
    <xf numFmtId="0" fontId="12" fillId="6" borderId="5" xfId="0" applyFont="1" applyFill="1" applyBorder="1">
      <alignment vertical="center"/>
    </xf>
    <xf numFmtId="0" fontId="33" fillId="6" borderId="5" xfId="0" applyFont="1" applyFill="1" applyBorder="1" applyAlignment="1">
      <alignment horizontal="center" vertical="center"/>
    </xf>
    <xf numFmtId="177" fontId="33" fillId="6" borderId="5" xfId="0" applyNumberFormat="1" applyFont="1" applyFill="1" applyBorder="1" applyAlignment="1">
      <alignment horizontal="center" vertical="center"/>
    </xf>
    <xf numFmtId="0" fontId="33" fillId="6" borderId="5" xfId="0" applyFont="1" applyFill="1" applyBorder="1" applyAlignment="1">
      <alignment horizontal="center" vertical="center" wrapText="1"/>
    </xf>
    <xf numFmtId="176" fontId="33" fillId="6" borderId="5" xfId="0" applyNumberFormat="1" applyFont="1" applyFill="1" applyBorder="1" applyAlignment="1">
      <alignment horizontal="center" vertical="center"/>
    </xf>
    <xf numFmtId="179" fontId="33" fillId="6" borderId="5" xfId="1" applyNumberFormat="1" applyFont="1" applyFill="1" applyBorder="1" applyAlignment="1">
      <alignment horizontal="center" vertical="center"/>
    </xf>
    <xf numFmtId="179" fontId="33" fillId="6" borderId="5" xfId="1" quotePrefix="1" applyNumberFormat="1" applyFont="1" applyFill="1" applyBorder="1" applyAlignment="1">
      <alignment horizontal="center" vertical="center"/>
    </xf>
    <xf numFmtId="0" fontId="33" fillId="8" borderId="5" xfId="0" applyFont="1" applyFill="1" applyBorder="1" applyAlignment="1">
      <alignment horizontal="center" vertical="center"/>
    </xf>
    <xf numFmtId="0" fontId="33" fillId="8" borderId="5" xfId="0" quotePrefix="1" applyFont="1" applyFill="1" applyBorder="1" applyAlignment="1">
      <alignment horizontal="center" vertical="center" wrapText="1"/>
    </xf>
    <xf numFmtId="0" fontId="0" fillId="6" borderId="25" xfId="0" applyFill="1" applyBorder="1">
      <alignment vertical="center"/>
    </xf>
    <xf numFmtId="0" fontId="2" fillId="0" borderId="5" xfId="0" applyFont="1" applyBorder="1" applyAlignment="1">
      <alignment vertical="center"/>
    </xf>
    <xf numFmtId="0" fontId="2" fillId="0" borderId="8" xfId="0" applyFont="1" applyBorder="1">
      <alignment vertical="center"/>
    </xf>
    <xf numFmtId="0" fontId="10" fillId="0" borderId="8" xfId="1" applyFont="1" applyFill="1" applyBorder="1" applyAlignment="1">
      <alignment horizontal="left" vertical="center"/>
    </xf>
    <xf numFmtId="0" fontId="11" fillId="0" borderId="8" xfId="1" applyFont="1" applyFill="1" applyBorder="1" applyAlignment="1">
      <alignment horizontal="center" vertical="center"/>
    </xf>
    <xf numFmtId="0" fontId="2" fillId="0" borderId="5" xfId="0" applyFont="1" applyBorder="1">
      <alignment vertical="center"/>
    </xf>
    <xf numFmtId="0" fontId="22" fillId="8" borderId="5" xfId="0" applyFont="1" applyFill="1" applyBorder="1" applyAlignment="1">
      <alignment horizontal="left" vertical="center"/>
    </xf>
    <xf numFmtId="0" fontId="19" fillId="8" borderId="6" xfId="0" applyFont="1" applyFill="1" applyBorder="1" applyAlignment="1">
      <alignment horizontal="left" vertical="center"/>
    </xf>
    <xf numFmtId="0" fontId="0" fillId="0" borderId="50" xfId="0" applyBorder="1" applyAlignment="1">
      <alignment horizontal="center" vertical="center"/>
    </xf>
    <xf numFmtId="0" fontId="0" fillId="0" borderId="42" xfId="0" applyBorder="1">
      <alignment vertical="center"/>
    </xf>
    <xf numFmtId="0" fontId="0" fillId="0" borderId="26" xfId="0" applyBorder="1">
      <alignment vertical="center"/>
    </xf>
    <xf numFmtId="0" fontId="0" fillId="0" borderId="31" xfId="0" applyBorder="1">
      <alignment vertical="center"/>
    </xf>
    <xf numFmtId="0" fontId="28" fillId="9" borderId="14" xfId="0" applyFont="1" applyFill="1" applyBorder="1" applyAlignment="1">
      <alignment horizontal="center" vertical="center" wrapText="1"/>
    </xf>
    <xf numFmtId="0" fontId="0" fillId="6" borderId="14" xfId="0" applyFill="1" applyBorder="1">
      <alignment vertical="center"/>
    </xf>
    <xf numFmtId="0" fontId="10" fillId="7" borderId="16" xfId="2" applyFont="1" applyFill="1" applyBorder="1" applyAlignment="1">
      <alignment horizontal="center" vertical="center" wrapText="1"/>
    </xf>
    <xf numFmtId="0" fontId="10" fillId="7" borderId="16" xfId="2" applyFont="1" applyFill="1" applyBorder="1" applyAlignment="1">
      <alignment horizontal="left" vertical="center" wrapText="1"/>
    </xf>
    <xf numFmtId="0" fontId="13" fillId="6" borderId="16" xfId="0" quotePrefix="1" applyFont="1" applyFill="1" applyBorder="1" applyAlignment="1">
      <alignment horizontal="center" vertical="center"/>
    </xf>
    <xf numFmtId="0" fontId="0" fillId="6" borderId="16" xfId="0" applyFill="1" applyBorder="1">
      <alignment vertical="center"/>
    </xf>
    <xf numFmtId="0" fontId="33" fillId="6" borderId="16" xfId="0" applyFont="1" applyFill="1" applyBorder="1" applyAlignment="1">
      <alignment horizontal="center" vertical="center"/>
    </xf>
    <xf numFmtId="0" fontId="0" fillId="6" borderId="17" xfId="0" applyFill="1" applyBorder="1">
      <alignment vertical="center"/>
    </xf>
    <xf numFmtId="0" fontId="0" fillId="0" borderId="57" xfId="0" applyBorder="1">
      <alignment vertical="center"/>
    </xf>
    <xf numFmtId="0" fontId="0" fillId="0" borderId="58" xfId="0" applyBorder="1">
      <alignment vertical="center"/>
    </xf>
    <xf numFmtId="0" fontId="0" fillId="0" borderId="8" xfId="0" applyBorder="1" applyAlignment="1">
      <alignment horizontal="left" vertical="center"/>
    </xf>
    <xf numFmtId="0" fontId="19" fillId="0" borderId="5" xfId="0" applyFont="1" applyBorder="1" applyAlignment="1">
      <alignment horizontal="left" vertical="center" indent="2"/>
    </xf>
    <xf numFmtId="0" fontId="0" fillId="0" borderId="0" xfId="0" applyBorder="1">
      <alignment vertical="center"/>
    </xf>
    <xf numFmtId="0" fontId="15" fillId="0" borderId="38" xfId="0" quotePrefix="1" applyFont="1" applyFill="1" applyBorder="1" applyAlignment="1">
      <alignment horizontal="center" vertical="center"/>
    </xf>
    <xf numFmtId="0" fontId="15" fillId="0" borderId="39" xfId="0" quotePrefix="1" applyFont="1" applyFill="1" applyBorder="1" applyAlignment="1">
      <alignment horizontal="center" vertical="center"/>
    </xf>
    <xf numFmtId="0" fontId="0" fillId="0" borderId="42" xfId="0" applyBorder="1" applyAlignment="1">
      <alignment horizontal="left" vertical="center"/>
    </xf>
    <xf numFmtId="0" fontId="0" fillId="0" borderId="41" xfId="0" applyBorder="1" applyAlignment="1">
      <alignment horizontal="left" vertical="center"/>
    </xf>
    <xf numFmtId="0" fontId="19" fillId="0" borderId="8" xfId="0" applyFont="1" applyBorder="1" applyAlignment="1">
      <alignment vertical="center"/>
    </xf>
    <xf numFmtId="0" fontId="0" fillId="0" borderId="44" xfId="0" applyBorder="1">
      <alignment vertical="center"/>
    </xf>
    <xf numFmtId="0" fontId="0" fillId="0" borderId="43" xfId="0" quotePrefix="1" applyBorder="1">
      <alignment vertical="center"/>
    </xf>
    <xf numFmtId="0" fontId="0" fillId="0" borderId="24" xfId="0" applyBorder="1">
      <alignment vertical="center"/>
    </xf>
    <xf numFmtId="0" fontId="0" fillId="0" borderId="59" xfId="0" applyBorder="1">
      <alignment vertical="center"/>
    </xf>
    <xf numFmtId="0" fontId="15" fillId="0" borderId="52" xfId="0" applyFont="1" applyFill="1" applyBorder="1" applyAlignment="1">
      <alignment horizontal="center" vertical="center"/>
    </xf>
    <xf numFmtId="0" fontId="15" fillId="0" borderId="60" xfId="0" applyFont="1" applyFill="1" applyBorder="1" applyAlignment="1">
      <alignment horizontal="center" vertical="center"/>
    </xf>
    <xf numFmtId="0" fontId="0" fillId="0" borderId="33" xfId="0" applyBorder="1">
      <alignment vertical="center"/>
    </xf>
    <xf numFmtId="0" fontId="15" fillId="0" borderId="53" xfId="0" applyFont="1" applyFill="1" applyBorder="1" applyAlignment="1">
      <alignment horizontal="center" vertical="center"/>
    </xf>
    <xf numFmtId="0" fontId="15" fillId="0" borderId="61" xfId="0" applyFont="1" applyFill="1" applyBorder="1" applyAlignment="1">
      <alignment horizontal="center" vertical="center"/>
    </xf>
    <xf numFmtId="0" fontId="0" fillId="0" borderId="43" xfId="0" applyBorder="1">
      <alignment vertical="center"/>
    </xf>
    <xf numFmtId="0" fontId="0" fillId="0" borderId="37" xfId="0" applyBorder="1">
      <alignment vertical="center"/>
    </xf>
    <xf numFmtId="0" fontId="0" fillId="0" borderId="62" xfId="0" applyBorder="1">
      <alignment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2" xfId="0" applyBorder="1">
      <alignment vertical="center"/>
    </xf>
    <xf numFmtId="0" fontId="0" fillId="0" borderId="3" xfId="0" applyBorder="1">
      <alignment vertical="center"/>
    </xf>
    <xf numFmtId="0" fontId="0" fillId="0" borderId="39" xfId="0" applyBorder="1">
      <alignment vertical="center"/>
    </xf>
    <xf numFmtId="0" fontId="0" fillId="0" borderId="32" xfId="0" applyBorder="1">
      <alignment vertical="center"/>
    </xf>
    <xf numFmtId="0" fontId="15" fillId="0" borderId="49" xfId="0" applyFont="1" applyFill="1" applyBorder="1" applyAlignment="1">
      <alignment horizontal="center" vertical="center" wrapText="1"/>
    </xf>
    <xf numFmtId="0" fontId="15" fillId="0" borderId="66" xfId="0" applyFont="1" applyFill="1" applyBorder="1" applyAlignment="1">
      <alignment horizontal="center" vertical="center"/>
    </xf>
    <xf numFmtId="0" fontId="0" fillId="0" borderId="67" xfId="0" applyBorder="1">
      <alignment vertical="center"/>
    </xf>
    <xf numFmtId="0" fontId="0" fillId="0" borderId="51" xfId="0" applyBorder="1">
      <alignment vertical="center"/>
    </xf>
    <xf numFmtId="0" fontId="0" fillId="3" borderId="38" xfId="0" applyFill="1" applyBorder="1">
      <alignment vertical="center"/>
    </xf>
    <xf numFmtId="0" fontId="0" fillId="3" borderId="33" xfId="0" applyFill="1" applyBorder="1">
      <alignment vertical="center"/>
    </xf>
    <xf numFmtId="0" fontId="0" fillId="3" borderId="1" xfId="0" applyFill="1" applyBorder="1">
      <alignment vertical="center"/>
    </xf>
    <xf numFmtId="0" fontId="0" fillId="3" borderId="24" xfId="0" applyFill="1" applyBorder="1">
      <alignment vertical="center"/>
    </xf>
    <xf numFmtId="0" fontId="0" fillId="0" borderId="1" xfId="0" applyFill="1" applyBorder="1">
      <alignment vertical="center"/>
    </xf>
    <xf numFmtId="0" fontId="19" fillId="0" borderId="68" xfId="0" applyFont="1" applyBorder="1" applyAlignment="1">
      <alignment vertical="center"/>
    </xf>
    <xf numFmtId="0" fontId="16" fillId="9" borderId="69" xfId="0" applyFont="1" applyFill="1" applyBorder="1">
      <alignment vertical="center"/>
    </xf>
    <xf numFmtId="0" fontId="0" fillId="0" borderId="70" xfId="0" applyBorder="1" applyAlignment="1">
      <alignment horizontal="center" vertical="center"/>
    </xf>
    <xf numFmtId="0" fontId="16" fillId="9" borderId="71" xfId="0" applyFont="1" applyFill="1" applyBorder="1">
      <alignment vertical="center"/>
    </xf>
    <xf numFmtId="0" fontId="0" fillId="0" borderId="72" xfId="0" applyBorder="1" applyAlignment="1">
      <alignment horizontal="center" vertical="center"/>
    </xf>
    <xf numFmtId="0" fontId="39" fillId="0" borderId="1" xfId="0" applyFont="1" applyBorder="1">
      <alignment vertical="center"/>
    </xf>
    <xf numFmtId="0" fontId="2" fillId="0" borderId="0" xfId="0" applyFont="1" applyBorder="1">
      <alignment vertical="center"/>
    </xf>
    <xf numFmtId="0" fontId="39" fillId="0" borderId="0" xfId="0" applyFont="1" applyBorder="1">
      <alignment vertical="center"/>
    </xf>
    <xf numFmtId="0" fontId="3" fillId="0" borderId="1" xfId="0" applyFont="1" applyBorder="1">
      <alignment vertical="center"/>
    </xf>
    <xf numFmtId="0" fontId="38" fillId="0" borderId="5" xfId="0" applyFont="1" applyBorder="1">
      <alignment vertical="center"/>
    </xf>
    <xf numFmtId="0" fontId="0" fillId="3" borderId="0" xfId="0" applyFill="1">
      <alignment vertical="center"/>
    </xf>
    <xf numFmtId="0" fontId="41" fillId="0" borderId="1" xfId="0" applyFont="1" applyBorder="1">
      <alignment vertical="center"/>
    </xf>
    <xf numFmtId="0" fontId="0" fillId="16" borderId="5" xfId="0" applyFill="1" applyBorder="1">
      <alignment vertical="center"/>
    </xf>
    <xf numFmtId="0" fontId="16" fillId="9" borderId="73" xfId="0" applyFont="1" applyFill="1" applyBorder="1" applyAlignment="1">
      <alignment vertical="center"/>
    </xf>
    <xf numFmtId="0" fontId="2" fillId="2" borderId="24" xfId="0" applyFont="1" applyFill="1" applyBorder="1" applyAlignment="1">
      <alignment horizontal="center" vertical="center"/>
    </xf>
    <xf numFmtId="0" fontId="0" fillId="0" borderId="1" xfId="0" quotePrefix="1" applyBorder="1">
      <alignment vertical="center"/>
    </xf>
    <xf numFmtId="180" fontId="0" fillId="0" borderId="1" xfId="0" quotePrefix="1" applyNumberFormat="1" applyBorder="1">
      <alignment vertical="center"/>
    </xf>
    <xf numFmtId="0" fontId="0" fillId="0" borderId="1" xfId="0" applyBorder="1" applyAlignment="1">
      <alignment vertical="center" wrapText="1"/>
    </xf>
    <xf numFmtId="0" fontId="0" fillId="0" borderId="23" xfId="0" applyBorder="1" applyAlignment="1">
      <alignment vertical="center" wrapText="1"/>
    </xf>
    <xf numFmtId="0" fontId="0" fillId="0" borderId="74" xfId="0" applyBorder="1" applyAlignment="1">
      <alignment vertical="center" wrapText="1"/>
    </xf>
    <xf numFmtId="0" fontId="0" fillId="0" borderId="22" xfId="0" applyBorder="1">
      <alignment vertical="center"/>
    </xf>
    <xf numFmtId="0" fontId="0" fillId="0" borderId="1" xfId="0" quotePrefix="1" applyFill="1" applyBorder="1">
      <alignment vertical="center"/>
    </xf>
    <xf numFmtId="0" fontId="0" fillId="0" borderId="1" xfId="0" applyFill="1" applyBorder="1" applyAlignment="1">
      <alignment vertical="center" wrapText="1"/>
    </xf>
    <xf numFmtId="0" fontId="0" fillId="0" borderId="23" xfId="0" quotePrefix="1" applyFill="1" applyBorder="1">
      <alignment vertical="center"/>
    </xf>
    <xf numFmtId="0" fontId="0" fillId="0" borderId="23" xfId="0" applyFill="1" applyBorder="1">
      <alignment vertical="center"/>
    </xf>
    <xf numFmtId="0" fontId="0" fillId="0" borderId="23" xfId="0" applyFill="1" applyBorder="1" applyAlignment="1">
      <alignment vertical="center" wrapText="1"/>
    </xf>
    <xf numFmtId="0" fontId="0" fillId="0" borderId="23" xfId="0" applyBorder="1">
      <alignment vertical="center"/>
    </xf>
    <xf numFmtId="180" fontId="0" fillId="0" borderId="74" xfId="0" quotePrefix="1" applyNumberFormat="1" applyBorder="1">
      <alignment vertical="center"/>
    </xf>
    <xf numFmtId="0" fontId="0" fillId="0" borderId="74" xfId="0" applyFill="1" applyBorder="1">
      <alignment vertical="center"/>
    </xf>
    <xf numFmtId="0" fontId="0" fillId="0" borderId="74" xfId="0" applyFill="1" applyBorder="1" applyAlignment="1">
      <alignment vertical="center" wrapText="1"/>
    </xf>
    <xf numFmtId="0" fontId="0" fillId="0" borderId="74" xfId="0" applyBorder="1">
      <alignment vertical="center"/>
    </xf>
    <xf numFmtId="0" fontId="0" fillId="0" borderId="74" xfId="0" quotePrefix="1" applyBorder="1">
      <alignment vertical="center"/>
    </xf>
    <xf numFmtId="0" fontId="0" fillId="0" borderId="74" xfId="0" quotePrefix="1" applyFill="1" applyBorder="1">
      <alignment vertical="center"/>
    </xf>
    <xf numFmtId="0" fontId="42" fillId="17" borderId="1" xfId="0" applyFont="1" applyFill="1" applyBorder="1" applyAlignment="1">
      <alignment horizontal="center" vertical="center"/>
    </xf>
    <xf numFmtId="0" fontId="0" fillId="15" borderId="1" xfId="0" applyFill="1" applyBorder="1">
      <alignment vertical="center"/>
    </xf>
    <xf numFmtId="0" fontId="0" fillId="18" borderId="1" xfId="0" applyFill="1" applyBorder="1">
      <alignment vertical="center"/>
    </xf>
    <xf numFmtId="0" fontId="0" fillId="15" borderId="23" xfId="0" applyFill="1" applyBorder="1" applyAlignment="1">
      <alignment horizontal="left" vertical="center"/>
    </xf>
    <xf numFmtId="0" fontId="0" fillId="15" borderId="1" xfId="0" applyFill="1" applyBorder="1" applyAlignment="1">
      <alignment horizontal="left" vertical="center"/>
    </xf>
    <xf numFmtId="0" fontId="0" fillId="0" borderId="0" xfId="0" applyAlignment="1">
      <alignment horizontal="left" vertical="center"/>
    </xf>
    <xf numFmtId="0" fontId="44" fillId="9" borderId="5" xfId="0" applyFont="1" applyFill="1" applyBorder="1" applyAlignment="1">
      <alignment vertical="center" wrapText="1"/>
    </xf>
    <xf numFmtId="0" fontId="43" fillId="0" borderId="5" xfId="0" applyFont="1" applyBorder="1" applyAlignment="1">
      <alignment horizontal="left" vertical="center" wrapText="1"/>
    </xf>
    <xf numFmtId="0" fontId="43" fillId="6" borderId="5" xfId="0" applyFont="1" applyFill="1" applyBorder="1" applyAlignment="1">
      <alignment horizontal="left" vertical="center" wrapText="1"/>
    </xf>
    <xf numFmtId="0" fontId="45" fillId="19" borderId="5" xfId="0" applyFont="1" applyFill="1" applyBorder="1" applyAlignment="1">
      <alignment horizontal="center" vertical="center" wrapText="1"/>
    </xf>
    <xf numFmtId="0" fontId="0" fillId="0" borderId="76" xfId="0" applyBorder="1">
      <alignment vertical="center"/>
    </xf>
    <xf numFmtId="0" fontId="0" fillId="15" borderId="76" xfId="0" applyFill="1" applyBorder="1" applyAlignment="1">
      <alignment horizontal="center" vertical="center"/>
    </xf>
    <xf numFmtId="0" fontId="12" fillId="0" borderId="25" xfId="0" applyFont="1" applyBorder="1" applyAlignment="1">
      <alignment vertical="top"/>
    </xf>
    <xf numFmtId="0" fontId="0" fillId="0" borderId="77" xfId="0" applyBorder="1" applyAlignment="1">
      <alignment vertical="center"/>
    </xf>
    <xf numFmtId="0" fontId="0" fillId="20" borderId="76" xfId="0" applyFill="1" applyBorder="1" applyAlignment="1">
      <alignment horizontal="center" vertical="center"/>
    </xf>
    <xf numFmtId="0" fontId="44" fillId="19" borderId="19" xfId="0" applyFont="1" applyFill="1" applyBorder="1" applyAlignment="1">
      <alignment horizontal="center" vertical="center" wrapText="1"/>
    </xf>
    <xf numFmtId="0" fontId="10" fillId="21" borderId="30" xfId="1" applyFont="1" applyFill="1" applyBorder="1" applyAlignment="1">
      <alignment horizontal="left" vertical="center"/>
    </xf>
    <xf numFmtId="0" fontId="11" fillId="21" borderId="30" xfId="1" applyFont="1" applyFill="1" applyBorder="1" applyAlignment="1">
      <alignment horizontal="center" vertical="center"/>
    </xf>
    <xf numFmtId="0" fontId="10" fillId="21" borderId="30" xfId="1" applyFont="1" applyFill="1" applyBorder="1" applyAlignment="1">
      <alignment horizontal="center" vertical="center"/>
    </xf>
    <xf numFmtId="0" fontId="46" fillId="22" borderId="0" xfId="0" applyFont="1" applyFill="1" applyAlignment="1">
      <alignment vertical="center" wrapText="1"/>
    </xf>
    <xf numFmtId="0" fontId="16" fillId="9" borderId="0" xfId="0" applyFont="1" applyFill="1" applyBorder="1">
      <alignment vertical="center"/>
    </xf>
    <xf numFmtId="0" fontId="16" fillId="9" borderId="8" xfId="0" applyFont="1" applyFill="1" applyBorder="1">
      <alignment vertical="center"/>
    </xf>
    <xf numFmtId="0" fontId="16" fillId="9" borderId="5" xfId="0" applyFont="1" applyFill="1" applyBorder="1">
      <alignment vertical="center"/>
    </xf>
    <xf numFmtId="0" fontId="32" fillId="0" borderId="5" xfId="0" applyFont="1" applyFill="1" applyBorder="1" applyAlignment="1">
      <alignment horizontal="center" vertical="center"/>
    </xf>
    <xf numFmtId="10" fontId="32" fillId="0" borderId="5" xfId="5" applyNumberFormat="1" applyFont="1" applyFill="1" applyBorder="1" applyAlignment="1">
      <alignment horizontal="center" vertical="center"/>
    </xf>
    <xf numFmtId="0" fontId="32" fillId="0" borderId="5" xfId="0" quotePrefix="1" applyFont="1" applyFill="1" applyBorder="1" applyAlignment="1">
      <alignment horizontal="center" vertical="center" wrapText="1"/>
    </xf>
    <xf numFmtId="0" fontId="47" fillId="14" borderId="5" xfId="0" applyFont="1" applyFill="1" applyBorder="1">
      <alignment vertical="center"/>
    </xf>
    <xf numFmtId="0" fontId="47" fillId="14" borderId="5" xfId="0" applyFont="1" applyFill="1" applyBorder="1" applyAlignment="1">
      <alignment horizontal="left" vertical="center"/>
    </xf>
    <xf numFmtId="0" fontId="32" fillId="6" borderId="5" xfId="0" applyFont="1" applyFill="1" applyBorder="1" applyAlignment="1">
      <alignment horizontal="center" vertical="center"/>
    </xf>
    <xf numFmtId="0" fontId="16" fillId="10" borderId="5" xfId="0" applyFont="1" applyFill="1" applyBorder="1">
      <alignment vertical="center"/>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8" fillId="3" borderId="5" xfId="0" applyFont="1" applyFill="1" applyBorder="1" applyAlignment="1">
      <alignment horizontal="center" vertical="center" textRotation="90" wrapText="1"/>
    </xf>
    <xf numFmtId="0" fontId="28" fillId="9" borderId="5" xfId="0" applyFont="1" applyFill="1" applyBorder="1" applyAlignment="1">
      <alignment horizontal="center" vertical="center" wrapText="1"/>
    </xf>
    <xf numFmtId="0" fontId="28" fillId="9" borderId="5" xfId="0" applyFont="1" applyFill="1" applyBorder="1" applyAlignment="1">
      <alignment horizontal="center" vertical="center"/>
    </xf>
    <xf numFmtId="0" fontId="8" fillId="3" borderId="13" xfId="0" applyFont="1" applyFill="1" applyBorder="1" applyAlignment="1">
      <alignment horizontal="center" vertical="center" textRotation="90" wrapText="1"/>
    </xf>
    <xf numFmtId="0" fontId="50" fillId="6" borderId="5" xfId="0" applyFont="1" applyFill="1" applyBorder="1" applyAlignment="1">
      <alignment horizontal="center" vertical="center"/>
    </xf>
    <xf numFmtId="0" fontId="49" fillId="6" borderId="5" xfId="0" applyFont="1" applyFill="1" applyBorder="1" applyAlignment="1">
      <alignment horizontal="center" vertical="center"/>
    </xf>
    <xf numFmtId="0" fontId="0" fillId="6" borderId="5" xfId="0" applyFill="1" applyBorder="1" applyAlignment="1">
      <alignment horizontal="center" vertical="center"/>
    </xf>
    <xf numFmtId="0" fontId="13" fillId="23" borderId="5" xfId="0" quotePrefix="1" applyFont="1" applyFill="1" applyBorder="1" applyAlignment="1">
      <alignment horizontal="center" vertical="center" wrapText="1"/>
    </xf>
    <xf numFmtId="0" fontId="13" fillId="6" borderId="6" xfId="0" applyFont="1" applyFill="1" applyBorder="1" applyAlignment="1">
      <alignment vertical="center"/>
    </xf>
    <xf numFmtId="0" fontId="16" fillId="9" borderId="54" xfId="0" applyFont="1" applyFill="1" applyBorder="1" applyAlignment="1">
      <alignment horizontal="left" vertical="center"/>
    </xf>
    <xf numFmtId="0" fontId="53" fillId="0" borderId="5" xfId="0" applyFont="1" applyBorder="1">
      <alignment vertical="center"/>
    </xf>
    <xf numFmtId="0" fontId="10" fillId="0" borderId="1" xfId="1" applyFont="1" applyFill="1" applyBorder="1" applyAlignment="1">
      <alignment horizontal="left" vertical="center"/>
    </xf>
    <xf numFmtId="0" fontId="11" fillId="0" borderId="1" xfId="1" applyFont="1" applyFill="1" applyBorder="1" applyAlignment="1">
      <alignment horizontal="center" vertical="center"/>
    </xf>
    <xf numFmtId="0" fontId="10" fillId="0" borderId="1" xfId="1" applyFont="1" applyFill="1" applyBorder="1" applyAlignment="1">
      <alignment horizontal="center" vertical="center"/>
    </xf>
    <xf numFmtId="0" fontId="10" fillId="0" borderId="24" xfId="1" applyFont="1" applyFill="1" applyBorder="1" applyAlignment="1">
      <alignment horizontal="center" vertical="center"/>
    </xf>
    <xf numFmtId="0" fontId="8" fillId="0" borderId="1" xfId="6" applyFont="1" applyFill="1" applyBorder="1">
      <alignment vertical="center"/>
    </xf>
    <xf numFmtId="0" fontId="55" fillId="0" borderId="1" xfId="6" applyFill="1" applyBorder="1">
      <alignment vertical="center"/>
    </xf>
    <xf numFmtId="0" fontId="55" fillId="0" borderId="1" xfId="6" applyFill="1" applyBorder="1" applyAlignment="1">
      <alignment horizontal="center" vertical="center"/>
    </xf>
    <xf numFmtId="0" fontId="3" fillId="0" borderId="1" xfId="1" applyFill="1" applyBorder="1" applyAlignment="1">
      <alignment horizontal="center" vertical="center"/>
    </xf>
    <xf numFmtId="176" fontId="3" fillId="0" borderId="1" xfId="1" applyNumberFormat="1" applyFill="1" applyBorder="1" applyAlignment="1">
      <alignment horizontal="center" vertical="center"/>
    </xf>
    <xf numFmtId="10" fontId="10" fillId="0" borderId="1" xfId="1" applyNumberFormat="1" applyFont="1" applyFill="1" applyBorder="1" applyAlignment="1">
      <alignment horizontal="center" vertical="center"/>
    </xf>
    <xf numFmtId="0" fontId="56" fillId="0" borderId="0" xfId="1" applyFont="1" applyAlignment="1">
      <alignment horizontal="left" vertical="center"/>
    </xf>
    <xf numFmtId="0" fontId="57" fillId="24" borderId="1" xfId="1" applyFont="1" applyFill="1" applyBorder="1" applyAlignment="1">
      <alignment horizontal="center" vertical="center"/>
    </xf>
    <xf numFmtId="0" fontId="56" fillId="25" borderId="22" xfId="1" applyFont="1" applyFill="1" applyBorder="1" applyAlignment="1">
      <alignment horizontal="center" vertical="center"/>
    </xf>
    <xf numFmtId="0" fontId="56" fillId="0" borderId="0" xfId="1" applyFont="1" applyAlignment="1">
      <alignment horizontal="center" vertical="center"/>
    </xf>
    <xf numFmtId="0" fontId="56" fillId="3" borderId="0" xfId="1" applyFont="1" applyFill="1" applyAlignment="1">
      <alignment horizontal="center" vertical="center"/>
    </xf>
    <xf numFmtId="0" fontId="58" fillId="0" borderId="0" xfId="1" applyFont="1" applyAlignment="1">
      <alignment horizontal="center" vertical="center"/>
    </xf>
    <xf numFmtId="0" fontId="52" fillId="2" borderId="23" xfId="2" applyFont="1" applyFill="1" applyBorder="1" applyAlignment="1">
      <alignment horizontal="center" vertical="top" wrapText="1"/>
    </xf>
    <xf numFmtId="0" fontId="52" fillId="2" borderId="84" xfId="2" applyFont="1" applyFill="1" applyBorder="1" applyAlignment="1">
      <alignment horizontal="center" vertical="top" wrapText="1"/>
    </xf>
    <xf numFmtId="0" fontId="52" fillId="2" borderId="1" xfId="2" applyFont="1" applyFill="1" applyBorder="1" applyAlignment="1">
      <alignment horizontal="center" vertical="top" wrapText="1"/>
    </xf>
    <xf numFmtId="0" fontId="52" fillId="2" borderId="1" xfId="2" applyFont="1" applyFill="1" applyBorder="1" applyAlignment="1">
      <alignment horizontal="center" vertical="center" wrapText="1"/>
    </xf>
    <xf numFmtId="0" fontId="52" fillId="4" borderId="23" xfId="2" applyFont="1" applyFill="1" applyBorder="1" applyAlignment="1">
      <alignment horizontal="center" vertical="center" wrapText="1"/>
    </xf>
    <xf numFmtId="0" fontId="59" fillId="2" borderId="1" xfId="2" applyFont="1" applyFill="1" applyBorder="1" applyAlignment="1">
      <alignment horizontal="center" vertical="center" wrapText="1"/>
    </xf>
    <xf numFmtId="0" fontId="52" fillId="4" borderId="84" xfId="2" applyFont="1" applyFill="1" applyBorder="1" applyAlignment="1">
      <alignment horizontal="center" vertical="center" wrapText="1"/>
    </xf>
    <xf numFmtId="0" fontId="52" fillId="4" borderId="1" xfId="2" applyFont="1" applyFill="1" applyBorder="1" applyAlignment="1">
      <alignment horizontal="center" vertical="center" wrapText="1"/>
    </xf>
    <xf numFmtId="0" fontId="52" fillId="26" borderId="23" xfId="2" applyFont="1" applyFill="1" applyBorder="1" applyAlignment="1">
      <alignment horizontal="center" vertical="center" wrapText="1"/>
    </xf>
    <xf numFmtId="0" fontId="52" fillId="26" borderId="1" xfId="2" applyFont="1" applyFill="1" applyBorder="1" applyAlignment="1">
      <alignment horizontal="center" vertical="center" wrapText="1"/>
    </xf>
    <xf numFmtId="0" fontId="19" fillId="0" borderId="5" xfId="0" applyFont="1" applyBorder="1" applyAlignment="1">
      <alignment horizontal="left" vertical="center" indent="2"/>
    </xf>
    <xf numFmtId="0" fontId="0" fillId="0" borderId="8" xfId="0" applyBorder="1" applyAlignment="1">
      <alignment horizontal="left" vertical="center"/>
    </xf>
    <xf numFmtId="0" fontId="10" fillId="21" borderId="87" xfId="1" applyFont="1" applyFill="1" applyBorder="1" applyAlignment="1">
      <alignment horizontal="center" vertical="center"/>
    </xf>
    <xf numFmtId="0" fontId="10" fillId="21" borderId="89" xfId="1" applyFont="1" applyFill="1" applyBorder="1" applyAlignment="1">
      <alignment horizontal="center" vertical="center"/>
    </xf>
    <xf numFmtId="0" fontId="16" fillId="9" borderId="91" xfId="0" applyFont="1" applyFill="1" applyBorder="1" applyAlignment="1">
      <alignment horizontal="left" vertical="center"/>
    </xf>
    <xf numFmtId="0" fontId="16" fillId="9" borderId="87" xfId="0" applyFont="1" applyFill="1" applyBorder="1" applyAlignment="1">
      <alignment vertical="center"/>
    </xf>
    <xf numFmtId="0" fontId="10" fillId="0" borderId="8" xfId="1" applyFont="1" applyFill="1" applyBorder="1" applyAlignment="1">
      <alignment horizontal="center" vertical="center"/>
    </xf>
    <xf numFmtId="0" fontId="36" fillId="21" borderId="93" xfId="4" applyFill="1" applyBorder="1" applyAlignment="1" applyProtection="1">
      <alignment horizontal="center" vertical="center"/>
    </xf>
    <xf numFmtId="0" fontId="11" fillId="21" borderId="93" xfId="1" applyFont="1" applyFill="1" applyBorder="1" applyAlignment="1">
      <alignment horizontal="center" vertical="center"/>
    </xf>
    <xf numFmtId="0" fontId="10" fillId="21" borderId="93" xfId="1" applyFont="1" applyFill="1" applyBorder="1" applyAlignment="1">
      <alignment horizontal="left" vertical="center"/>
    </xf>
    <xf numFmtId="0" fontId="10" fillId="21" borderId="93" xfId="1" applyFont="1" applyFill="1" applyBorder="1" applyAlignment="1">
      <alignment horizontal="center" vertical="center"/>
    </xf>
    <xf numFmtId="0" fontId="44" fillId="19" borderId="34" xfId="0" applyFont="1" applyFill="1" applyBorder="1" applyAlignment="1">
      <alignment horizontal="center" vertical="center" wrapText="1"/>
    </xf>
    <xf numFmtId="0" fontId="44" fillId="19" borderId="35" xfId="0" applyFont="1" applyFill="1" applyBorder="1" applyAlignment="1">
      <alignment horizontal="center" vertical="center" wrapText="1"/>
    </xf>
    <xf numFmtId="0" fontId="44" fillId="19" borderId="36" xfId="0" applyFont="1" applyFill="1" applyBorder="1" applyAlignment="1">
      <alignment horizontal="center" vertical="center" wrapText="1"/>
    </xf>
    <xf numFmtId="0" fontId="63" fillId="0" borderId="86" xfId="0" applyFont="1" applyBorder="1" applyAlignment="1">
      <alignment horizontal="center" vertical="center"/>
    </xf>
    <xf numFmtId="0" fontId="63" fillId="0" borderId="88" xfId="0" applyFont="1" applyBorder="1" applyAlignment="1">
      <alignment horizontal="center" vertical="center"/>
    </xf>
    <xf numFmtId="0" fontId="63" fillId="0" borderId="92" xfId="0" applyFont="1" applyBorder="1" applyAlignment="1">
      <alignment horizontal="center" vertical="center"/>
    </xf>
    <xf numFmtId="0" fontId="63" fillId="0" borderId="91" xfId="0" applyFont="1" applyBorder="1" applyAlignment="1">
      <alignment horizontal="center" vertical="center"/>
    </xf>
    <xf numFmtId="0" fontId="2" fillId="6" borderId="5" xfId="0" applyFont="1" applyFill="1" applyBorder="1">
      <alignment vertical="center"/>
    </xf>
    <xf numFmtId="0" fontId="13" fillId="6" borderId="6" xfId="0" applyFont="1" applyFill="1" applyBorder="1" applyAlignment="1">
      <alignment horizontal="center" vertical="center"/>
    </xf>
    <xf numFmtId="0" fontId="27" fillId="0" borderId="25" xfId="0" applyFont="1" applyBorder="1">
      <alignment vertical="center"/>
    </xf>
    <xf numFmtId="0" fontId="9" fillId="0" borderId="25" xfId="0" applyFont="1" applyBorder="1">
      <alignment vertical="center"/>
    </xf>
    <xf numFmtId="0" fontId="0" fillId="0" borderId="94" xfId="0" applyBorder="1">
      <alignment vertical="center"/>
    </xf>
    <xf numFmtId="0" fontId="0" fillId="0" borderId="95" xfId="0" applyBorder="1">
      <alignment vertical="center"/>
    </xf>
    <xf numFmtId="0" fontId="0" fillId="0" borderId="96" xfId="0" applyBorder="1">
      <alignment vertical="center"/>
    </xf>
    <xf numFmtId="0" fontId="38" fillId="0" borderId="94" xfId="0" applyFont="1" applyBorder="1">
      <alignment vertical="center"/>
    </xf>
    <xf numFmtId="0" fontId="38" fillId="0" borderId="18" xfId="0" applyFont="1" applyBorder="1">
      <alignment vertical="center"/>
    </xf>
    <xf numFmtId="0" fontId="39" fillId="0" borderId="5" xfId="0" applyFont="1" applyBorder="1">
      <alignment vertical="center"/>
    </xf>
    <xf numFmtId="0" fontId="64" fillId="0" borderId="5" xfId="0" applyFont="1" applyFill="1" applyBorder="1" applyAlignment="1">
      <alignment horizontal="left" vertical="center"/>
    </xf>
    <xf numFmtId="0" fontId="44" fillId="19" borderId="76" xfId="0" applyFont="1" applyFill="1" applyBorder="1" applyAlignment="1">
      <alignment horizontal="center" vertical="center" wrapText="1"/>
    </xf>
    <xf numFmtId="0" fontId="13" fillId="20" borderId="25" xfId="0" quotePrefix="1" applyFont="1" applyFill="1" applyBorder="1" applyAlignment="1">
      <alignment horizontal="center" vertical="center" wrapText="1"/>
    </xf>
    <xf numFmtId="0" fontId="49" fillId="20" borderId="25" xfId="0" applyFont="1" applyFill="1" applyBorder="1" applyAlignment="1">
      <alignment horizontal="center" vertical="center"/>
    </xf>
    <xf numFmtId="0" fontId="50" fillId="20" borderId="25" xfId="0" applyFont="1" applyFill="1" applyBorder="1" applyAlignment="1">
      <alignment horizontal="center" vertical="center"/>
    </xf>
    <xf numFmtId="0" fontId="0" fillId="20" borderId="25" xfId="0" applyFill="1" applyBorder="1">
      <alignment vertical="center"/>
    </xf>
    <xf numFmtId="0" fontId="2" fillId="20" borderId="25" xfId="0" applyFont="1" applyFill="1" applyBorder="1">
      <alignment vertical="center"/>
    </xf>
    <xf numFmtId="0" fontId="50" fillId="20" borderId="5" xfId="0" applyFont="1" applyFill="1" applyBorder="1" applyAlignment="1">
      <alignment horizontal="center" vertical="center"/>
    </xf>
    <xf numFmtId="0" fontId="0" fillId="20" borderId="5" xfId="0" applyFill="1" applyBorder="1">
      <alignment vertical="center"/>
    </xf>
    <xf numFmtId="0" fontId="2" fillId="20" borderId="5" xfId="0" applyFont="1" applyFill="1" applyBorder="1">
      <alignment vertical="center"/>
    </xf>
    <xf numFmtId="0" fontId="13" fillId="20" borderId="5" xfId="0" applyFont="1" applyFill="1" applyBorder="1" applyAlignment="1">
      <alignment horizontal="center" vertical="center"/>
    </xf>
    <xf numFmtId="0" fontId="13" fillId="20" borderId="5" xfId="0" applyFont="1" applyFill="1" applyBorder="1" applyAlignment="1">
      <alignment horizontal="center" vertical="center" wrapText="1"/>
    </xf>
    <xf numFmtId="0" fontId="49" fillId="20" borderId="5" xfId="0" applyFont="1" applyFill="1" applyBorder="1" applyAlignment="1">
      <alignment horizontal="center" vertical="center"/>
    </xf>
    <xf numFmtId="0" fontId="47" fillId="9" borderId="5" xfId="0" applyFont="1" applyFill="1" applyBorder="1" applyAlignment="1">
      <alignment horizontal="center" vertical="center"/>
    </xf>
    <xf numFmtId="0" fontId="47" fillId="9" borderId="5"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47" fillId="9" borderId="5" xfId="0" applyFont="1" applyFill="1" applyBorder="1">
      <alignment vertical="center"/>
    </xf>
    <xf numFmtId="0" fontId="47" fillId="9" borderId="5" xfId="0" applyFont="1" applyFill="1" applyBorder="1" applyAlignment="1">
      <alignment vertical="center" wrapText="1"/>
    </xf>
    <xf numFmtId="0" fontId="47" fillId="9" borderId="5" xfId="0" applyFont="1" applyFill="1" applyBorder="1" applyAlignment="1">
      <alignment horizontal="left" vertical="center" wrapText="1"/>
    </xf>
    <xf numFmtId="0" fontId="47" fillId="9" borderId="5" xfId="2" applyFont="1" applyFill="1" applyBorder="1" applyAlignment="1">
      <alignment horizontal="center" vertical="center" wrapText="1"/>
    </xf>
    <xf numFmtId="0" fontId="47" fillId="9" borderId="5" xfId="2" applyFont="1" applyFill="1" applyBorder="1" applyAlignment="1">
      <alignment horizontal="left" vertical="center" wrapText="1"/>
    </xf>
    <xf numFmtId="0" fontId="47" fillId="9" borderId="5" xfId="0" applyFont="1" applyFill="1" applyBorder="1" applyAlignment="1">
      <alignment horizontal="left" vertical="center"/>
    </xf>
    <xf numFmtId="0" fontId="0" fillId="0" borderId="107" xfId="0" applyBorder="1" applyAlignment="1">
      <alignment vertical="center"/>
    </xf>
    <xf numFmtId="0" fontId="0" fillId="0" borderId="0" xfId="0" applyAlignment="1">
      <alignment horizontal="center" vertical="center"/>
    </xf>
    <xf numFmtId="0" fontId="13" fillId="20" borderId="6" xfId="0" quotePrefix="1" applyFont="1" applyFill="1" applyBorder="1" applyAlignment="1">
      <alignment horizontal="center" vertical="center" wrapText="1"/>
    </xf>
    <xf numFmtId="0" fontId="13" fillId="20" borderId="6" xfId="0" applyFont="1" applyFill="1" applyBorder="1" applyAlignment="1">
      <alignment horizontal="center" vertical="center"/>
    </xf>
    <xf numFmtId="0" fontId="51" fillId="20" borderId="6" xfId="0" applyFont="1" applyFill="1" applyBorder="1" applyAlignment="1">
      <alignment horizontal="center" vertical="center"/>
    </xf>
    <xf numFmtId="0" fontId="0" fillId="0" borderId="0" xfId="0" applyAlignment="1">
      <alignment vertical="center"/>
    </xf>
    <xf numFmtId="0" fontId="0" fillId="0" borderId="110" xfId="0" applyBorder="1" applyAlignment="1">
      <alignment vertical="center"/>
    </xf>
    <xf numFmtId="0" fontId="66" fillId="6" borderId="6" xfId="0" applyFont="1" applyFill="1" applyBorder="1" applyAlignment="1">
      <alignment horizontal="center" vertical="center"/>
    </xf>
    <xf numFmtId="0" fontId="0" fillId="6" borderId="5" xfId="0" applyFill="1" applyBorder="1" applyAlignment="1">
      <alignment vertical="center" wrapText="1"/>
    </xf>
    <xf numFmtId="0" fontId="2" fillId="0" borderId="0" xfId="0" applyFont="1" applyAlignment="1">
      <alignment vertical="center"/>
    </xf>
    <xf numFmtId="0" fontId="2" fillId="0" borderId="1" xfId="0" applyFont="1" applyBorder="1" applyAlignment="1">
      <alignment vertical="center"/>
    </xf>
    <xf numFmtId="0" fontId="0" fillId="0" borderId="0" xfId="0" applyBorder="1" applyAlignment="1">
      <alignment vertical="center"/>
    </xf>
    <xf numFmtId="0" fontId="0" fillId="7" borderId="23" xfId="0" applyFill="1" applyBorder="1" applyAlignment="1">
      <alignment horizontal="center" vertical="center"/>
    </xf>
    <xf numFmtId="0" fontId="0" fillId="0" borderId="75" xfId="0" applyBorder="1">
      <alignment vertical="center"/>
    </xf>
    <xf numFmtId="0" fontId="0" fillId="0" borderId="22" xfId="0" applyBorder="1">
      <alignment vertical="center"/>
    </xf>
    <xf numFmtId="0" fontId="0" fillId="15" borderId="23" xfId="0" applyFill="1" applyBorder="1" applyAlignment="1">
      <alignment horizontal="left" vertical="center"/>
    </xf>
    <xf numFmtId="0" fontId="0" fillId="15" borderId="75" xfId="0" applyFill="1" applyBorder="1" applyAlignment="1">
      <alignment horizontal="left" vertical="center"/>
    </xf>
    <xf numFmtId="0" fontId="0" fillId="15" borderId="22" xfId="0" applyFill="1" applyBorder="1" applyAlignment="1">
      <alignment horizontal="left" vertical="center"/>
    </xf>
    <xf numFmtId="0" fontId="0" fillId="15" borderId="23" xfId="0" applyFill="1" applyBorder="1" applyAlignment="1">
      <alignment horizontal="left" vertical="center" wrapText="1"/>
    </xf>
    <xf numFmtId="0" fontId="17" fillId="8" borderId="5" xfId="0" applyFont="1" applyFill="1" applyBorder="1" applyAlignment="1">
      <alignment horizontal="left" vertical="center" wrapText="1"/>
    </xf>
    <xf numFmtId="0" fontId="19" fillId="8" borderId="6" xfId="0" applyFont="1" applyFill="1" applyBorder="1" applyAlignment="1"/>
    <xf numFmtId="14" fontId="20" fillId="0" borderId="34" xfId="0" applyNumberFormat="1" applyFont="1" applyFill="1" applyBorder="1" applyAlignment="1">
      <alignment horizontal="center" vertical="center"/>
    </xf>
    <xf numFmtId="0" fontId="21" fillId="0" borderId="35" xfId="0" applyFont="1" applyBorder="1" applyAlignment="1">
      <alignment horizontal="center" vertical="center"/>
    </xf>
    <xf numFmtId="0" fontId="21" fillId="0" borderId="36" xfId="0" applyFont="1" applyBorder="1" applyAlignment="1">
      <alignment horizontal="center" vertical="center"/>
    </xf>
    <xf numFmtId="0" fontId="17" fillId="8" borderId="7" xfId="0" applyFont="1" applyFill="1" applyBorder="1" applyAlignment="1">
      <alignment horizontal="left" vertical="center" wrapText="1"/>
    </xf>
    <xf numFmtId="0" fontId="19" fillId="8" borderId="5" xfId="0" applyFont="1" applyFill="1" applyBorder="1" applyAlignment="1">
      <alignment horizontal="left"/>
    </xf>
    <xf numFmtId="0" fontId="19" fillId="8" borderId="6" xfId="0" applyFont="1" applyFill="1" applyBorder="1" applyAlignment="1">
      <alignment horizontal="left"/>
    </xf>
    <xf numFmtId="14" fontId="20" fillId="0" borderId="34" xfId="0" applyNumberFormat="1" applyFont="1" applyFill="1" applyBorder="1" applyAlignment="1">
      <alignment horizontal="left"/>
    </xf>
    <xf numFmtId="0" fontId="21" fillId="0" borderId="35" xfId="0" applyFont="1" applyBorder="1" applyAlignment="1"/>
    <xf numFmtId="0" fontId="21" fillId="0" borderId="36" xfId="0" applyFont="1" applyBorder="1" applyAlignment="1"/>
    <xf numFmtId="0" fontId="8" fillId="8" borderId="6" xfId="0" applyFont="1" applyFill="1" applyBorder="1" applyAlignment="1">
      <alignment horizontal="left" vertical="center"/>
    </xf>
    <xf numFmtId="0" fontId="8" fillId="8" borderId="27" xfId="0" applyFont="1" applyFill="1" applyBorder="1" applyAlignment="1">
      <alignment horizontal="left" vertical="center"/>
    </xf>
    <xf numFmtId="0" fontId="8" fillId="8" borderId="12" xfId="0" applyFont="1" applyFill="1" applyBorder="1" applyAlignment="1">
      <alignment horizontal="left" vertical="center"/>
    </xf>
    <xf numFmtId="0" fontId="8" fillId="8" borderId="7" xfId="0" applyFont="1" applyFill="1" applyBorder="1" applyAlignment="1">
      <alignment horizontal="left" vertical="center"/>
    </xf>
    <xf numFmtId="0" fontId="8" fillId="8" borderId="44" xfId="0" applyFont="1" applyFill="1" applyBorder="1" applyAlignment="1">
      <alignment horizontal="left" vertical="center"/>
    </xf>
    <xf numFmtId="0" fontId="8" fillId="8" borderId="29" xfId="0" applyFont="1" applyFill="1" applyBorder="1" applyAlignment="1">
      <alignment horizontal="left" vertical="center"/>
    </xf>
    <xf numFmtId="0" fontId="8" fillId="8" borderId="45" xfId="0" applyFont="1" applyFill="1" applyBorder="1" applyAlignment="1">
      <alignment horizontal="left" vertical="center"/>
    </xf>
    <xf numFmtId="0" fontId="8" fillId="8" borderId="40" xfId="0" applyFont="1" applyFill="1" applyBorder="1" applyAlignment="1">
      <alignment horizontal="left" vertical="center"/>
    </xf>
    <xf numFmtId="0" fontId="8" fillId="8" borderId="41" xfId="0" applyFont="1" applyFill="1" applyBorder="1" applyAlignment="1">
      <alignment horizontal="left" vertical="center"/>
    </xf>
    <xf numFmtId="0" fontId="8" fillId="8" borderId="21" xfId="0" applyFont="1" applyFill="1" applyBorder="1" applyAlignment="1">
      <alignment horizontal="left" vertical="center"/>
    </xf>
    <xf numFmtId="0" fontId="19" fillId="0" borderId="5" xfId="0" applyFont="1" applyBorder="1" applyAlignment="1">
      <alignment horizontal="left" vertical="center" indent="2"/>
    </xf>
    <xf numFmtId="0" fontId="19" fillId="0" borderId="8" xfId="0" applyFont="1" applyBorder="1" applyAlignment="1">
      <alignment horizontal="left" vertical="center" indent="2"/>
    </xf>
    <xf numFmtId="0" fontId="8" fillId="8" borderId="6" xfId="0" applyFont="1" applyFill="1" applyBorder="1" applyAlignment="1">
      <alignment horizontal="left" vertical="center" wrapText="1"/>
    </xf>
    <xf numFmtId="0" fontId="8" fillId="0" borderId="46" xfId="0" applyFont="1" applyBorder="1" applyAlignment="1">
      <alignment horizontal="center" vertical="center"/>
    </xf>
    <xf numFmtId="0" fontId="8" fillId="0" borderId="47" xfId="0" applyFont="1" applyBorder="1" applyAlignment="1">
      <alignment horizontal="center" vertical="center"/>
    </xf>
    <xf numFmtId="0" fontId="8" fillId="0" borderId="48" xfId="0" applyFont="1" applyBorder="1" applyAlignment="1">
      <alignment horizontal="center" vertical="center"/>
    </xf>
    <xf numFmtId="0" fontId="16" fillId="10" borderId="6" xfId="0" applyFont="1" applyFill="1" applyBorder="1" applyAlignment="1">
      <alignment horizontal="left" vertical="center"/>
    </xf>
    <xf numFmtId="0" fontId="16" fillId="10" borderId="27" xfId="0" applyFont="1" applyFill="1" applyBorder="1" applyAlignment="1">
      <alignment horizontal="left" vertical="center"/>
    </xf>
    <xf numFmtId="0" fontId="16" fillId="10" borderId="7" xfId="0" applyFont="1" applyFill="1" applyBorder="1" applyAlignment="1">
      <alignment horizontal="left" vertical="center"/>
    </xf>
    <xf numFmtId="0" fontId="19" fillId="0" borderId="19" xfId="0" applyFont="1" applyBorder="1" applyAlignment="1">
      <alignment horizontal="left" vertical="center"/>
    </xf>
    <xf numFmtId="0" fontId="47" fillId="14" borderId="5" xfId="0" applyFont="1" applyFill="1" applyBorder="1" applyAlignment="1">
      <alignment horizontal="left" vertical="center" wrapText="1"/>
    </xf>
    <xf numFmtId="0" fontId="47" fillId="14" borderId="5" xfId="0" applyFont="1" applyFill="1" applyBorder="1" applyAlignment="1">
      <alignment horizontal="left" vertical="center"/>
    </xf>
    <xf numFmtId="0" fontId="47" fillId="14" borderId="5" xfId="2" applyFont="1" applyFill="1" applyBorder="1" applyAlignment="1">
      <alignment horizontal="left" vertical="center"/>
    </xf>
    <xf numFmtId="0" fontId="28" fillId="9" borderId="6" xfId="0" applyFont="1" applyFill="1" applyBorder="1" applyAlignment="1">
      <alignment horizontal="center" vertical="center" wrapText="1"/>
    </xf>
    <xf numFmtId="0" fontId="28" fillId="9" borderId="6" xfId="0" applyFont="1" applyFill="1" applyBorder="1" applyAlignment="1">
      <alignment horizontal="center" vertical="center"/>
    </xf>
    <xf numFmtId="0" fontId="8" fillId="11" borderId="6" xfId="0" applyFont="1" applyFill="1" applyBorder="1" applyAlignment="1">
      <alignment horizontal="center" vertical="center"/>
    </xf>
    <xf numFmtId="0" fontId="8" fillId="11" borderId="27"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5" xfId="0" applyFont="1" applyFill="1" applyBorder="1" applyAlignment="1">
      <alignment horizontal="center" vertical="center" textRotation="90" wrapText="1"/>
    </xf>
    <xf numFmtId="0" fontId="8" fillId="11" borderId="6" xfId="0" applyFont="1" applyFill="1" applyBorder="1" applyAlignment="1">
      <alignment horizontal="left" vertical="center"/>
    </xf>
    <xf numFmtId="0" fontId="8" fillId="11" borderId="7" xfId="0" applyFont="1" applyFill="1" applyBorder="1" applyAlignment="1">
      <alignment horizontal="left" vertical="center"/>
    </xf>
    <xf numFmtId="0" fontId="28" fillId="9" borderId="44" xfId="0" applyFont="1" applyFill="1" applyBorder="1" applyAlignment="1">
      <alignment horizontal="center" vertical="center"/>
    </xf>
    <xf numFmtId="0" fontId="28" fillId="9" borderId="29" xfId="0" applyFont="1" applyFill="1" applyBorder="1" applyAlignment="1">
      <alignment horizontal="center" vertical="center"/>
    </xf>
    <xf numFmtId="0" fontId="28" fillId="9" borderId="43" xfId="0" applyFont="1" applyFill="1" applyBorder="1" applyAlignment="1">
      <alignment horizontal="center" vertical="center"/>
    </xf>
    <xf numFmtId="0" fontId="28" fillId="9" borderId="40" xfId="0" applyFont="1" applyFill="1" applyBorder="1" applyAlignment="1">
      <alignment horizontal="center" vertical="center"/>
    </xf>
    <xf numFmtId="0" fontId="28" fillId="9" borderId="41" xfId="0" applyFont="1" applyFill="1" applyBorder="1" applyAlignment="1">
      <alignment horizontal="center" vertical="center"/>
    </xf>
    <xf numFmtId="0" fontId="28" fillId="9" borderId="42" xfId="0" applyFont="1" applyFill="1" applyBorder="1" applyAlignment="1">
      <alignment horizontal="center" vertical="center"/>
    </xf>
    <xf numFmtId="0" fontId="8" fillId="12" borderId="5" xfId="0" applyFont="1" applyFill="1" applyBorder="1" applyAlignment="1">
      <alignment horizontal="center" vertical="center" textRotation="90"/>
    </xf>
    <xf numFmtId="0" fontId="8" fillId="12" borderId="6" xfId="0" applyFont="1" applyFill="1" applyBorder="1" applyAlignment="1">
      <alignment horizontal="left" vertical="center"/>
    </xf>
    <xf numFmtId="0" fontId="8" fillId="12" borderId="7" xfId="0" applyFont="1" applyFill="1" applyBorder="1" applyAlignment="1">
      <alignment horizontal="left" vertical="center"/>
    </xf>
    <xf numFmtId="0" fontId="8" fillId="2" borderId="5" xfId="0" applyFont="1" applyFill="1" applyBorder="1" applyAlignment="1">
      <alignment horizontal="center" vertical="center" textRotation="90"/>
    </xf>
    <xf numFmtId="0" fontId="8" fillId="2" borderId="6" xfId="0" applyFont="1" applyFill="1" applyBorder="1" applyAlignment="1">
      <alignment horizontal="left" vertical="center"/>
    </xf>
    <xf numFmtId="0" fontId="8" fillId="2" borderId="7" xfId="0" applyFont="1" applyFill="1" applyBorder="1" applyAlignment="1">
      <alignment horizontal="left" vertical="center"/>
    </xf>
    <xf numFmtId="0" fontId="8" fillId="2" borderId="6"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3" borderId="5" xfId="0" applyFont="1" applyFill="1" applyBorder="1" applyAlignment="1">
      <alignment horizontal="center" vertical="center" textRotation="90" wrapText="1"/>
    </xf>
    <xf numFmtId="0" fontId="8" fillId="3" borderId="6" xfId="0" applyFont="1" applyFill="1" applyBorder="1" applyAlignment="1">
      <alignment horizontal="left" vertical="center"/>
    </xf>
    <xf numFmtId="0" fontId="8" fillId="3" borderId="7" xfId="0" applyFont="1" applyFill="1" applyBorder="1" applyAlignment="1">
      <alignment horizontal="left" vertical="center"/>
    </xf>
    <xf numFmtId="0" fontId="8" fillId="13" borderId="5" xfId="0" applyFont="1" applyFill="1" applyBorder="1" applyAlignment="1">
      <alignment horizontal="center" vertical="center" textRotation="90"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10" fillId="5" borderId="5" xfId="2" applyFont="1" applyFill="1" applyBorder="1" applyAlignment="1">
      <alignment horizontal="center" vertical="center" textRotation="90" wrapText="1"/>
    </xf>
    <xf numFmtId="0" fontId="10" fillId="7" borderId="5" xfId="2" applyFont="1" applyFill="1" applyBorder="1" applyAlignment="1">
      <alignment horizontal="center" vertical="center" textRotation="90" wrapText="1"/>
    </xf>
    <xf numFmtId="0" fontId="5" fillId="2" borderId="5" xfId="0" applyFont="1" applyFill="1" applyBorder="1" applyAlignment="1">
      <alignment horizontal="center" vertical="center" textRotation="90"/>
    </xf>
    <xf numFmtId="0" fontId="8" fillId="2" borderId="5"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46" fillId="22" borderId="41" xfId="0" applyFont="1" applyFill="1" applyBorder="1" applyAlignment="1">
      <alignment horizontal="center" vertical="center" wrapText="1"/>
    </xf>
    <xf numFmtId="0" fontId="37" fillId="0" borderId="79" xfId="0" applyFont="1" applyBorder="1" applyAlignment="1">
      <alignment horizontal="center" vertical="center"/>
    </xf>
    <xf numFmtId="0" fontId="37" fillId="0" borderId="78" xfId="0" applyFont="1" applyBorder="1" applyAlignment="1">
      <alignment horizontal="center" vertical="center"/>
    </xf>
    <xf numFmtId="0" fontId="37" fillId="0" borderId="80" xfId="0" applyFont="1" applyBorder="1" applyAlignment="1">
      <alignment horizontal="center" vertical="center"/>
    </xf>
    <xf numFmtId="0" fontId="16" fillId="19" borderId="76" xfId="0" applyFont="1" applyFill="1" applyBorder="1" applyAlignment="1">
      <alignment horizontal="left" vertical="center"/>
    </xf>
    <xf numFmtId="0" fontId="2" fillId="0" borderId="8" xfId="0" applyFont="1" applyBorder="1" applyAlignment="1">
      <alignment horizontal="left" vertical="center"/>
    </xf>
    <xf numFmtId="0" fontId="0" fillId="0" borderId="8" xfId="0" applyBorder="1" applyAlignment="1">
      <alignment horizontal="left" vertical="center"/>
    </xf>
    <xf numFmtId="0" fontId="16" fillId="9" borderId="85" xfId="0" applyFont="1" applyFill="1" applyBorder="1" applyAlignment="1">
      <alignment horizontal="left" vertical="center" wrapText="1"/>
    </xf>
    <xf numFmtId="0" fontId="16" fillId="9" borderId="89" xfId="0" applyFont="1" applyFill="1" applyBorder="1" applyAlignment="1">
      <alignment horizontal="left" vertical="center" wrapText="1"/>
    </xf>
    <xf numFmtId="0" fontId="16" fillId="9" borderId="13" xfId="0" applyFont="1" applyFill="1" applyBorder="1" applyAlignment="1">
      <alignment horizontal="left" vertical="center"/>
    </xf>
    <xf numFmtId="0" fontId="16" fillId="9" borderId="14" xfId="0" applyFont="1" applyFill="1" applyBorder="1" applyAlignment="1">
      <alignment horizontal="left" vertical="center"/>
    </xf>
    <xf numFmtId="0" fontId="16" fillId="9" borderId="15" xfId="0" applyFont="1" applyFill="1" applyBorder="1" applyAlignment="1">
      <alignment horizontal="left" vertical="center"/>
    </xf>
    <xf numFmtId="0" fontId="16" fillId="9" borderId="17" xfId="0" applyFont="1" applyFill="1" applyBorder="1" applyAlignment="1">
      <alignment horizontal="left" vertical="center"/>
    </xf>
    <xf numFmtId="0" fontId="16" fillId="9" borderId="9" xfId="0" applyFont="1" applyFill="1" applyBorder="1" applyAlignment="1">
      <alignment horizontal="left" vertical="center"/>
    </xf>
    <xf numFmtId="0" fontId="16" fillId="9" borderId="90" xfId="0" applyFont="1" applyFill="1" applyBorder="1" applyAlignment="1">
      <alignment horizontal="left" vertical="center"/>
    </xf>
    <xf numFmtId="0" fontId="44" fillId="19" borderId="104" xfId="0" applyFont="1" applyFill="1" applyBorder="1" applyAlignment="1">
      <alignment horizontal="center" vertical="center" wrapText="1"/>
    </xf>
    <xf numFmtId="0" fontId="44" fillId="19" borderId="109" xfId="0" applyFont="1" applyFill="1" applyBorder="1" applyAlignment="1">
      <alignment horizontal="center" vertical="center" wrapText="1"/>
    </xf>
    <xf numFmtId="0" fontId="44" fillId="19" borderId="108" xfId="0" applyFont="1" applyFill="1" applyBorder="1" applyAlignment="1">
      <alignment horizontal="center" vertical="center" wrapText="1"/>
    </xf>
    <xf numFmtId="0" fontId="44" fillId="19" borderId="42" xfId="0" applyFont="1" applyFill="1" applyBorder="1" applyAlignment="1">
      <alignment horizontal="center" vertical="center" wrapText="1"/>
    </xf>
    <xf numFmtId="0" fontId="47" fillId="9" borderId="6" xfId="0" applyFont="1" applyFill="1" applyBorder="1" applyAlignment="1">
      <alignment horizontal="left" vertical="center" wrapText="1"/>
    </xf>
    <xf numFmtId="0" fontId="47" fillId="9" borderId="7" xfId="0" applyFont="1" applyFill="1" applyBorder="1" applyAlignment="1">
      <alignment horizontal="left" vertical="center" wrapText="1"/>
    </xf>
    <xf numFmtId="0" fontId="47" fillId="9" borderId="6" xfId="0" applyFont="1" applyFill="1" applyBorder="1" applyAlignment="1">
      <alignment horizontal="left" vertical="center"/>
    </xf>
    <xf numFmtId="0" fontId="47" fillId="9" borderId="7" xfId="0" applyFont="1" applyFill="1" applyBorder="1" applyAlignment="1">
      <alignment horizontal="left" vertical="center"/>
    </xf>
    <xf numFmtId="0" fontId="44" fillId="19" borderId="105" xfId="0" applyFont="1" applyFill="1" applyBorder="1" applyAlignment="1">
      <alignment horizontal="center" vertical="center" wrapText="1"/>
    </xf>
    <xf numFmtId="0" fontId="44" fillId="19" borderId="106" xfId="0" applyFont="1" applyFill="1" applyBorder="1" applyAlignment="1">
      <alignment horizontal="center" vertical="center" wrapText="1"/>
    </xf>
    <xf numFmtId="0" fontId="47" fillId="9" borderId="40" xfId="0" applyFont="1" applyFill="1" applyBorder="1" applyAlignment="1">
      <alignment horizontal="center" vertical="center"/>
    </xf>
    <xf numFmtId="0" fontId="47" fillId="9" borderId="41" xfId="0" applyFont="1" applyFill="1" applyBorder="1" applyAlignment="1">
      <alignment horizontal="center" vertical="center"/>
    </xf>
    <xf numFmtId="0" fontId="47" fillId="9" borderId="42" xfId="0" applyFont="1" applyFill="1" applyBorder="1" applyAlignment="1">
      <alignment horizontal="center" vertical="center"/>
    </xf>
    <xf numFmtId="0" fontId="14" fillId="9" borderId="5" xfId="0" applyFont="1" applyFill="1" applyBorder="1" applyAlignment="1">
      <alignment horizontal="center" vertical="center" textRotation="90" wrapText="1"/>
    </xf>
    <xf numFmtId="0" fontId="44" fillId="19" borderId="97" xfId="0" applyFont="1" applyFill="1" applyBorder="1" applyAlignment="1">
      <alignment horizontal="center" vertical="center" wrapText="1"/>
    </xf>
    <xf numFmtId="0" fontId="44" fillId="19" borderId="98" xfId="0" applyFont="1" applyFill="1" applyBorder="1" applyAlignment="1">
      <alignment horizontal="center" vertical="center" wrapText="1"/>
    </xf>
    <xf numFmtId="0" fontId="44" fillId="19" borderId="99" xfId="0" applyFont="1" applyFill="1" applyBorder="1" applyAlignment="1">
      <alignment horizontal="center" vertical="center" wrapText="1"/>
    </xf>
    <xf numFmtId="0" fontId="44" fillId="19" borderId="100" xfId="0" applyFont="1" applyFill="1" applyBorder="1" applyAlignment="1">
      <alignment horizontal="center" vertical="center" wrapText="1"/>
    </xf>
    <xf numFmtId="0" fontId="44" fillId="19" borderId="101" xfId="0" applyFont="1" applyFill="1" applyBorder="1" applyAlignment="1">
      <alignment horizontal="center" vertical="center" wrapText="1"/>
    </xf>
    <xf numFmtId="0" fontId="44" fillId="19" borderId="102" xfId="0" applyFont="1" applyFill="1" applyBorder="1" applyAlignment="1">
      <alignment horizontal="center" vertical="center" wrapText="1"/>
    </xf>
    <xf numFmtId="0" fontId="44" fillId="19" borderId="103" xfId="0" applyFont="1" applyFill="1" applyBorder="1" applyAlignment="1">
      <alignment horizontal="center" vertical="center" wrapText="1"/>
    </xf>
    <xf numFmtId="0" fontId="44" fillId="19" borderId="58" xfId="0" applyFont="1" applyFill="1" applyBorder="1" applyAlignment="1">
      <alignment horizontal="center" vertical="center" wrapText="1"/>
    </xf>
    <xf numFmtId="0" fontId="14" fillId="9" borderId="5" xfId="0" applyFont="1" applyFill="1" applyBorder="1" applyAlignment="1">
      <alignment horizontal="center" vertical="center" textRotation="90"/>
    </xf>
    <xf numFmtId="0" fontId="14" fillId="9" borderId="5" xfId="2" applyFont="1" applyFill="1" applyBorder="1" applyAlignment="1">
      <alignment horizontal="center" vertical="center" textRotation="90" wrapText="1"/>
    </xf>
    <xf numFmtId="0" fontId="47" fillId="9" borderId="5" xfId="0" applyFont="1" applyFill="1" applyBorder="1" applyAlignment="1">
      <alignment horizontal="center" vertical="center" wrapText="1"/>
    </xf>
    <xf numFmtId="0" fontId="47" fillId="9" borderId="5" xfId="0" applyFont="1" applyFill="1" applyBorder="1" applyAlignment="1">
      <alignment horizontal="left" vertical="center" wrapText="1"/>
    </xf>
    <xf numFmtId="0" fontId="13" fillId="20" borderId="6" xfId="0" applyFont="1" applyFill="1" applyBorder="1" applyAlignment="1">
      <alignment horizontal="center" vertical="center"/>
    </xf>
    <xf numFmtId="0" fontId="13" fillId="20" borderId="7"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7" xfId="0" applyFont="1" applyFill="1" applyBorder="1" applyAlignment="1">
      <alignment horizontal="center" vertical="center"/>
    </xf>
    <xf numFmtId="0" fontId="51" fillId="20" borderId="6" xfId="0" applyFont="1" applyFill="1" applyBorder="1" applyAlignment="1">
      <alignment horizontal="center" vertical="center"/>
    </xf>
    <xf numFmtId="0" fontId="51" fillId="20" borderId="7" xfId="0" applyFont="1" applyFill="1" applyBorder="1" applyAlignment="1">
      <alignment horizontal="center" vertical="center"/>
    </xf>
    <xf numFmtId="0" fontId="13" fillId="20" borderId="6" xfId="0" quotePrefix="1" applyFont="1" applyFill="1" applyBorder="1" applyAlignment="1">
      <alignment horizontal="center" vertical="center" wrapText="1"/>
    </xf>
    <xf numFmtId="0" fontId="13" fillId="20" borderId="7" xfId="0" quotePrefix="1" applyFont="1" applyFill="1" applyBorder="1" applyAlignment="1">
      <alignment horizontal="center" vertical="center" wrapText="1"/>
    </xf>
    <xf numFmtId="0" fontId="10" fillId="5" borderId="64" xfId="2" applyFont="1" applyFill="1" applyBorder="1" applyAlignment="1">
      <alignment horizontal="center" vertical="center" textRotation="90" wrapText="1"/>
    </xf>
    <xf numFmtId="0" fontId="10" fillId="5" borderId="62" xfId="2" applyFont="1" applyFill="1" applyBorder="1" applyAlignment="1">
      <alignment horizontal="center" vertical="center" textRotation="90" wrapText="1"/>
    </xf>
    <xf numFmtId="0" fontId="10" fillId="5" borderId="51" xfId="2" applyFont="1" applyFill="1" applyBorder="1" applyAlignment="1">
      <alignment horizontal="center" vertical="center" textRotation="90" wrapText="1"/>
    </xf>
    <xf numFmtId="0" fontId="10" fillId="7" borderId="64" xfId="2" applyFont="1" applyFill="1" applyBorder="1" applyAlignment="1">
      <alignment horizontal="center" vertical="center" textRotation="90" wrapText="1"/>
    </xf>
    <xf numFmtId="0" fontId="10" fillId="7" borderId="62" xfId="2" applyFont="1" applyFill="1" applyBorder="1" applyAlignment="1">
      <alignment horizontal="center" vertical="center" textRotation="90" wrapText="1"/>
    </xf>
    <xf numFmtId="0" fontId="10" fillId="7" borderId="81" xfId="2" applyFont="1" applyFill="1" applyBorder="1" applyAlignment="1">
      <alignment horizontal="center" vertical="center" textRotation="90" wrapText="1"/>
    </xf>
    <xf numFmtId="0" fontId="16" fillId="17" borderId="76" xfId="0" applyFont="1" applyFill="1" applyBorder="1" applyAlignment="1">
      <alignment horizontal="center" vertical="center"/>
    </xf>
    <xf numFmtId="0" fontId="8" fillId="2" borderId="64" xfId="0" applyFont="1" applyFill="1" applyBorder="1" applyAlignment="1">
      <alignment horizontal="center" vertical="center" textRotation="90"/>
    </xf>
    <xf numFmtId="0" fontId="8" fillId="2" borderId="62" xfId="0" applyFont="1" applyFill="1" applyBorder="1" applyAlignment="1">
      <alignment horizontal="center" vertical="center" textRotation="90"/>
    </xf>
    <xf numFmtId="0" fontId="8" fillId="2" borderId="51" xfId="0" applyFont="1" applyFill="1" applyBorder="1" applyAlignment="1">
      <alignment horizontal="center" vertical="center" textRotation="90"/>
    </xf>
    <xf numFmtId="0" fontId="8" fillId="12" borderId="64" xfId="0" applyFont="1" applyFill="1" applyBorder="1" applyAlignment="1">
      <alignment horizontal="center" vertical="center" textRotation="90"/>
    </xf>
    <xf numFmtId="0" fontId="8" fillId="12" borderId="62" xfId="0" applyFont="1" applyFill="1" applyBorder="1" applyAlignment="1">
      <alignment horizontal="center" vertical="center" textRotation="90"/>
    </xf>
    <xf numFmtId="0" fontId="8" fillId="12" borderId="51" xfId="0" applyFont="1" applyFill="1" applyBorder="1" applyAlignment="1">
      <alignment horizontal="center" vertical="center" textRotation="90"/>
    </xf>
    <xf numFmtId="0" fontId="5" fillId="2" borderId="64" xfId="0" applyFont="1" applyFill="1" applyBorder="1" applyAlignment="1">
      <alignment horizontal="center" vertical="center" textRotation="90"/>
    </xf>
    <xf numFmtId="0" fontId="5" fillId="2" borderId="62" xfId="0" applyFont="1" applyFill="1" applyBorder="1" applyAlignment="1">
      <alignment horizontal="center" vertical="center" textRotation="90"/>
    </xf>
    <xf numFmtId="0" fontId="5" fillId="2" borderId="51" xfId="0" applyFont="1" applyFill="1" applyBorder="1" applyAlignment="1">
      <alignment horizontal="center" vertical="center" textRotation="90"/>
    </xf>
    <xf numFmtId="0" fontId="8" fillId="2" borderId="8"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13" borderId="64" xfId="0" applyFont="1" applyFill="1" applyBorder="1" applyAlignment="1">
      <alignment horizontal="center" vertical="center" textRotation="90" wrapText="1"/>
    </xf>
    <xf numFmtId="0" fontId="8" fillId="13" borderId="62" xfId="0" applyFont="1" applyFill="1" applyBorder="1" applyAlignment="1">
      <alignment horizontal="center" vertical="center" textRotation="90" wrapText="1"/>
    </xf>
    <xf numFmtId="0" fontId="8" fillId="13" borderId="51" xfId="0" applyFont="1" applyFill="1" applyBorder="1" applyAlignment="1">
      <alignment horizontal="center" vertical="center" textRotation="90" wrapText="1"/>
    </xf>
    <xf numFmtId="0" fontId="8" fillId="2" borderId="8" xfId="0"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8" fillId="3" borderId="64" xfId="0" applyFont="1" applyFill="1" applyBorder="1" applyAlignment="1">
      <alignment horizontal="center" vertical="center" textRotation="90" wrapText="1"/>
    </xf>
    <xf numFmtId="0" fontId="8" fillId="3" borderId="62" xfId="0" applyFont="1" applyFill="1" applyBorder="1" applyAlignment="1">
      <alignment horizontal="center" vertical="center" textRotation="90" wrapText="1"/>
    </xf>
    <xf numFmtId="0" fontId="8" fillId="3" borderId="51" xfId="0" applyFont="1" applyFill="1" applyBorder="1" applyAlignment="1">
      <alignment horizontal="center" vertical="center" textRotation="90" wrapText="1"/>
    </xf>
    <xf numFmtId="0" fontId="28" fillId="9" borderId="10"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14" fillId="9" borderId="28" xfId="0" applyFont="1" applyFill="1" applyBorder="1" applyAlignment="1">
      <alignment horizontal="center" vertical="center"/>
    </xf>
    <xf numFmtId="0" fontId="14" fillId="9" borderId="82" xfId="0" applyFont="1" applyFill="1" applyBorder="1" applyAlignment="1">
      <alignment horizontal="center" vertical="center"/>
    </xf>
    <xf numFmtId="0" fontId="14" fillId="9" borderId="83" xfId="0" applyFont="1" applyFill="1" applyBorder="1" applyAlignment="1">
      <alignment horizontal="center" vertical="center"/>
    </xf>
    <xf numFmtId="0" fontId="8" fillId="11" borderId="11" xfId="0" applyFont="1" applyFill="1" applyBorder="1" applyAlignment="1">
      <alignment horizontal="center" vertical="center"/>
    </xf>
    <xf numFmtId="0" fontId="8" fillId="11" borderId="64" xfId="0" applyFont="1" applyFill="1" applyBorder="1" applyAlignment="1">
      <alignment horizontal="center" vertical="center" textRotation="90" wrapText="1"/>
    </xf>
    <xf numFmtId="0" fontId="8" fillId="11" borderId="62" xfId="0" applyFont="1" applyFill="1" applyBorder="1" applyAlignment="1">
      <alignment horizontal="center" vertical="center" textRotation="90" wrapText="1"/>
    </xf>
    <xf numFmtId="0" fontId="8" fillId="11" borderId="51" xfId="0" applyFont="1" applyFill="1" applyBorder="1" applyAlignment="1">
      <alignment horizontal="center" vertical="center" textRotation="90" wrapText="1"/>
    </xf>
    <xf numFmtId="0" fontId="28" fillId="9" borderId="54" xfId="0" applyFont="1" applyFill="1" applyBorder="1" applyAlignment="1">
      <alignment horizontal="center" vertical="center"/>
    </xf>
    <xf numFmtId="0" fontId="28" fillId="9" borderId="55" xfId="0" applyFont="1" applyFill="1" applyBorder="1" applyAlignment="1">
      <alignment horizontal="center" vertical="center"/>
    </xf>
    <xf numFmtId="0" fontId="28" fillId="9" borderId="56" xfId="0" applyFont="1" applyFill="1" applyBorder="1" applyAlignment="1">
      <alignment horizontal="center" vertical="center"/>
    </xf>
    <xf numFmtId="0" fontId="28" fillId="9" borderId="20" xfId="0" applyFont="1" applyFill="1" applyBorder="1" applyAlignment="1">
      <alignment horizontal="center" vertical="center"/>
    </xf>
    <xf numFmtId="0" fontId="43" fillId="0" borderId="5" xfId="0" applyFont="1" applyBorder="1" applyAlignment="1">
      <alignment vertical="center" wrapText="1"/>
    </xf>
    <xf numFmtId="0" fontId="0" fillId="0" borderId="27" xfId="0" applyBorder="1">
      <alignment vertical="center"/>
    </xf>
  </cellXfs>
  <cellStyles count="7">
    <cellStyle name="一般" xfId="0" builtinId="0"/>
    <cellStyle name="一般 2" xfId="6"/>
    <cellStyle name="一般 3 2 2" xfId="3"/>
    <cellStyle name="一般 6" xfId="1"/>
    <cellStyle name="一般_Trial Run for流程與表單 for GT200 0826-7 的 工作表" xfId="2"/>
    <cellStyle name="百分比" xfId="5" builtinId="5"/>
    <cellStyle name="超連結" xfId="4" builtinId="8"/>
  </cellStyles>
  <dxfs count="3">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Add Golden'!A1"/></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hyperlink" Target="#EATRP_SelectPOR!A1"/></Relationships>
</file>

<file path=xl/drawings/_rels/vmlDrawing9.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15</xdr:col>
      <xdr:colOff>89647</xdr:colOff>
      <xdr:row>0</xdr:row>
      <xdr:rowOff>201705</xdr:rowOff>
    </xdr:from>
    <xdr:to>
      <xdr:col>21</xdr:col>
      <xdr:colOff>358589</xdr:colOff>
      <xdr:row>7</xdr:row>
      <xdr:rowOff>201704</xdr:rowOff>
    </xdr:to>
    <xdr:sp macro="" textlink="">
      <xdr:nvSpPr>
        <xdr:cNvPr id="2" name="文字方塊 1"/>
        <xdr:cNvSpPr txBox="1"/>
      </xdr:nvSpPr>
      <xdr:spPr>
        <a:xfrm>
          <a:off x="13727206" y="201705"/>
          <a:ext cx="4594412" cy="1759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*Application</a:t>
          </a:r>
          <a:r>
            <a:rPr lang="en-US" altLang="zh-TW" sz="1200" b="1" baseline="0"/>
            <a:t> Form </a:t>
          </a:r>
          <a:r>
            <a:rPr lang="en-US" altLang="zh-TW" sz="1200" b="1"/>
            <a:t>Function:</a:t>
          </a:r>
        </a:p>
        <a:p>
          <a:r>
            <a:rPr lang="en-US" altLang="zh-TW" sz="1200"/>
            <a:t>1.</a:t>
          </a:r>
          <a:r>
            <a:rPr lang="zh-TW" altLang="en-US" sz="1200"/>
            <a:t>新增</a:t>
          </a:r>
          <a:r>
            <a:rPr lang="en-US" altLang="zh-TW" sz="1200"/>
            <a:t>/</a:t>
          </a:r>
          <a:r>
            <a:rPr lang="zh-TW" altLang="en-US" sz="1200"/>
            <a:t>刪除</a:t>
          </a:r>
          <a:r>
            <a:rPr lang="en-US" altLang="zh-TW" sz="1200"/>
            <a:t>/</a:t>
          </a:r>
          <a:r>
            <a:rPr lang="zh-TW" altLang="en-US" sz="1200"/>
            <a:t>修改</a:t>
          </a:r>
          <a:r>
            <a:rPr lang="en-US" altLang="zh-TW" sz="1200"/>
            <a:t>/</a:t>
          </a:r>
          <a:r>
            <a:rPr lang="zh-TW" altLang="en-US" sz="1200"/>
            <a:t>查詢功能</a:t>
          </a:r>
          <a:endParaRPr lang="en-US" altLang="zh-TW" sz="1200"/>
        </a:p>
        <a:p>
          <a:r>
            <a:rPr lang="en-US" altLang="zh-TW" sz="1200" b="0" i="0" u="none" strike="noStrike">
              <a:solidFill>
                <a:schemeClr val="dk1"/>
              </a:solidFill>
              <a:latin typeface="+mn-lt"/>
              <a:ea typeface="+mn-ea"/>
              <a:cs typeface="+mn-cs"/>
            </a:rPr>
            <a:t>2.Export</a:t>
          </a:r>
          <a:r>
            <a:rPr lang="en-US" altLang="zh-TW" sz="1200" b="0" i="0" u="none" strike="noStrike" baseline="0">
              <a:solidFill>
                <a:schemeClr val="dk1"/>
              </a:solidFill>
              <a:latin typeface="+mn-lt"/>
              <a:ea typeface="+mn-ea"/>
              <a:cs typeface="+mn-cs"/>
            </a:rPr>
            <a:t> Excel File</a:t>
          </a:r>
          <a:endParaRPr lang="en-US" altLang="zh-TW" sz="1200" b="0" i="0" u="none" strike="noStrike">
            <a:solidFill>
              <a:schemeClr val="dk1"/>
            </a:solidFill>
            <a:latin typeface="+mn-lt"/>
            <a:ea typeface="+mn-ea"/>
            <a:cs typeface="+mn-cs"/>
          </a:endParaRPr>
        </a:p>
        <a:p>
          <a:r>
            <a:rPr lang="en-US" altLang="zh-TW" sz="1200" b="1" i="0" u="none" strike="noStrike">
              <a:solidFill>
                <a:schemeClr val="dk1"/>
              </a:solidFill>
              <a:latin typeface="+mn-lt"/>
              <a:ea typeface="+mn-ea"/>
              <a:cs typeface="+mn-cs"/>
            </a:rPr>
            <a:t>*Mask Design Application Form:</a:t>
          </a:r>
          <a:r>
            <a:rPr lang="en-US" altLang="zh-TW" sz="1200" b="1"/>
            <a:t> </a:t>
          </a:r>
        </a:p>
        <a:p>
          <a:r>
            <a:rPr lang="en-US" altLang="zh-TW" sz="1200" b="0" i="0" u="none" strike="noStrike">
              <a:solidFill>
                <a:schemeClr val="dk1"/>
              </a:solidFill>
              <a:latin typeface="+mn-lt"/>
              <a:ea typeface="+mn-ea"/>
              <a:cs typeface="+mn-cs"/>
            </a:rPr>
            <a:t>1) EP REPSV-12(8)-LF(EU): 2 layers, PI@Bump and Plating@UBM.</a:t>
          </a:r>
          <a:r>
            <a:rPr lang="en-US" altLang="zh-TW" sz="1200"/>
            <a:t> </a:t>
          </a:r>
        </a:p>
        <a:p>
          <a:r>
            <a:rPr lang="en-US" altLang="zh-TW" sz="1200" b="0" i="0" u="none" strike="noStrike">
              <a:solidFill>
                <a:schemeClr val="dk1"/>
              </a:solidFill>
              <a:latin typeface="+mn-lt"/>
              <a:ea typeface="+mn-ea"/>
              <a:cs typeface="+mn-cs"/>
            </a:rPr>
            <a:t>2)As to other PKG type, I let owner to update when we fan out to </a:t>
          </a:r>
        </a:p>
        <a:p>
          <a:r>
            <a:rPr lang="en-US" altLang="zh-TW" sz="1200" b="0" i="0" u="none" strike="noStrike">
              <a:solidFill>
                <a:schemeClr val="dk1"/>
              </a:solidFill>
              <a:latin typeface="+mn-lt"/>
              <a:ea typeface="+mn-ea"/>
              <a:cs typeface="+mn-cs"/>
            </a:rPr>
            <a:t>    other PKG type.</a:t>
          </a:r>
          <a:r>
            <a:rPr lang="en-US" altLang="zh-TW" sz="1200"/>
            <a:t> </a:t>
          </a:r>
          <a:endParaRPr lang="zh-TW" alt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1647825</xdr:colOff>
      <xdr:row>3</xdr:row>
      <xdr:rowOff>19050</xdr:rowOff>
    </xdr:from>
    <xdr:to>
      <xdr:col>5</xdr:col>
      <xdr:colOff>19050</xdr:colOff>
      <xdr:row>6</xdr:row>
      <xdr:rowOff>161925</xdr:rowOff>
    </xdr:to>
    <xdr:sp macro="" textlink="">
      <xdr:nvSpPr>
        <xdr:cNvPr id="3" name="矩形 2"/>
        <xdr:cNvSpPr/>
      </xdr:nvSpPr>
      <xdr:spPr>
        <a:xfrm>
          <a:off x="3705225" y="647700"/>
          <a:ext cx="1847850" cy="771525"/>
        </a:xfrm>
        <a:prstGeom prst="rect">
          <a:avLst/>
        </a:prstGeom>
        <a:no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TW"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257175</xdr:colOff>
      <xdr:row>10</xdr:row>
      <xdr:rowOff>66675</xdr:rowOff>
    </xdr:from>
    <xdr:to>
      <xdr:col>2</xdr:col>
      <xdr:colOff>657225</xdr:colOff>
      <xdr:row>10</xdr:row>
      <xdr:rowOff>409575</xdr:rowOff>
    </xdr:to>
    <xdr:sp macro="" textlink="">
      <xdr:nvSpPr>
        <xdr:cNvPr id="4" name="矩形 3">
          <a:hlinkClick xmlns:r="http://schemas.openxmlformats.org/officeDocument/2006/relationships" r:id="rId1"/>
        </xdr:cNvPr>
        <xdr:cNvSpPr/>
      </xdr:nvSpPr>
      <xdr:spPr>
        <a:xfrm>
          <a:off x="257175" y="2667000"/>
          <a:ext cx="1085850"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en-US" altLang="zh-TW" sz="1100"/>
            <a:t>New</a:t>
          </a:r>
          <a:r>
            <a:rPr lang="en-US" altLang="zh-TW" sz="1100" baseline="0"/>
            <a:t> POR</a:t>
          </a:r>
          <a:endParaRPr lang="zh-TW" altLang="en-US" sz="1100"/>
        </a:p>
      </xdr:txBody>
    </xdr:sp>
    <xdr:clientData/>
  </xdr:twoCellAnchor>
  <xdr:twoCellAnchor editAs="oneCell">
    <xdr:from>
      <xdr:col>0</xdr:col>
      <xdr:colOff>142875</xdr:colOff>
      <xdr:row>12</xdr:row>
      <xdr:rowOff>133350</xdr:rowOff>
    </xdr:from>
    <xdr:to>
      <xdr:col>12</xdr:col>
      <xdr:colOff>161925</xdr:colOff>
      <xdr:row>32</xdr:row>
      <xdr:rowOff>133350</xdr:rowOff>
    </xdr:to>
    <xdr:pic>
      <xdr:nvPicPr>
        <xdr:cNvPr id="4104" name="Picture 8"/>
        <xdr:cNvPicPr>
          <a:picLocks noChangeAspect="1" noChangeArrowheads="1"/>
        </xdr:cNvPicPr>
      </xdr:nvPicPr>
      <xdr:blipFill>
        <a:blip xmlns:r="http://schemas.openxmlformats.org/officeDocument/2006/relationships" r:embed="rId2" cstate="print"/>
        <a:srcRect/>
        <a:stretch>
          <a:fillRect/>
        </a:stretch>
      </xdr:blipFill>
      <xdr:spPr bwMode="auto">
        <a:xfrm>
          <a:off x="142875" y="3448050"/>
          <a:ext cx="12839700" cy="41910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xdr:colOff>
      <xdr:row>2</xdr:row>
      <xdr:rowOff>95250</xdr:rowOff>
    </xdr:from>
    <xdr:to>
      <xdr:col>8</xdr:col>
      <xdr:colOff>104775</xdr:colOff>
      <xdr:row>10</xdr:row>
      <xdr:rowOff>161925</xdr:rowOff>
    </xdr:to>
    <xdr:pic>
      <xdr:nvPicPr>
        <xdr:cNvPr id="1843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42950" y="514350"/>
          <a:ext cx="4848225" cy="1743075"/>
        </a:xfrm>
        <a:prstGeom prst="rect">
          <a:avLst/>
        </a:prstGeom>
        <a:noFill/>
      </xdr:spPr>
    </xdr:pic>
    <xdr:clientData/>
  </xdr:twoCellAnchor>
  <xdr:twoCellAnchor>
    <xdr:from>
      <xdr:col>8</xdr:col>
      <xdr:colOff>542925</xdr:colOff>
      <xdr:row>2</xdr:row>
      <xdr:rowOff>76200</xdr:rowOff>
    </xdr:from>
    <xdr:to>
      <xdr:col>12</xdr:col>
      <xdr:colOff>533400</xdr:colOff>
      <xdr:row>6</xdr:row>
      <xdr:rowOff>161925</xdr:rowOff>
    </xdr:to>
    <xdr:sp macro="" textlink="">
      <xdr:nvSpPr>
        <xdr:cNvPr id="3" name="文字方塊 2"/>
        <xdr:cNvSpPr txBox="1"/>
      </xdr:nvSpPr>
      <xdr:spPr>
        <a:xfrm>
          <a:off x="6029325" y="495300"/>
          <a:ext cx="2733675" cy="923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200" b="1"/>
            <a:t>*Import Excel Function:</a:t>
          </a:r>
        </a:p>
        <a:p>
          <a:r>
            <a:rPr lang="en-US" altLang="zh-TW" sz="1200"/>
            <a:t>1.Import</a:t>
          </a:r>
          <a:r>
            <a:rPr lang="en-US" altLang="zh-TW" sz="1200" baseline="0"/>
            <a:t> Excel</a:t>
          </a:r>
          <a:endParaRPr lang="en-US" altLang="zh-TW" sz="1200"/>
        </a:p>
        <a:p>
          <a:r>
            <a:rPr lang="en-US" altLang="zh-TW" sz="1200"/>
            <a:t>2.</a:t>
          </a:r>
          <a:r>
            <a:rPr lang="zh-TW" altLang="en-US" sz="1200"/>
            <a:t>查詢功能</a:t>
          </a:r>
          <a:endParaRPr lang="en-US" altLang="zh-TW" sz="1200"/>
        </a:p>
        <a:p>
          <a:r>
            <a:rPr lang="en-US" altLang="zh-TW" sz="1200"/>
            <a:t>3.DB Table: npiimportdata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133350</xdr:colOff>
      <xdr:row>2</xdr:row>
      <xdr:rowOff>123825</xdr:rowOff>
    </xdr:from>
    <xdr:to>
      <xdr:col>7</xdr:col>
      <xdr:colOff>466725</xdr:colOff>
      <xdr:row>4</xdr:row>
      <xdr:rowOff>0</xdr:rowOff>
    </xdr:to>
    <xdr:sp macro="" textlink="">
      <xdr:nvSpPr>
        <xdr:cNvPr id="3" name="矩形 2">
          <a:hlinkClick xmlns:r="http://schemas.openxmlformats.org/officeDocument/2006/relationships" r:id="rId1"/>
        </xdr:cNvPr>
        <xdr:cNvSpPr/>
      </xdr:nvSpPr>
      <xdr:spPr>
        <a:xfrm>
          <a:off x="6191250" y="542925"/>
          <a:ext cx="1419225" cy="342900"/>
        </a:xfrm>
        <a:prstGeom prst="rect">
          <a:avLst/>
        </a:prstGeom>
        <a:ln>
          <a:solidFill>
            <a:schemeClr val="bg1">
              <a:lumMod val="95000"/>
            </a:schemeClr>
          </a:solidFill>
        </a:ln>
      </xdr:spPr>
      <xdr:style>
        <a:lnRef idx="1">
          <a:schemeClr val="dk1"/>
        </a:lnRef>
        <a:fillRef idx="2">
          <a:schemeClr val="dk1"/>
        </a:fillRef>
        <a:effectRef idx="1">
          <a:schemeClr val="dk1"/>
        </a:effectRef>
        <a:fontRef idx="minor">
          <a:schemeClr val="dk1"/>
        </a:fontRef>
      </xdr:style>
      <xdr:txBody>
        <a:bodyPr vertOverflow="clip" rtlCol="0" anchor="ctr"/>
        <a:lstStyle/>
        <a:p>
          <a:pPr algn="ctr"/>
          <a:r>
            <a:rPr lang="zh-TW" altLang="en-US" sz="1100"/>
            <a:t>選擇</a:t>
          </a:r>
          <a:r>
            <a:rPr lang="en-US" altLang="zh-TW" sz="1100"/>
            <a:t>POR</a:t>
          </a:r>
          <a:r>
            <a:rPr lang="zh-TW" altLang="en-US" sz="1100" baseline="0"/>
            <a:t> </a:t>
          </a:r>
          <a:r>
            <a:rPr lang="en-US" altLang="zh-TW" sz="1100"/>
            <a:t>Golden</a:t>
          </a:r>
          <a:endParaRPr lang="zh-TW"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133350</xdr:colOff>
      <xdr:row>14</xdr:row>
      <xdr:rowOff>9525</xdr:rowOff>
    </xdr:from>
    <xdr:to>
      <xdr:col>2</xdr:col>
      <xdr:colOff>466725</xdr:colOff>
      <xdr:row>16</xdr:row>
      <xdr:rowOff>104775</xdr:rowOff>
    </xdr:to>
    <xdr:sp macro="" textlink="">
      <xdr:nvSpPr>
        <xdr:cNvPr id="11" name="流程圖: 程序 10"/>
        <xdr:cNvSpPr/>
      </xdr:nvSpPr>
      <xdr:spPr>
        <a:xfrm>
          <a:off x="819150" y="2943225"/>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DIF</a:t>
          </a:r>
        </a:p>
        <a:p>
          <a:pPr algn="ctr"/>
          <a:r>
            <a:rPr lang="en-US" altLang="zh-TW" sz="1100"/>
            <a:t>Q&amp;R</a:t>
          </a:r>
          <a:endParaRPr lang="zh-TW" altLang="en-US" sz="1100"/>
        </a:p>
      </xdr:txBody>
    </xdr:sp>
    <xdr:clientData/>
  </xdr:twoCellAnchor>
  <xdr:twoCellAnchor>
    <xdr:from>
      <xdr:col>1</xdr:col>
      <xdr:colOff>133350</xdr:colOff>
      <xdr:row>17</xdr:row>
      <xdr:rowOff>133350</xdr:rowOff>
    </xdr:from>
    <xdr:to>
      <xdr:col>2</xdr:col>
      <xdr:colOff>466725</xdr:colOff>
      <xdr:row>20</xdr:row>
      <xdr:rowOff>19050</xdr:rowOff>
    </xdr:to>
    <xdr:sp macro="" textlink="">
      <xdr:nvSpPr>
        <xdr:cNvPr id="12" name="流程圖: 程序 11"/>
        <xdr:cNvSpPr/>
      </xdr:nvSpPr>
      <xdr:spPr>
        <a:xfrm>
          <a:off x="819150" y="3695700"/>
          <a:ext cx="1019175" cy="51435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DRC</a:t>
          </a:r>
          <a:endParaRPr lang="zh-TW" altLang="en-US" sz="1100"/>
        </a:p>
      </xdr:txBody>
    </xdr:sp>
    <xdr:clientData/>
  </xdr:twoCellAnchor>
  <xdr:twoCellAnchor>
    <xdr:from>
      <xdr:col>1</xdr:col>
      <xdr:colOff>133350</xdr:colOff>
      <xdr:row>21</xdr:row>
      <xdr:rowOff>19050</xdr:rowOff>
    </xdr:from>
    <xdr:to>
      <xdr:col>2</xdr:col>
      <xdr:colOff>466725</xdr:colOff>
      <xdr:row>24</xdr:row>
      <xdr:rowOff>76200</xdr:rowOff>
    </xdr:to>
    <xdr:sp macro="" textlink="">
      <xdr:nvSpPr>
        <xdr:cNvPr id="13" name="流程圖: 程序 12"/>
        <xdr:cNvSpPr/>
      </xdr:nvSpPr>
      <xdr:spPr>
        <a:xfrm>
          <a:off x="819150" y="4629150"/>
          <a:ext cx="1019175" cy="6858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Application &amp;Mamual Form</a:t>
          </a:r>
          <a:endParaRPr lang="zh-TW" altLang="en-US" sz="1100"/>
        </a:p>
      </xdr:txBody>
    </xdr:sp>
    <xdr:clientData/>
  </xdr:twoCellAnchor>
  <xdr:twoCellAnchor>
    <xdr:from>
      <xdr:col>12</xdr:col>
      <xdr:colOff>47624</xdr:colOff>
      <xdr:row>17</xdr:row>
      <xdr:rowOff>123825</xdr:rowOff>
    </xdr:from>
    <xdr:to>
      <xdr:col>13</xdr:col>
      <xdr:colOff>481852</xdr:colOff>
      <xdr:row>20</xdr:row>
      <xdr:rowOff>9525</xdr:rowOff>
    </xdr:to>
    <xdr:sp macro="" textlink="">
      <xdr:nvSpPr>
        <xdr:cNvPr id="15" name="流程圖: 程序 14"/>
        <xdr:cNvSpPr/>
      </xdr:nvSpPr>
      <xdr:spPr>
        <a:xfrm>
          <a:off x="8866653" y="3743325"/>
          <a:ext cx="1117787" cy="52443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altLang="zh-TW" sz="1100"/>
            <a:t>PIE:</a:t>
          </a:r>
          <a:r>
            <a:rPr lang="en-US" altLang="zh-TW" sz="1100" baseline="0"/>
            <a:t> POR Seletction Rule</a:t>
          </a:r>
          <a:r>
            <a:rPr lang="zh-TW" altLang="en-US" sz="1100" baseline="0"/>
            <a:t> </a:t>
          </a:r>
          <a:endParaRPr lang="zh-TW" altLang="en-US" sz="1100"/>
        </a:p>
      </xdr:txBody>
    </xdr:sp>
    <xdr:clientData/>
  </xdr:twoCellAnchor>
  <xdr:twoCellAnchor>
    <xdr:from>
      <xdr:col>2</xdr:col>
      <xdr:colOff>466725</xdr:colOff>
      <xdr:row>15</xdr:row>
      <xdr:rowOff>57150</xdr:rowOff>
    </xdr:from>
    <xdr:to>
      <xdr:col>4</xdr:col>
      <xdr:colOff>333376</xdr:colOff>
      <xdr:row>18</xdr:row>
      <xdr:rowOff>171450</xdr:rowOff>
    </xdr:to>
    <xdr:cxnSp macro="">
      <xdr:nvCxnSpPr>
        <xdr:cNvPr id="17" name="直線單箭頭接點 16"/>
        <xdr:cNvCxnSpPr>
          <a:stCxn id="11" idx="3"/>
          <a:endCxn id="97" idx="1"/>
        </xdr:cNvCxnSpPr>
      </xdr:nvCxnSpPr>
      <xdr:spPr>
        <a:xfrm>
          <a:off x="1838325" y="3200400"/>
          <a:ext cx="1857376" cy="7429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18</xdr:row>
      <xdr:rowOff>180975</xdr:rowOff>
    </xdr:to>
    <xdr:cxnSp macro="">
      <xdr:nvCxnSpPr>
        <xdr:cNvPr id="19" name="直線單箭頭接點 18"/>
        <xdr:cNvCxnSpPr>
          <a:stCxn id="12" idx="3"/>
          <a:endCxn id="97" idx="1"/>
        </xdr:cNvCxnSpPr>
      </xdr:nvCxnSpPr>
      <xdr:spPr>
        <a:xfrm flipV="1">
          <a:off x="1838325" y="3943350"/>
          <a:ext cx="1857376" cy="9525"/>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466725</xdr:colOff>
      <xdr:row>18</xdr:row>
      <xdr:rowOff>171450</xdr:rowOff>
    </xdr:from>
    <xdr:to>
      <xdr:col>4</xdr:col>
      <xdr:colOff>333376</xdr:colOff>
      <xdr:row>22</xdr:row>
      <xdr:rowOff>152400</xdr:rowOff>
    </xdr:to>
    <xdr:cxnSp macro="">
      <xdr:nvCxnSpPr>
        <xdr:cNvPr id="21" name="直線單箭頭接點 20"/>
        <xdr:cNvCxnSpPr>
          <a:stCxn id="13" idx="3"/>
          <a:endCxn id="97" idx="1"/>
        </xdr:cNvCxnSpPr>
      </xdr:nvCxnSpPr>
      <xdr:spPr>
        <a:xfrm flipV="1">
          <a:off x="1838325" y="3943350"/>
          <a:ext cx="1857376" cy="819150"/>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11</xdr:row>
      <xdr:rowOff>38099</xdr:rowOff>
    </xdr:from>
    <xdr:to>
      <xdr:col>2</xdr:col>
      <xdr:colOff>1085850</xdr:colOff>
      <xdr:row>26</xdr:row>
      <xdr:rowOff>28574</xdr:rowOff>
    </xdr:to>
    <xdr:sp macro="" textlink="">
      <xdr:nvSpPr>
        <xdr:cNvPr id="73" name="流程圖: 程序 72"/>
        <xdr:cNvSpPr/>
      </xdr:nvSpPr>
      <xdr:spPr>
        <a:xfrm>
          <a:off x="361950" y="2343149"/>
          <a:ext cx="2095500" cy="3133725"/>
        </a:xfrm>
        <a:prstGeom prst="flowChartProcess">
          <a:avLst/>
        </a:prstGeom>
        <a:noFill/>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endParaRPr lang="zh-TW" altLang="en-US" sz="1100"/>
        </a:p>
      </xdr:txBody>
    </xdr:sp>
    <xdr:clientData/>
  </xdr:twoCellAnchor>
  <xdr:twoCellAnchor>
    <xdr:from>
      <xdr:col>0</xdr:col>
      <xdr:colOff>628650</xdr:colOff>
      <xdr:row>11</xdr:row>
      <xdr:rowOff>200024</xdr:rowOff>
    </xdr:from>
    <xdr:to>
      <xdr:col>2</xdr:col>
      <xdr:colOff>1038225</xdr:colOff>
      <xdr:row>13</xdr:row>
      <xdr:rowOff>85725</xdr:rowOff>
    </xdr:to>
    <xdr:sp macro="" textlink="">
      <xdr:nvSpPr>
        <xdr:cNvPr id="74" name="文字方塊 73"/>
        <xdr:cNvSpPr txBox="1"/>
      </xdr:nvSpPr>
      <xdr:spPr>
        <a:xfrm>
          <a:off x="628650" y="2505074"/>
          <a:ext cx="1781175"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chemeClr val="accent1"/>
              </a:solidFill>
            </a:rPr>
            <a:t>New Customer/</a:t>
          </a:r>
          <a:r>
            <a:rPr lang="en-US" altLang="zh-TW" sz="1100" b="1" baseline="0">
              <a:solidFill>
                <a:schemeClr val="accent1"/>
              </a:solidFill>
            </a:rPr>
            <a:t>Device</a:t>
          </a:r>
          <a:endParaRPr lang="zh-TW" altLang="en-US" sz="1100" b="1">
            <a:solidFill>
              <a:schemeClr val="accent1"/>
            </a:solidFill>
          </a:endParaRPr>
        </a:p>
      </xdr:txBody>
    </xdr:sp>
    <xdr:clientData/>
  </xdr:twoCellAnchor>
  <xdr:twoCellAnchor>
    <xdr:from>
      <xdr:col>5</xdr:col>
      <xdr:colOff>247650</xdr:colOff>
      <xdr:row>29</xdr:row>
      <xdr:rowOff>161925</xdr:rowOff>
    </xdr:from>
    <xdr:to>
      <xdr:col>9</xdr:col>
      <xdr:colOff>76200</xdr:colOff>
      <xdr:row>32</xdr:row>
      <xdr:rowOff>171451</xdr:rowOff>
    </xdr:to>
    <xdr:sp macro="" textlink="">
      <xdr:nvSpPr>
        <xdr:cNvPr id="75" name="流程圖: 程序 74"/>
        <xdr:cNvSpPr/>
      </xdr:nvSpPr>
      <xdr:spPr>
        <a:xfrm>
          <a:off x="4281768" y="6336366"/>
          <a:ext cx="2562785" cy="64826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進行比對產生</a:t>
          </a:r>
          <a:r>
            <a:rPr lang="en-US" altLang="zh-TW" sz="1100"/>
            <a:t>EP_TRA</a:t>
          </a:r>
        </a:p>
        <a:p>
          <a:pPr algn="l"/>
          <a:r>
            <a:rPr lang="en-US" altLang="zh-TW" sz="1100"/>
            <a:t>2.</a:t>
          </a:r>
          <a:r>
            <a:rPr lang="zh-TW" altLang="en-US" sz="1100"/>
            <a:t>將有</a:t>
          </a:r>
          <a:r>
            <a:rPr lang="en-US" altLang="zh-TW" sz="1100"/>
            <a:t>Gap</a:t>
          </a:r>
          <a:r>
            <a:rPr lang="zh-TW" altLang="en-US" sz="1100"/>
            <a:t>的項目進行關聯註解</a:t>
          </a:r>
          <a:endParaRPr lang="en-US" altLang="zh-TW" sz="1100"/>
        </a:p>
      </xdr:txBody>
    </xdr:sp>
    <xdr:clientData/>
  </xdr:twoCellAnchor>
  <xdr:twoCellAnchor>
    <xdr:from>
      <xdr:col>4</xdr:col>
      <xdr:colOff>142875</xdr:colOff>
      <xdr:row>45</xdr:row>
      <xdr:rowOff>142874</xdr:rowOff>
    </xdr:from>
    <xdr:to>
      <xdr:col>10</xdr:col>
      <xdr:colOff>180975</xdr:colOff>
      <xdr:row>50</xdr:row>
      <xdr:rowOff>114299</xdr:rowOff>
    </xdr:to>
    <xdr:sp macro="" textlink="">
      <xdr:nvSpPr>
        <xdr:cNvPr id="23" name="流程圖: 程序 22"/>
        <xdr:cNvSpPr/>
      </xdr:nvSpPr>
      <xdr:spPr>
        <a:xfrm>
          <a:off x="3505200" y="9572624"/>
          <a:ext cx="4152900" cy="101917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l"/>
          <a:r>
            <a:rPr lang="en-US" altLang="zh-TW" sz="1100"/>
            <a:t>1.</a:t>
          </a:r>
          <a:r>
            <a:rPr lang="zh-TW" altLang="en-US" sz="1100"/>
            <a:t>將比對結果儲存</a:t>
          </a:r>
          <a:r>
            <a:rPr lang="en-US" altLang="zh-TW" sz="1100"/>
            <a:t>,</a:t>
          </a:r>
          <a:r>
            <a:rPr lang="zh-TW" altLang="en-US" sz="1100"/>
            <a:t>將建立本次</a:t>
          </a:r>
          <a:r>
            <a:rPr lang="en-US" altLang="zh-TW" sz="1100"/>
            <a:t>:Customer</a:t>
          </a:r>
          <a:r>
            <a:rPr lang="en-US" altLang="zh-TW" sz="1100" baseline="0"/>
            <a:t>_NewDevice_VerNNN</a:t>
          </a:r>
        </a:p>
        <a:p>
          <a:pPr algn="l"/>
          <a:r>
            <a:rPr lang="zh-TW" altLang="en-US" sz="1100" baseline="0"/>
            <a:t>   </a:t>
          </a:r>
          <a:r>
            <a:rPr lang="en-US" altLang="zh-TW" sz="1100" baseline="0"/>
            <a:t>(NNN: </a:t>
          </a:r>
          <a:r>
            <a:rPr lang="zh-TW" altLang="en-US" sz="1100" baseline="0"/>
            <a:t>流水號 </a:t>
          </a:r>
          <a:r>
            <a:rPr lang="en-US" altLang="zh-TW" sz="1100" baseline="0"/>
            <a:t>001~999)</a:t>
          </a:r>
        </a:p>
        <a:p>
          <a:pPr algn="l"/>
          <a:r>
            <a:rPr lang="en-US" altLang="zh-TW" sz="1100" baseline="0"/>
            <a:t>2.</a:t>
          </a:r>
          <a:r>
            <a:rPr lang="zh-TW" altLang="en-US" sz="1100" baseline="0"/>
            <a:t>要修改已儲存的比對結果</a:t>
          </a:r>
          <a:r>
            <a:rPr lang="en-US" altLang="zh-TW" sz="1100" baseline="0"/>
            <a:t>,</a:t>
          </a:r>
          <a:r>
            <a:rPr lang="zh-TW" altLang="en-US" sz="1100" baseline="0"/>
            <a:t>必須重新比對然後儲存系統進版</a:t>
          </a:r>
          <a:endParaRPr lang="en-US" altLang="zh-TW" sz="1100" baseline="0"/>
        </a:p>
        <a:p>
          <a:pPr algn="l"/>
          <a:r>
            <a:rPr lang="en-US" altLang="zh-TW" sz="1100" baseline="0"/>
            <a:t>3.</a:t>
          </a:r>
          <a:r>
            <a:rPr lang="zh-TW" altLang="en-US" sz="1100" baseline="0"/>
            <a:t>當</a:t>
          </a:r>
          <a:r>
            <a:rPr lang="en-US" altLang="zh-TW" sz="1100" baseline="0"/>
            <a:t>POR</a:t>
          </a:r>
          <a:r>
            <a:rPr lang="zh-TW" altLang="en-US" sz="1100" baseline="0"/>
            <a:t> </a:t>
          </a:r>
          <a:r>
            <a:rPr lang="en-US" altLang="zh-TW" sz="1100" baseline="0"/>
            <a:t>Golden</a:t>
          </a:r>
          <a:r>
            <a:rPr lang="zh-TW" altLang="en-US" sz="1100" baseline="0"/>
            <a:t>或是重新匯入有修改的</a:t>
          </a:r>
          <a:r>
            <a:rPr lang="en-US" altLang="zh-TW" sz="1100" baseline="0"/>
            <a:t>DIF/Q&amp;R/DCR/APP/Mamual</a:t>
          </a:r>
        </a:p>
        <a:p>
          <a:pPr algn="l"/>
          <a:r>
            <a:rPr lang="en-US" altLang="zh-TW" sz="1100" baseline="0"/>
            <a:t>    </a:t>
          </a:r>
          <a:r>
            <a:rPr lang="zh-TW" altLang="en-US" sz="1100" baseline="0"/>
            <a:t>內容時</a:t>
          </a:r>
          <a:r>
            <a:rPr lang="en-US" altLang="zh-TW" sz="1100" baseline="0"/>
            <a:t>,</a:t>
          </a:r>
          <a:r>
            <a:rPr lang="zh-TW" altLang="zh-TW" sz="1100" baseline="0">
              <a:solidFill>
                <a:schemeClr val="dk1"/>
              </a:solidFill>
              <a:latin typeface="+mn-lt"/>
              <a:ea typeface="+mn-ea"/>
              <a:cs typeface="+mn-cs"/>
            </a:rPr>
            <a:t>必須重新比對然後儲存系統進版</a:t>
          </a:r>
          <a:endParaRPr lang="en-US" altLang="zh-TW" sz="1100" baseline="0"/>
        </a:p>
      </xdr:txBody>
    </xdr:sp>
    <xdr:clientData/>
  </xdr:twoCellAnchor>
  <xdr:twoCellAnchor>
    <xdr:from>
      <xdr:col>10</xdr:col>
      <xdr:colOff>123825</xdr:colOff>
      <xdr:row>39</xdr:row>
      <xdr:rowOff>161925</xdr:rowOff>
    </xdr:from>
    <xdr:to>
      <xdr:col>13</xdr:col>
      <xdr:colOff>457200</xdr:colOff>
      <xdr:row>42</xdr:row>
      <xdr:rowOff>47625</xdr:rowOff>
    </xdr:to>
    <xdr:sp macro="" textlink="">
      <xdr:nvSpPr>
        <xdr:cNvPr id="35" name="文字方塊 34"/>
        <xdr:cNvSpPr txBox="1"/>
      </xdr:nvSpPr>
      <xdr:spPr>
        <a:xfrm>
          <a:off x="7600950" y="8334375"/>
          <a:ext cx="23907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a:solidFill>
              <a:srgbClr val="FF0000"/>
            </a:solidFill>
          </a:endParaRPr>
        </a:p>
        <a:p>
          <a:r>
            <a:rPr lang="zh-TW" altLang="en-US" sz="1100"/>
            <a:t>重新挑選</a:t>
          </a:r>
          <a:r>
            <a:rPr lang="en-US" altLang="zh-TW" sz="1100"/>
            <a:t>POR</a:t>
          </a:r>
          <a:r>
            <a:rPr lang="zh-TW" altLang="en-US" sz="1100" baseline="0"/>
            <a:t> </a:t>
          </a:r>
          <a:r>
            <a:rPr lang="en-US" altLang="zh-TW" sz="1100" baseline="0"/>
            <a:t>Golden</a:t>
          </a:r>
        </a:p>
      </xdr:txBody>
    </xdr:sp>
    <xdr:clientData/>
  </xdr:twoCellAnchor>
  <xdr:twoCellAnchor>
    <xdr:from>
      <xdr:col>5</xdr:col>
      <xdr:colOff>400050</xdr:colOff>
      <xdr:row>40</xdr:row>
      <xdr:rowOff>19050</xdr:rowOff>
    </xdr:from>
    <xdr:to>
      <xdr:col>8</xdr:col>
      <xdr:colOff>609600</xdr:colOff>
      <xdr:row>43</xdr:row>
      <xdr:rowOff>123825</xdr:rowOff>
    </xdr:to>
    <xdr:sp macro="" textlink="">
      <xdr:nvSpPr>
        <xdr:cNvPr id="38" name="流程圖: 決策 37"/>
        <xdr:cNvSpPr/>
      </xdr:nvSpPr>
      <xdr:spPr>
        <a:xfrm>
          <a:off x="4448175" y="8401050"/>
          <a:ext cx="2266950" cy="733425"/>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pPr algn="l"/>
          <a:r>
            <a:rPr lang="zh-TW" altLang="en-US" sz="1000"/>
            <a:t>系統比對結果</a:t>
          </a:r>
        </a:p>
      </xdr:txBody>
    </xdr:sp>
    <xdr:clientData/>
  </xdr:twoCellAnchor>
  <xdr:twoCellAnchor>
    <xdr:from>
      <xdr:col>7</xdr:col>
      <xdr:colOff>161926</xdr:colOff>
      <xdr:row>32</xdr:row>
      <xdr:rowOff>171451</xdr:rowOff>
    </xdr:from>
    <xdr:to>
      <xdr:col>7</xdr:col>
      <xdr:colOff>163046</xdr:colOff>
      <xdr:row>40</xdr:row>
      <xdr:rowOff>19050</xdr:rowOff>
    </xdr:to>
    <xdr:cxnSp macro="">
      <xdr:nvCxnSpPr>
        <xdr:cNvPr id="40" name="直線單箭頭接點 39"/>
        <xdr:cNvCxnSpPr>
          <a:stCxn id="75" idx="2"/>
          <a:endCxn id="38" idx="0"/>
        </xdr:cNvCxnSpPr>
      </xdr:nvCxnSpPr>
      <xdr:spPr>
        <a:xfrm>
          <a:off x="5563161" y="6984627"/>
          <a:ext cx="1120" cy="1550894"/>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43</xdr:row>
      <xdr:rowOff>123825</xdr:rowOff>
    </xdr:from>
    <xdr:to>
      <xdr:col>7</xdr:col>
      <xdr:colOff>161925</xdr:colOff>
      <xdr:row>45</xdr:row>
      <xdr:rowOff>142874</xdr:rowOff>
    </xdr:to>
    <xdr:cxnSp macro="">
      <xdr:nvCxnSpPr>
        <xdr:cNvPr id="47" name="直線單箭頭接點 46"/>
        <xdr:cNvCxnSpPr>
          <a:stCxn id="38" idx="2"/>
          <a:endCxn id="23" idx="0"/>
        </xdr:cNvCxnSpPr>
      </xdr:nvCxnSpPr>
      <xdr:spPr>
        <a:xfrm>
          <a:off x="5581650" y="9134475"/>
          <a:ext cx="0" cy="438149"/>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114299</xdr:colOff>
      <xdr:row>44</xdr:row>
      <xdr:rowOff>0</xdr:rowOff>
    </xdr:from>
    <xdr:to>
      <xdr:col>9</xdr:col>
      <xdr:colOff>47625</xdr:colOff>
      <xdr:row>45</xdr:row>
      <xdr:rowOff>95251</xdr:rowOff>
    </xdr:to>
    <xdr:sp macro="" textlink="">
      <xdr:nvSpPr>
        <xdr:cNvPr id="50" name="文字方塊 49"/>
        <xdr:cNvSpPr txBox="1"/>
      </xdr:nvSpPr>
      <xdr:spPr>
        <a:xfrm>
          <a:off x="5534024" y="9220200"/>
          <a:ext cx="1304926"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a:t>產生</a:t>
          </a:r>
          <a:r>
            <a:rPr lang="en-US" altLang="zh-TW" sz="1100"/>
            <a:t>EA_TRA</a:t>
          </a:r>
          <a:endParaRPr lang="zh-TW" altLang="en-US" sz="1100"/>
        </a:p>
      </xdr:txBody>
    </xdr:sp>
    <xdr:clientData/>
  </xdr:twoCellAnchor>
  <xdr:twoCellAnchor>
    <xdr:from>
      <xdr:col>10</xdr:col>
      <xdr:colOff>123826</xdr:colOff>
      <xdr:row>19</xdr:row>
      <xdr:rowOff>0</xdr:rowOff>
    </xdr:from>
    <xdr:to>
      <xdr:col>12</xdr:col>
      <xdr:colOff>238126</xdr:colOff>
      <xdr:row>21</xdr:row>
      <xdr:rowOff>76200</xdr:rowOff>
    </xdr:to>
    <xdr:sp macro="" textlink="">
      <xdr:nvSpPr>
        <xdr:cNvPr id="57" name="文字方塊 56"/>
        <xdr:cNvSpPr txBox="1"/>
      </xdr:nvSpPr>
      <xdr:spPr>
        <a:xfrm>
          <a:off x="7600951" y="3981450"/>
          <a:ext cx="14859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b="1">
              <a:solidFill>
                <a:schemeClr val="tx2"/>
              </a:solidFill>
              <a:latin typeface="+mn-lt"/>
              <a:ea typeface="+mn-ea"/>
              <a:cs typeface="+mn-cs"/>
            </a:rPr>
            <a:t>唯一的</a:t>
          </a:r>
          <a:r>
            <a:rPr lang="en-US" altLang="zh-TW" sz="1100" b="1">
              <a:solidFill>
                <a:schemeClr val="tx2"/>
              </a:solidFill>
              <a:latin typeface="+mn-lt"/>
              <a:ea typeface="+mn-ea"/>
              <a:cs typeface="+mn-cs"/>
            </a:rPr>
            <a:t>POR Golden</a:t>
          </a:r>
          <a:endParaRPr lang="zh-TW" altLang="zh-TW" sz="1100" b="1">
            <a:solidFill>
              <a:schemeClr val="tx2"/>
            </a:solidFill>
            <a:latin typeface="+mn-lt"/>
            <a:ea typeface="+mn-ea"/>
            <a:cs typeface="+mn-cs"/>
          </a:endParaRPr>
        </a:p>
      </xdr:txBody>
    </xdr:sp>
    <xdr:clientData/>
  </xdr:twoCellAnchor>
  <xdr:twoCellAnchor>
    <xdr:from>
      <xdr:col>4</xdr:col>
      <xdr:colOff>333376</xdr:colOff>
      <xdr:row>14</xdr:row>
      <xdr:rowOff>161925</xdr:rowOff>
    </xdr:from>
    <xdr:to>
      <xdr:col>9</xdr:col>
      <xdr:colOff>666750</xdr:colOff>
      <xdr:row>22</xdr:row>
      <xdr:rowOff>180975</xdr:rowOff>
    </xdr:to>
    <xdr:sp macro="" textlink="">
      <xdr:nvSpPr>
        <xdr:cNvPr id="97" name="流程圖: 決策 96"/>
        <xdr:cNvSpPr/>
      </xdr:nvSpPr>
      <xdr:spPr>
        <a:xfrm>
          <a:off x="3695701" y="3095625"/>
          <a:ext cx="3762374" cy="1695450"/>
        </a:xfrm>
        <a:prstGeom prst="flowChartDecision">
          <a:avLst/>
        </a:prstGeom>
        <a:ln>
          <a:solidFill>
            <a:schemeClr val="accent1">
              <a:lumMod val="75000"/>
            </a:schemeClr>
          </a:solidFill>
        </a:ln>
      </xdr:spPr>
      <xdr:style>
        <a:lnRef idx="2">
          <a:schemeClr val="accent2"/>
        </a:lnRef>
        <a:fillRef idx="1">
          <a:schemeClr val="lt1"/>
        </a:fillRef>
        <a:effectRef idx="0">
          <a:schemeClr val="accent2"/>
        </a:effectRef>
        <a:fontRef idx="minor">
          <a:schemeClr val="dk1"/>
        </a:fontRef>
      </xdr:style>
      <xdr:txBody>
        <a:bodyPr vertOverflow="clip" rtlCol="0" anchor="ctr"/>
        <a:lstStyle/>
        <a:p>
          <a:r>
            <a:rPr lang="en-US" altLang="zh-TW" sz="1000">
              <a:solidFill>
                <a:schemeClr val="dk1"/>
              </a:solidFill>
              <a:latin typeface="+mn-lt"/>
              <a:ea typeface="+mn-ea"/>
              <a:cs typeface="+mn-cs"/>
            </a:rPr>
            <a:t>1.</a:t>
          </a:r>
          <a:r>
            <a:rPr lang="zh-TW" altLang="zh-TW" sz="1000">
              <a:solidFill>
                <a:schemeClr val="dk1"/>
              </a:solidFill>
              <a:latin typeface="+mn-lt"/>
              <a:ea typeface="+mn-ea"/>
              <a:cs typeface="+mn-cs"/>
            </a:rPr>
            <a:t>根據唯一的</a:t>
          </a:r>
          <a:r>
            <a:rPr lang="en-US" altLang="zh-TW" sz="1000">
              <a:solidFill>
                <a:schemeClr val="dk1"/>
              </a:solidFill>
              <a:latin typeface="+mn-lt"/>
              <a:ea typeface="+mn-ea"/>
              <a:cs typeface="+mn-cs"/>
            </a:rPr>
            <a:t>POR</a:t>
          </a:r>
          <a:r>
            <a:rPr lang="en-US" altLang="zh-TW" sz="1000" baseline="0">
              <a:solidFill>
                <a:schemeClr val="dk1"/>
              </a:solidFill>
              <a:latin typeface="+mn-lt"/>
              <a:ea typeface="+mn-ea"/>
              <a:cs typeface="+mn-cs"/>
            </a:rPr>
            <a:t> Golden</a:t>
          </a:r>
          <a:r>
            <a:rPr lang="zh-TW" altLang="zh-TW" sz="1000" baseline="0">
              <a:solidFill>
                <a:schemeClr val="dk1"/>
              </a:solidFill>
              <a:latin typeface="+mn-lt"/>
              <a:ea typeface="+mn-ea"/>
              <a:cs typeface="+mn-cs"/>
            </a:rPr>
            <a:t>內的</a:t>
          </a:r>
          <a:r>
            <a:rPr lang="en-US" altLang="zh-TW" sz="1000" baseline="0">
              <a:solidFill>
                <a:schemeClr val="dk1"/>
              </a:solidFill>
              <a:latin typeface="+mn-lt"/>
              <a:ea typeface="+mn-ea"/>
              <a:cs typeface="+mn-cs"/>
            </a:rPr>
            <a:t>13</a:t>
          </a:r>
          <a:r>
            <a:rPr lang="zh-TW" altLang="zh-TW" sz="1000" baseline="0">
              <a:solidFill>
                <a:schemeClr val="dk1"/>
              </a:solidFill>
              <a:latin typeface="+mn-lt"/>
              <a:ea typeface="+mn-ea"/>
              <a:cs typeface="+mn-cs"/>
            </a:rPr>
            <a:t>項條件</a:t>
          </a:r>
          <a:r>
            <a:rPr lang="en-US" altLang="zh-TW" sz="1000" baseline="0">
              <a:solidFill>
                <a:schemeClr val="dk1"/>
              </a:solidFill>
              <a:latin typeface="+mn-lt"/>
              <a:ea typeface="+mn-ea"/>
              <a:cs typeface="+mn-cs"/>
            </a:rPr>
            <a:t>,</a:t>
          </a:r>
          <a:r>
            <a:rPr lang="zh-TW" altLang="zh-TW" sz="1000" baseline="0">
              <a:solidFill>
                <a:schemeClr val="dk1"/>
              </a:solidFill>
              <a:latin typeface="+mn-lt"/>
              <a:ea typeface="+mn-ea"/>
              <a:cs typeface="+mn-cs"/>
            </a:rPr>
            <a:t>比對</a:t>
          </a:r>
          <a:r>
            <a:rPr lang="en-US" altLang="zh-TW" sz="1000" baseline="0">
              <a:solidFill>
                <a:schemeClr val="dk1"/>
              </a:solidFill>
              <a:latin typeface="+mn-lt"/>
              <a:ea typeface="+mn-ea"/>
              <a:cs typeface="+mn-cs"/>
            </a:rPr>
            <a:t>NewDevice</a:t>
          </a:r>
          <a:r>
            <a:rPr lang="zh-TW" altLang="zh-TW" sz="1000" baseline="0">
              <a:solidFill>
                <a:schemeClr val="dk1"/>
              </a:solidFill>
              <a:latin typeface="+mn-lt"/>
              <a:ea typeface="+mn-ea"/>
              <a:cs typeface="+mn-cs"/>
            </a:rPr>
            <a:t>內容</a:t>
          </a:r>
          <a:endParaRPr lang="en-US" altLang="zh-TW" sz="10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TW" sz="1000" baseline="0">
              <a:solidFill>
                <a:schemeClr val="dk1"/>
              </a:solidFill>
              <a:latin typeface="+mn-lt"/>
              <a:ea typeface="+mn-ea"/>
              <a:cs typeface="+mn-cs"/>
            </a:rPr>
            <a:t>2.</a:t>
          </a:r>
          <a:r>
            <a:rPr lang="zh-TW" altLang="zh-TW" sz="1100">
              <a:solidFill>
                <a:schemeClr val="dk1"/>
              </a:solidFill>
              <a:latin typeface="+mn-lt"/>
              <a:ea typeface="+mn-ea"/>
              <a:cs typeface="+mn-cs"/>
            </a:rPr>
            <a:t>確認</a:t>
          </a:r>
          <a:r>
            <a:rPr lang="en-US" altLang="zh-TW" sz="1100">
              <a:solidFill>
                <a:schemeClr val="dk1"/>
              </a:solidFill>
              <a:latin typeface="+mn-lt"/>
              <a:ea typeface="+mn-ea"/>
              <a:cs typeface="+mn-cs"/>
            </a:rPr>
            <a:t>New</a:t>
          </a:r>
          <a:r>
            <a:rPr lang="en-US" altLang="zh-TW" sz="1100" baseline="0">
              <a:solidFill>
                <a:schemeClr val="dk1"/>
              </a:solidFill>
              <a:latin typeface="+mn-lt"/>
              <a:ea typeface="+mn-ea"/>
              <a:cs typeface="+mn-cs"/>
            </a:rPr>
            <a:t> Device </a:t>
          </a:r>
          <a:r>
            <a:rPr lang="zh-TW" altLang="zh-TW" sz="1100" baseline="0">
              <a:solidFill>
                <a:schemeClr val="dk1"/>
              </a:solidFill>
              <a:latin typeface="+mn-lt"/>
              <a:ea typeface="+mn-ea"/>
              <a:cs typeface="+mn-cs"/>
            </a:rPr>
            <a:t>項目完整</a:t>
          </a:r>
          <a:r>
            <a:rPr lang="en-US" altLang="zh-TW" sz="1100" baseline="0">
              <a:solidFill>
                <a:schemeClr val="dk1"/>
              </a:solidFill>
              <a:latin typeface="+mn-lt"/>
              <a:ea typeface="+mn-ea"/>
              <a:cs typeface="+mn-cs"/>
            </a:rPr>
            <a:t>(</a:t>
          </a:r>
          <a:r>
            <a:rPr lang="zh-TW" altLang="zh-TW" sz="1100" baseline="0">
              <a:solidFill>
                <a:schemeClr val="dk1"/>
              </a:solidFill>
              <a:latin typeface="+mn-lt"/>
              <a:ea typeface="+mn-ea"/>
              <a:cs typeface="+mn-cs"/>
            </a:rPr>
            <a:t>依據</a:t>
          </a:r>
          <a:r>
            <a:rPr lang="en-US" altLang="zh-TW" sz="1100" baseline="0">
              <a:solidFill>
                <a:schemeClr val="dk1"/>
              </a:solidFill>
              <a:latin typeface="+mn-lt"/>
              <a:ea typeface="+mn-ea"/>
              <a:cs typeface="+mn-cs"/>
            </a:rPr>
            <a:t>13</a:t>
          </a:r>
          <a:r>
            <a:rPr lang="zh-TW" altLang="zh-TW" sz="1100" baseline="0">
              <a:solidFill>
                <a:schemeClr val="dk1"/>
              </a:solidFill>
              <a:latin typeface="+mn-lt"/>
              <a:ea typeface="+mn-ea"/>
              <a:cs typeface="+mn-cs"/>
            </a:rPr>
            <a:t> </a:t>
          </a:r>
          <a:r>
            <a:rPr lang="en-US" altLang="zh-TW" sz="1100" baseline="0">
              <a:solidFill>
                <a:schemeClr val="dk1"/>
              </a:solidFill>
              <a:latin typeface="+mn-lt"/>
              <a:ea typeface="+mn-ea"/>
              <a:cs typeface="+mn-cs"/>
            </a:rPr>
            <a:t>Rule)</a:t>
          </a:r>
          <a:endParaRPr lang="zh-TW" altLang="zh-TW" sz="1100">
            <a:solidFill>
              <a:schemeClr val="dk1"/>
            </a:solidFill>
            <a:latin typeface="+mn-lt"/>
            <a:ea typeface="+mn-ea"/>
            <a:cs typeface="+mn-cs"/>
          </a:endParaRPr>
        </a:p>
        <a:p>
          <a:endParaRPr lang="zh-TW" altLang="zh-TW" sz="1000">
            <a:solidFill>
              <a:schemeClr val="dk1"/>
            </a:solidFill>
            <a:latin typeface="+mn-lt"/>
            <a:ea typeface="+mn-ea"/>
            <a:cs typeface="+mn-cs"/>
          </a:endParaRPr>
        </a:p>
      </xdr:txBody>
    </xdr:sp>
    <xdr:clientData/>
  </xdr:twoCellAnchor>
  <xdr:twoCellAnchor>
    <xdr:from>
      <xdr:col>2</xdr:col>
      <xdr:colOff>38101</xdr:colOff>
      <xdr:row>26</xdr:row>
      <xdr:rowOff>28575</xdr:rowOff>
    </xdr:from>
    <xdr:to>
      <xdr:col>5</xdr:col>
      <xdr:colOff>400051</xdr:colOff>
      <xdr:row>41</xdr:row>
      <xdr:rowOff>176214</xdr:rowOff>
    </xdr:to>
    <xdr:cxnSp macro="">
      <xdr:nvCxnSpPr>
        <xdr:cNvPr id="110" name="圖案 109"/>
        <xdr:cNvCxnSpPr>
          <a:stCxn id="38" idx="1"/>
          <a:endCxn id="73" idx="2"/>
        </xdr:cNvCxnSpPr>
      </xdr:nvCxnSpPr>
      <xdr:spPr>
        <a:xfrm rot="10800000">
          <a:off x="1409701" y="5476875"/>
          <a:ext cx="3038475" cy="3290889"/>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158284</xdr:colOff>
      <xdr:row>22</xdr:row>
      <xdr:rowOff>180975</xdr:rowOff>
    </xdr:from>
    <xdr:to>
      <xdr:col>7</xdr:col>
      <xdr:colOff>161926</xdr:colOff>
      <xdr:row>29</xdr:row>
      <xdr:rowOff>161925</xdr:rowOff>
    </xdr:to>
    <xdr:cxnSp macro="">
      <xdr:nvCxnSpPr>
        <xdr:cNvPr id="113" name="肘形接點 112"/>
        <xdr:cNvCxnSpPr>
          <a:stCxn id="97" idx="2"/>
          <a:endCxn id="75" idx="0"/>
        </xdr:cNvCxnSpPr>
      </xdr:nvCxnSpPr>
      <xdr:spPr>
        <a:xfrm rot="16200000" flipH="1">
          <a:off x="4825674" y="5598879"/>
          <a:ext cx="1471332" cy="3642"/>
        </a:xfrm>
        <a:prstGeom prst="bentConnector3">
          <a:avLst>
            <a:gd name="adj1" fmla="val 50000"/>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47624</xdr:colOff>
      <xdr:row>39</xdr:row>
      <xdr:rowOff>161925</xdr:rowOff>
    </xdr:from>
    <xdr:to>
      <xdr:col>4</xdr:col>
      <xdr:colOff>600074</xdr:colOff>
      <xdr:row>42</xdr:row>
      <xdr:rowOff>142875</xdr:rowOff>
    </xdr:to>
    <xdr:sp macro="" textlink="">
      <xdr:nvSpPr>
        <xdr:cNvPr id="115" name="文字方塊 114"/>
        <xdr:cNvSpPr txBox="1"/>
      </xdr:nvSpPr>
      <xdr:spPr>
        <a:xfrm>
          <a:off x="1419224" y="8334375"/>
          <a:ext cx="2543175"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ltLang="zh-TW" sz="1200" b="1" baseline="0">
            <a:solidFill>
              <a:srgbClr val="FF0000"/>
            </a:solidFill>
            <a:latin typeface="+mn-lt"/>
            <a:ea typeface="+mn-ea"/>
            <a:cs typeface="+mn-cs"/>
          </a:endParaRPr>
        </a:p>
        <a:p>
          <a:r>
            <a:rPr lang="en-US" altLang="zh-TW" sz="1100" baseline="0">
              <a:solidFill>
                <a:schemeClr val="dk1"/>
              </a:solidFill>
              <a:latin typeface="+mn-lt"/>
              <a:ea typeface="+mn-ea"/>
              <a:cs typeface="+mn-cs"/>
            </a:rPr>
            <a:t>DIF/Q&amp;R/DRC/App/Mamual Form</a:t>
          </a:r>
          <a:r>
            <a:rPr lang="zh-TW" altLang="zh-TW" sz="1100" baseline="0">
              <a:solidFill>
                <a:schemeClr val="dk1"/>
              </a:solidFill>
              <a:latin typeface="+mn-lt"/>
              <a:ea typeface="+mn-ea"/>
              <a:cs typeface="+mn-cs"/>
            </a:rPr>
            <a:t>的內容</a:t>
          </a:r>
          <a:endParaRPr lang="zh-TW" altLang="zh-TW" sz="1100">
            <a:solidFill>
              <a:srgbClr val="FF0000"/>
            </a:solidFill>
            <a:latin typeface="+mn-lt"/>
            <a:ea typeface="+mn-ea"/>
            <a:cs typeface="+mn-cs"/>
          </a:endParaRPr>
        </a:p>
      </xdr:txBody>
    </xdr:sp>
    <xdr:clientData/>
  </xdr:twoCellAnchor>
  <xdr:twoCellAnchor>
    <xdr:from>
      <xdr:col>2</xdr:col>
      <xdr:colOff>38100</xdr:colOff>
      <xdr:row>11</xdr:row>
      <xdr:rowOff>38099</xdr:rowOff>
    </xdr:from>
    <xdr:to>
      <xdr:col>7</xdr:col>
      <xdr:colOff>157163</xdr:colOff>
      <xdr:row>14</xdr:row>
      <xdr:rowOff>161925</xdr:rowOff>
    </xdr:to>
    <xdr:cxnSp macro="">
      <xdr:nvCxnSpPr>
        <xdr:cNvPr id="126" name="肘形接點 125"/>
        <xdr:cNvCxnSpPr>
          <a:stCxn id="97" idx="0"/>
          <a:endCxn id="73" idx="0"/>
        </xdr:cNvCxnSpPr>
      </xdr:nvCxnSpPr>
      <xdr:spPr>
        <a:xfrm rot="16200000" flipV="1">
          <a:off x="3117056" y="635793"/>
          <a:ext cx="752476" cy="4167188"/>
        </a:xfrm>
        <a:prstGeom prst="bentConnector3">
          <a:avLst>
            <a:gd name="adj1" fmla="val 130380"/>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609600</xdr:colOff>
      <xdr:row>20</xdr:row>
      <xdr:rowOff>9525</xdr:rowOff>
    </xdr:from>
    <xdr:to>
      <xdr:col>12</xdr:col>
      <xdr:colOff>606518</xdr:colOff>
      <xdr:row>41</xdr:row>
      <xdr:rowOff>177894</xdr:rowOff>
    </xdr:to>
    <xdr:cxnSp macro="">
      <xdr:nvCxnSpPr>
        <xdr:cNvPr id="131" name="圖案 130"/>
        <xdr:cNvCxnSpPr>
          <a:stCxn id="38" idx="3"/>
          <a:endCxn id="15" idx="2"/>
        </xdr:cNvCxnSpPr>
      </xdr:nvCxnSpPr>
      <xdr:spPr>
        <a:xfrm flipV="1">
          <a:off x="6694394" y="4267760"/>
          <a:ext cx="2731153" cy="4639516"/>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666750</xdr:colOff>
      <xdr:row>18</xdr:row>
      <xdr:rowOff>171450</xdr:rowOff>
    </xdr:from>
    <xdr:to>
      <xdr:col>12</xdr:col>
      <xdr:colOff>47624</xdr:colOff>
      <xdr:row>18</xdr:row>
      <xdr:rowOff>173131</xdr:rowOff>
    </xdr:to>
    <xdr:cxnSp macro="">
      <xdr:nvCxnSpPr>
        <xdr:cNvPr id="133" name="直線單箭頭接點 132"/>
        <xdr:cNvCxnSpPr>
          <a:stCxn id="15" idx="1"/>
          <a:endCxn id="97" idx="3"/>
        </xdr:cNvCxnSpPr>
      </xdr:nvCxnSpPr>
      <xdr:spPr>
        <a:xfrm flipH="1" flipV="1">
          <a:off x="7435103" y="4003862"/>
          <a:ext cx="1431550" cy="1681"/>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8</xdr:row>
      <xdr:rowOff>19050</xdr:rowOff>
    </xdr:from>
    <xdr:to>
      <xdr:col>6</xdr:col>
      <xdr:colOff>459442</xdr:colOff>
      <xdr:row>11</xdr:row>
      <xdr:rowOff>38100</xdr:rowOff>
    </xdr:to>
    <xdr:sp macro="" textlink="">
      <xdr:nvSpPr>
        <xdr:cNvPr id="139" name="文字方塊 138"/>
        <xdr:cNvSpPr txBox="1"/>
      </xdr:nvSpPr>
      <xdr:spPr>
        <a:xfrm>
          <a:off x="2952750" y="1722344"/>
          <a:ext cx="2224368" cy="657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TW" sz="1100" b="1">
              <a:solidFill>
                <a:srgbClr val="FF0000"/>
              </a:solidFill>
            </a:rPr>
            <a:t>New</a:t>
          </a:r>
          <a:r>
            <a:rPr lang="en-US" altLang="zh-TW" sz="1100" b="1" baseline="0">
              <a:solidFill>
                <a:srgbClr val="FF0000"/>
              </a:solidFill>
            </a:rPr>
            <a:t> Customer/Device</a:t>
          </a:r>
          <a:r>
            <a:rPr lang="zh-TW" altLang="en-US" sz="1100" b="1" baseline="0">
              <a:solidFill>
                <a:srgbClr val="FF0000"/>
              </a:solidFill>
            </a:rPr>
            <a:t>內容不足</a:t>
          </a:r>
          <a:endParaRPr lang="en-US" altLang="zh-TW" sz="1100" b="1">
            <a:solidFill>
              <a:srgbClr val="FF0000"/>
            </a:solidFill>
          </a:endParaRPr>
        </a:p>
        <a:p>
          <a:r>
            <a:rPr lang="en-US" altLang="zh-TW" sz="1100"/>
            <a:t>Review New Device</a:t>
          </a:r>
          <a:r>
            <a:rPr lang="zh-TW" altLang="en-US" sz="1100"/>
            <a:t>資料</a:t>
          </a:r>
          <a:endParaRPr lang="en-US" altLang="zh-TW"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NPI_20160118_For%20PI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eNPI流程"/>
      <sheetName val="Import DIF_Q&amp;R_DRC"/>
      <sheetName val="Add POR"/>
      <sheetName val="QueryPOR"/>
      <sheetName val="Add App"/>
      <sheetName val="Add Mamual"/>
      <sheetName val="SelectPOR"/>
      <sheetName val="EP_TRA"/>
      <sheetName val="Search EP_TRA"/>
      <sheetName val="Issue List"/>
      <sheetName val="Sheet1"/>
      <sheetName val="Sheet3"/>
    </sheetNames>
    <sheetDataSet>
      <sheetData sheetId="0"/>
      <sheetData sheetId="1"/>
      <sheetData sheetId="2"/>
      <sheetData sheetId="3"/>
      <sheetData sheetId="4"/>
      <sheetData sheetId="5"/>
      <sheetData sheetId="6"/>
      <sheetData sheetId="7"/>
      <sheetData sheetId="8"/>
      <sheetData sheetId="9"/>
      <sheetData sheetId="10">
        <row r="3">
          <cell r="B3" t="str">
            <v>CS</v>
          </cell>
          <cell r="C3" t="str">
            <v>EP FOC-12-EU</v>
          </cell>
          <cell r="D3">
            <v>16</v>
          </cell>
          <cell r="E3" t="str">
            <v>GF</v>
          </cell>
          <cell r="F3" t="str">
            <v>SiN</v>
          </cell>
          <cell r="G3" t="str">
            <v>DHF</v>
          </cell>
          <cell r="H3" t="str">
            <v>Y</v>
          </cell>
          <cell r="I3" t="str">
            <v>BGM2.7~15nm</v>
          </cell>
          <cell r="J3" t="str">
            <v>E Low K</v>
          </cell>
          <cell r="L3" t="str">
            <v>AMD</v>
          </cell>
          <cell r="M3" t="str">
            <v>GK106</v>
          </cell>
          <cell r="O3" t="str">
            <v>Plating</v>
          </cell>
        </row>
        <row r="4">
          <cell r="B4" t="str">
            <v>CH</v>
          </cell>
          <cell r="C4" t="str">
            <v>EP FOC-12-LF</v>
          </cell>
          <cell r="D4">
            <v>28</v>
          </cell>
          <cell r="E4" t="str">
            <v>SMIC</v>
          </cell>
          <cell r="F4" t="str">
            <v>TSMC PI</v>
          </cell>
          <cell r="G4" t="str">
            <v>T89</v>
          </cell>
          <cell r="H4" t="str">
            <v>N</v>
          </cell>
          <cell r="I4" t="str">
            <v>BGM3A:15~30nm</v>
          </cell>
          <cell r="J4" t="str">
            <v>ELK</v>
          </cell>
          <cell r="L4" t="str">
            <v>Avago</v>
          </cell>
          <cell r="M4" t="str">
            <v>GK107</v>
          </cell>
          <cell r="O4" t="str">
            <v>Sputter</v>
          </cell>
        </row>
        <row r="5">
          <cell r="B5" t="str">
            <v>DF</v>
          </cell>
          <cell r="C5" t="str">
            <v>EP REPSV-12-EU</v>
          </cell>
          <cell r="D5">
            <v>40</v>
          </cell>
          <cell r="E5" t="str">
            <v>TSMC</v>
          </cell>
          <cell r="G5" t="str">
            <v>T89+DHF</v>
          </cell>
          <cell r="I5" t="str">
            <v>NA</v>
          </cell>
          <cell r="J5" t="str">
            <v>Low K</v>
          </cell>
          <cell r="L5" t="str">
            <v>Avago-LS</v>
          </cell>
          <cell r="M5" t="str">
            <v>AXM3500A0</v>
          </cell>
        </row>
        <row r="6">
          <cell r="B6" t="str">
            <v>ZK</v>
          </cell>
          <cell r="C6" t="str">
            <v>EP REPSV-12-LF</v>
          </cell>
          <cell r="D6">
            <v>45</v>
          </cell>
          <cell r="E6" t="str">
            <v>UMC</v>
          </cell>
          <cell r="I6" t="str">
            <v>SAD:1~8%</v>
          </cell>
          <cell r="J6" t="str">
            <v>Non-Low K</v>
          </cell>
          <cell r="L6" t="str">
            <v>ESILICON</v>
          </cell>
          <cell r="M6" t="str">
            <v>BCM3142C-LF</v>
          </cell>
        </row>
        <row r="7">
          <cell r="C7" t="str">
            <v>EP REPSV-8-LF</v>
          </cell>
          <cell r="D7">
            <v>65</v>
          </cell>
          <cell r="L7" t="str">
            <v>GLOBALFOUNDIES</v>
          </cell>
          <cell r="M7" t="str">
            <v>BCM4325YD3</v>
          </cell>
        </row>
        <row r="8">
          <cell r="D8">
            <v>90</v>
          </cell>
          <cell r="L8" t="str">
            <v>Infineon</v>
          </cell>
          <cell r="M8" t="str">
            <v>BCM4334YUB1</v>
          </cell>
        </row>
        <row r="9">
          <cell r="D9">
            <v>130</v>
          </cell>
          <cell r="L9" t="str">
            <v>LSI</v>
          </cell>
          <cell r="M9" t="str">
            <v>BCM43352YCB1</v>
          </cell>
        </row>
        <row r="10">
          <cell r="L10" t="str">
            <v>Magnum</v>
          </cell>
          <cell r="M10" t="str">
            <v>BCM43451YUB0</v>
          </cell>
        </row>
        <row r="11">
          <cell r="L11" t="str">
            <v>Marvell</v>
          </cell>
          <cell r="M11" t="str">
            <v>BCM6362B1</v>
          </cell>
        </row>
        <row r="12">
          <cell r="L12" t="str">
            <v>MEDATEK</v>
          </cell>
          <cell r="M12" t="str">
            <v>BCM7125E</v>
          </cell>
        </row>
        <row r="13">
          <cell r="L13" t="str">
            <v>NV</v>
          </cell>
          <cell r="M13" t="str">
            <v>BCM7231</v>
          </cell>
        </row>
        <row r="14">
          <cell r="L14" t="str">
            <v>Parade</v>
          </cell>
          <cell r="M14" t="str">
            <v>BCM88130B</v>
          </cell>
        </row>
        <row r="15">
          <cell r="L15" t="str">
            <v>PARROT</v>
          </cell>
          <cell r="M15" t="str">
            <v>DP685</v>
          </cell>
        </row>
        <row r="16">
          <cell r="L16" t="str">
            <v>Sigma Design</v>
          </cell>
          <cell r="M16" t="str">
            <v>DE3005</v>
          </cell>
        </row>
        <row r="17">
          <cell r="L17" t="str">
            <v>SMIC</v>
          </cell>
          <cell r="M17" t="str">
            <v>Everest</v>
          </cell>
        </row>
        <row r="18">
          <cell r="L18" t="str">
            <v>SPIL</v>
          </cell>
          <cell r="M18" t="str">
            <v>Fusion</v>
          </cell>
        </row>
        <row r="19">
          <cell r="L19" t="str">
            <v>TSMC-QCT</v>
          </cell>
          <cell r="M19" t="str">
            <v>GM108</v>
          </cell>
        </row>
        <row r="20">
          <cell r="L20" t="str">
            <v>UMC</v>
          </cell>
          <cell r="M20" t="str">
            <v>GM107</v>
          </cell>
        </row>
        <row r="21">
          <cell r="L21" t="str">
            <v>VeriSilicon-CN</v>
          </cell>
          <cell r="M21" t="str">
            <v>KINGSTON-LUBM</v>
          </cell>
        </row>
        <row r="22">
          <cell r="L22" t="str">
            <v>XILINX</v>
          </cell>
          <cell r="M22" t="str">
            <v>M8824U</v>
          </cell>
        </row>
        <row r="23">
          <cell r="M23" t="str">
            <v>XC6VLX365T</v>
          </cell>
        </row>
      </sheetData>
      <sheetData sheetId="1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control" Target="../activeX/activeX1.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H37"/>
  <sheetViews>
    <sheetView tabSelected="1" topLeftCell="A22" workbookViewId="0">
      <selection activeCell="I37" sqref="I37"/>
    </sheetView>
  </sheetViews>
  <sheetFormatPr defaultRowHeight="16.5" outlineLevelRow="1"/>
  <cols>
    <col min="2" max="2" width="25.625" bestFit="1" customWidth="1"/>
    <col min="3" max="3" width="23.875" bestFit="1" customWidth="1"/>
    <col min="8" max="8" width="28.625" customWidth="1"/>
  </cols>
  <sheetData>
    <row r="1" spans="1:8">
      <c r="A1" s="197" t="s">
        <v>759</v>
      </c>
      <c r="B1" s="197" t="s">
        <v>760</v>
      </c>
      <c r="C1" s="197" t="s">
        <v>761</v>
      </c>
      <c r="D1" s="197" t="s">
        <v>762</v>
      </c>
      <c r="E1" s="197" t="s">
        <v>716</v>
      </c>
      <c r="F1" s="197" t="s">
        <v>763</v>
      </c>
      <c r="G1" s="197" t="s">
        <v>764</v>
      </c>
      <c r="H1" s="197" t="s">
        <v>765</v>
      </c>
    </row>
    <row r="2" spans="1:8">
      <c r="A2" s="328" t="s">
        <v>766</v>
      </c>
      <c r="B2" s="198"/>
      <c r="C2" s="181"/>
      <c r="D2" s="1"/>
      <c r="E2" s="1"/>
      <c r="F2" s="1"/>
      <c r="G2" s="1"/>
      <c r="H2" s="1"/>
    </row>
    <row r="3" spans="1:8">
      <c r="A3" s="329"/>
      <c r="B3" s="331" t="s">
        <v>767</v>
      </c>
      <c r="C3" s="181" t="s">
        <v>767</v>
      </c>
      <c r="D3" s="1"/>
      <c r="E3" s="1"/>
      <c r="F3" s="1"/>
      <c r="G3" s="1"/>
      <c r="H3" s="1"/>
    </row>
    <row r="4" spans="1:8" outlineLevel="1">
      <c r="A4" s="329"/>
      <c r="B4" s="332"/>
      <c r="C4" s="181" t="s">
        <v>768</v>
      </c>
      <c r="D4" s="199" t="s">
        <v>769</v>
      </c>
      <c r="E4" s="1" t="s">
        <v>770</v>
      </c>
      <c r="F4" s="179" t="s">
        <v>771</v>
      </c>
      <c r="G4" s="1" t="s">
        <v>772</v>
      </c>
      <c r="H4" s="1"/>
    </row>
    <row r="5" spans="1:8" outlineLevel="1">
      <c r="A5" s="329"/>
      <c r="B5" s="332"/>
      <c r="C5" s="181" t="s">
        <v>773</v>
      </c>
      <c r="D5" s="199" t="s">
        <v>769</v>
      </c>
      <c r="E5" s="1" t="s">
        <v>770</v>
      </c>
      <c r="F5" s="179" t="s">
        <v>774</v>
      </c>
      <c r="G5" s="1" t="s">
        <v>772</v>
      </c>
      <c r="H5" s="1"/>
    </row>
    <row r="6" spans="1:8" outlineLevel="1">
      <c r="A6" s="329"/>
      <c r="B6" s="332"/>
      <c r="C6" s="181" t="s">
        <v>775</v>
      </c>
      <c r="D6" s="199" t="s">
        <v>769</v>
      </c>
      <c r="E6" s="1" t="s">
        <v>770</v>
      </c>
      <c r="F6" s="179" t="s">
        <v>776</v>
      </c>
      <c r="G6" s="1" t="s">
        <v>772</v>
      </c>
      <c r="H6" s="1"/>
    </row>
    <row r="7" spans="1:8" outlineLevel="1">
      <c r="A7" s="329"/>
      <c r="B7" s="332"/>
      <c r="C7" s="181" t="s">
        <v>777</v>
      </c>
      <c r="D7" s="161" t="s">
        <v>778</v>
      </c>
      <c r="E7" s="1" t="s">
        <v>770</v>
      </c>
      <c r="F7" s="1"/>
      <c r="G7" s="1" t="s">
        <v>772</v>
      </c>
      <c r="H7" s="1"/>
    </row>
    <row r="8" spans="1:8" outlineLevel="1">
      <c r="A8" s="329"/>
      <c r="B8" s="332"/>
      <c r="C8" s="181" t="s">
        <v>779</v>
      </c>
      <c r="D8" s="161" t="s">
        <v>778</v>
      </c>
      <c r="E8" s="1" t="s">
        <v>770</v>
      </c>
      <c r="F8" s="1"/>
      <c r="G8" s="1" t="s">
        <v>772</v>
      </c>
      <c r="H8" s="1"/>
    </row>
    <row r="9" spans="1:8" outlineLevel="1">
      <c r="A9" s="329"/>
      <c r="B9" s="332"/>
      <c r="C9" s="181" t="s">
        <v>780</v>
      </c>
      <c r="D9" s="161" t="s">
        <v>778</v>
      </c>
      <c r="E9" s="1" t="s">
        <v>770</v>
      </c>
      <c r="F9" s="1"/>
      <c r="G9" s="1" t="s">
        <v>772</v>
      </c>
      <c r="H9" s="1"/>
    </row>
    <row r="10" spans="1:8" outlineLevel="1">
      <c r="A10" s="329"/>
      <c r="B10" s="332"/>
      <c r="C10" s="181" t="s">
        <v>781</v>
      </c>
      <c r="D10" s="199" t="s">
        <v>769</v>
      </c>
      <c r="E10" s="1" t="s">
        <v>770</v>
      </c>
      <c r="F10" s="179" t="s">
        <v>782</v>
      </c>
      <c r="G10" s="1" t="s">
        <v>772</v>
      </c>
      <c r="H10" s="1"/>
    </row>
    <row r="11" spans="1:8" outlineLevel="1">
      <c r="A11" s="329"/>
      <c r="B11" s="332"/>
      <c r="C11" s="181" t="s">
        <v>775</v>
      </c>
      <c r="D11" s="199" t="s">
        <v>769</v>
      </c>
      <c r="E11" s="1" t="s">
        <v>770</v>
      </c>
      <c r="F11" s="179" t="s">
        <v>783</v>
      </c>
      <c r="G11" s="1" t="s">
        <v>772</v>
      </c>
      <c r="H11" s="1"/>
    </row>
    <row r="12" spans="1:8" outlineLevel="1">
      <c r="A12" s="329"/>
      <c r="B12" s="332"/>
      <c r="C12" s="181" t="s">
        <v>784</v>
      </c>
      <c r="D12" s="161"/>
      <c r="E12" s="1"/>
      <c r="F12" s="179"/>
      <c r="G12" s="1"/>
      <c r="H12" s="1"/>
    </row>
    <row r="13" spans="1:8" outlineLevel="1">
      <c r="A13" s="329"/>
      <c r="B13" s="332"/>
      <c r="C13" s="181"/>
      <c r="D13" s="1"/>
      <c r="E13" s="1"/>
      <c r="F13" s="179"/>
      <c r="G13" s="1"/>
      <c r="H13" s="1"/>
    </row>
    <row r="14" spans="1:8" outlineLevel="1">
      <c r="A14" s="329"/>
      <c r="B14" s="333"/>
      <c r="C14" s="181"/>
      <c r="D14" s="1"/>
      <c r="E14" s="1"/>
      <c r="F14" s="179"/>
      <c r="G14" s="1"/>
      <c r="H14" s="1"/>
    </row>
    <row r="15" spans="1:8" outlineLevel="1">
      <c r="A15" s="329"/>
      <c r="B15" s="332" t="s">
        <v>785</v>
      </c>
      <c r="C15" s="181" t="s">
        <v>786</v>
      </c>
      <c r="D15" s="199" t="s">
        <v>769</v>
      </c>
      <c r="E15" s="1" t="s">
        <v>770</v>
      </c>
      <c r="F15" s="1"/>
      <c r="G15" s="1" t="s">
        <v>772</v>
      </c>
      <c r="H15" s="1"/>
    </row>
    <row r="16" spans="1:8" outlineLevel="1">
      <c r="A16" s="329"/>
      <c r="B16" s="332"/>
      <c r="C16" s="181" t="s">
        <v>787</v>
      </c>
      <c r="D16" s="161" t="s">
        <v>778</v>
      </c>
      <c r="E16" s="1" t="s">
        <v>788</v>
      </c>
      <c r="F16" s="1"/>
      <c r="G16" s="1" t="s">
        <v>772</v>
      </c>
      <c r="H16" s="1"/>
    </row>
    <row r="17" spans="1:8" outlineLevel="1">
      <c r="A17" s="329"/>
      <c r="B17" s="332"/>
      <c r="C17" s="181" t="s">
        <v>789</v>
      </c>
      <c r="D17" s="161" t="s">
        <v>778</v>
      </c>
      <c r="E17" s="1" t="s">
        <v>788</v>
      </c>
      <c r="F17" s="1"/>
      <c r="G17" s="1" t="s">
        <v>772</v>
      </c>
      <c r="H17" s="1"/>
    </row>
    <row r="18" spans="1:8">
      <c r="A18" s="329"/>
      <c r="B18" s="333"/>
      <c r="C18" s="1" t="s">
        <v>790</v>
      </c>
      <c r="D18" s="1"/>
      <c r="E18" s="1" t="s">
        <v>788</v>
      </c>
      <c r="F18" s="1"/>
      <c r="G18" s="1"/>
      <c r="H18" s="1"/>
    </row>
    <row r="19" spans="1:8">
      <c r="A19" s="329"/>
      <c r="B19" s="331" t="s">
        <v>791</v>
      </c>
      <c r="C19" s="181" t="s">
        <v>792</v>
      </c>
      <c r="D19" s="199" t="s">
        <v>769</v>
      </c>
      <c r="E19" s="1" t="s">
        <v>770</v>
      </c>
      <c r="F19" s="1"/>
      <c r="G19" s="1" t="s">
        <v>772</v>
      </c>
      <c r="H19" s="1"/>
    </row>
    <row r="20" spans="1:8" outlineLevel="1">
      <c r="A20" s="329"/>
      <c r="B20" s="332"/>
      <c r="C20" s="181" t="s">
        <v>793</v>
      </c>
      <c r="D20" s="161" t="s">
        <v>778</v>
      </c>
      <c r="E20" s="1" t="s">
        <v>788</v>
      </c>
      <c r="F20" s="1"/>
      <c r="G20" s="1" t="s">
        <v>772</v>
      </c>
      <c r="H20" s="1"/>
    </row>
    <row r="21" spans="1:8" outlineLevel="1">
      <c r="A21" s="329"/>
      <c r="B21" s="332"/>
      <c r="C21" s="181" t="s">
        <v>794</v>
      </c>
      <c r="D21" s="161" t="s">
        <v>778</v>
      </c>
      <c r="E21" s="1" t="s">
        <v>788</v>
      </c>
      <c r="F21" s="1"/>
      <c r="G21" s="1" t="s">
        <v>772</v>
      </c>
      <c r="H21" s="1"/>
    </row>
    <row r="22" spans="1:8" outlineLevel="1">
      <c r="A22" s="329"/>
      <c r="B22" s="333"/>
      <c r="C22" s="1" t="s">
        <v>790</v>
      </c>
      <c r="D22" s="1"/>
      <c r="E22" s="1" t="s">
        <v>788</v>
      </c>
      <c r="F22" s="1"/>
      <c r="G22" s="1"/>
      <c r="H22" s="1"/>
    </row>
    <row r="23" spans="1:8">
      <c r="A23" s="329"/>
      <c r="B23" s="331" t="s">
        <v>795</v>
      </c>
      <c r="C23" s="181" t="s">
        <v>796</v>
      </c>
      <c r="D23" s="199" t="s">
        <v>769</v>
      </c>
      <c r="E23" s="1" t="s">
        <v>770</v>
      </c>
      <c r="F23" s="1"/>
      <c r="G23" s="1" t="s">
        <v>772</v>
      </c>
      <c r="H23" s="1"/>
    </row>
    <row r="24" spans="1:8" outlineLevel="1">
      <c r="A24" s="329"/>
      <c r="B24" s="332"/>
      <c r="C24" s="181" t="s">
        <v>797</v>
      </c>
      <c r="D24" s="199" t="s">
        <v>769</v>
      </c>
      <c r="E24" s="1" t="s">
        <v>770</v>
      </c>
      <c r="F24" s="1"/>
      <c r="G24" s="1" t="s">
        <v>772</v>
      </c>
      <c r="H24" s="1"/>
    </row>
    <row r="25" spans="1:8" outlineLevel="1">
      <c r="A25" s="329"/>
      <c r="B25" s="332"/>
      <c r="C25" s="181" t="s">
        <v>798</v>
      </c>
      <c r="D25" s="161" t="s">
        <v>778</v>
      </c>
      <c r="E25" s="1" t="s">
        <v>788</v>
      </c>
      <c r="F25" s="1"/>
      <c r="G25" s="1" t="s">
        <v>772</v>
      </c>
      <c r="H25" s="1"/>
    </row>
    <row r="26" spans="1:8" outlineLevel="1">
      <c r="A26" s="329"/>
      <c r="B26" s="333"/>
      <c r="C26" s="1"/>
      <c r="D26" s="1"/>
      <c r="E26" s="1" t="s">
        <v>788</v>
      </c>
      <c r="F26" s="1"/>
      <c r="G26" s="1"/>
      <c r="H26" s="1"/>
    </row>
    <row r="27" spans="1:8">
      <c r="A27" s="329"/>
      <c r="B27" s="334" t="s">
        <v>799</v>
      </c>
      <c r="C27" s="181" t="s">
        <v>800</v>
      </c>
      <c r="D27" s="199" t="s">
        <v>769</v>
      </c>
      <c r="E27" s="1" t="s">
        <v>770</v>
      </c>
      <c r="F27" s="1"/>
      <c r="G27" s="1" t="s">
        <v>772</v>
      </c>
      <c r="H27" s="1"/>
    </row>
    <row r="28" spans="1:8" outlineLevel="1">
      <c r="A28" s="329"/>
      <c r="B28" s="332"/>
      <c r="C28" s="181" t="s">
        <v>801</v>
      </c>
      <c r="D28" s="161" t="s">
        <v>778</v>
      </c>
      <c r="E28" s="1" t="s">
        <v>788</v>
      </c>
      <c r="F28" s="1"/>
      <c r="G28" s="1" t="s">
        <v>772</v>
      </c>
      <c r="H28" s="1"/>
    </row>
    <row r="29" spans="1:8" outlineLevel="1">
      <c r="A29" s="329"/>
      <c r="B29" s="332"/>
      <c r="C29" s="181" t="s">
        <v>802</v>
      </c>
      <c r="D29" s="161" t="s">
        <v>778</v>
      </c>
      <c r="E29" s="1" t="s">
        <v>788</v>
      </c>
      <c r="F29" s="1"/>
      <c r="G29" s="1" t="s">
        <v>772</v>
      </c>
      <c r="H29" s="1"/>
    </row>
    <row r="30" spans="1:8" outlineLevel="1">
      <c r="A30" s="329"/>
      <c r="B30" s="333"/>
      <c r="C30" s="1"/>
      <c r="D30" s="1"/>
      <c r="E30" s="1"/>
      <c r="F30" s="1"/>
      <c r="G30" s="1"/>
      <c r="H30" s="1"/>
    </row>
    <row r="31" spans="1:8">
      <c r="A31" s="329"/>
      <c r="B31" s="331" t="s">
        <v>803</v>
      </c>
      <c r="C31" s="181" t="s">
        <v>804</v>
      </c>
      <c r="D31" s="161" t="s">
        <v>778</v>
      </c>
      <c r="E31" s="1" t="s">
        <v>805</v>
      </c>
      <c r="F31" s="1"/>
      <c r="G31" s="1" t="s">
        <v>806</v>
      </c>
      <c r="H31" s="1" t="s">
        <v>807</v>
      </c>
    </row>
    <row r="32" spans="1:8" ht="16.5" customHeight="1" outlineLevel="1">
      <c r="A32" s="329"/>
      <c r="B32" s="332"/>
      <c r="C32" s="181" t="s">
        <v>808</v>
      </c>
      <c r="D32" s="161" t="s">
        <v>778</v>
      </c>
      <c r="E32" s="1" t="s">
        <v>805</v>
      </c>
      <c r="F32" s="1"/>
      <c r="G32" s="1" t="s">
        <v>806</v>
      </c>
      <c r="H32" s="1" t="s">
        <v>809</v>
      </c>
    </row>
    <row r="33" spans="1:8" ht="16.5" customHeight="1" outlineLevel="1">
      <c r="A33" s="329"/>
      <c r="B33" s="332"/>
      <c r="C33" s="181" t="s">
        <v>810</v>
      </c>
      <c r="D33" s="161" t="s">
        <v>778</v>
      </c>
      <c r="E33" s="1" t="s">
        <v>805</v>
      </c>
      <c r="F33" s="1"/>
      <c r="G33" s="1" t="s">
        <v>806</v>
      </c>
      <c r="H33" s="1"/>
    </row>
    <row r="34" spans="1:8" ht="16.5" customHeight="1" outlineLevel="1">
      <c r="A34" s="329"/>
      <c r="B34" s="332"/>
      <c r="C34" s="181" t="s">
        <v>811</v>
      </c>
      <c r="D34" s="161" t="s">
        <v>778</v>
      </c>
      <c r="E34" s="1" t="s">
        <v>805</v>
      </c>
      <c r="F34" s="1"/>
      <c r="G34" s="1" t="s">
        <v>806</v>
      </c>
      <c r="H34" s="1"/>
    </row>
    <row r="35" spans="1:8" ht="16.5" customHeight="1" outlineLevel="1">
      <c r="A35" s="329"/>
      <c r="B35" s="333"/>
      <c r="C35" s="1" t="s">
        <v>790</v>
      </c>
      <c r="D35" s="161" t="s">
        <v>778</v>
      </c>
      <c r="E35" s="1" t="s">
        <v>805</v>
      </c>
      <c r="F35" s="1"/>
      <c r="G35" s="1"/>
      <c r="H35" s="1"/>
    </row>
    <row r="36" spans="1:8">
      <c r="A36" s="329"/>
      <c r="B36" s="200" t="s">
        <v>812</v>
      </c>
      <c r="C36" s="181" t="s">
        <v>813</v>
      </c>
      <c r="D36" s="161" t="s">
        <v>778</v>
      </c>
      <c r="E36" s="1" t="s">
        <v>770</v>
      </c>
      <c r="F36" s="1"/>
      <c r="G36" s="1" t="s">
        <v>806</v>
      </c>
      <c r="H36" s="1"/>
    </row>
    <row r="37" spans="1:8">
      <c r="A37" s="330"/>
      <c r="B37" s="201" t="s">
        <v>814</v>
      </c>
      <c r="C37" s="1" t="s">
        <v>815</v>
      </c>
      <c r="D37" s="1"/>
      <c r="E37" s="1"/>
      <c r="F37" s="1"/>
      <c r="G37" s="1"/>
      <c r="H37" s="1"/>
    </row>
  </sheetData>
  <mergeCells count="7">
    <mergeCell ref="A2:A37"/>
    <mergeCell ref="B3:B14"/>
    <mergeCell ref="B15:B18"/>
    <mergeCell ref="B19:B22"/>
    <mergeCell ref="B23:B26"/>
    <mergeCell ref="B27:B30"/>
    <mergeCell ref="B31:B3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C3:BM14"/>
  <sheetViews>
    <sheetView topLeftCell="A7" workbookViewId="0">
      <selection activeCell="C9" sqref="C9"/>
    </sheetView>
  </sheetViews>
  <sheetFormatPr defaultRowHeight="16.5"/>
  <cols>
    <col min="1" max="3" width="9" style="3"/>
    <col min="4" max="4" width="16.375" style="3" bestFit="1" customWidth="1"/>
    <col min="5" max="5" width="15" style="3" customWidth="1"/>
    <col min="6" max="6" width="19" style="3" bestFit="1" customWidth="1"/>
    <col min="7" max="7" width="16.75" style="3" customWidth="1"/>
    <col min="8" max="8" width="12" style="3" customWidth="1"/>
    <col min="9" max="9" width="25.375" style="3" customWidth="1"/>
    <col min="10" max="10" width="12.5" style="3" customWidth="1"/>
    <col min="11" max="11" width="10.75" style="3" customWidth="1"/>
    <col min="12" max="12" width="13.5" style="3" customWidth="1"/>
    <col min="13" max="13" width="9" style="3"/>
    <col min="14" max="14" width="18.5" style="3" customWidth="1"/>
    <col min="15" max="15" width="7.875" style="3" bestFit="1" customWidth="1"/>
    <col min="16" max="16" width="7.25" style="3" bestFit="1" customWidth="1"/>
    <col min="17" max="17" width="13.25" style="3" customWidth="1"/>
    <col min="18" max="18" width="9.625" style="3" customWidth="1"/>
    <col min="19" max="24" width="9" style="3"/>
    <col min="25" max="25" width="9" style="3" customWidth="1"/>
    <col min="26" max="16384" width="9" style="3"/>
  </cols>
  <sheetData>
    <row r="3" spans="3:65" ht="17.25" thickBot="1">
      <c r="E3" s="409" t="s">
        <v>264</v>
      </c>
      <c r="F3" s="409"/>
      <c r="G3" s="7"/>
      <c r="H3" s="410"/>
      <c r="I3" s="410"/>
      <c r="J3" s="7"/>
      <c r="K3" s="21"/>
      <c r="L3" s="21"/>
    </row>
    <row r="4" spans="3:65" ht="16.5" customHeight="1" thickBot="1">
      <c r="D4" s="5"/>
      <c r="E4" s="408" t="s">
        <v>945</v>
      </c>
      <c r="F4" s="408"/>
      <c r="G4" s="208" t="s">
        <v>19</v>
      </c>
      <c r="H4" s="408" t="s">
        <v>710</v>
      </c>
      <c r="I4" s="408"/>
      <c r="J4" s="208" t="s">
        <v>41</v>
      </c>
      <c r="K4" s="6"/>
    </row>
    <row r="5" spans="3:65" ht="17.25" thickBot="1">
      <c r="D5" s="5"/>
      <c r="E5" s="408" t="s">
        <v>946</v>
      </c>
      <c r="F5" s="408"/>
      <c r="G5" s="211">
        <v>40</v>
      </c>
      <c r="H5" s="408" t="s">
        <v>949</v>
      </c>
      <c r="I5" s="408"/>
      <c r="J5" s="211" t="s">
        <v>29</v>
      </c>
      <c r="K5" s="6"/>
    </row>
    <row r="6" spans="3:65" ht="16.5" customHeight="1" thickBot="1">
      <c r="D6" s="5"/>
      <c r="E6" s="408" t="s">
        <v>947</v>
      </c>
      <c r="F6" s="408"/>
      <c r="G6" s="208" t="s">
        <v>29</v>
      </c>
      <c r="H6" s="408" t="s">
        <v>950</v>
      </c>
      <c r="I6" s="408"/>
      <c r="J6" s="208" t="s">
        <v>12</v>
      </c>
      <c r="K6" s="6"/>
    </row>
    <row r="7" spans="3:65" ht="17.25" thickBot="1">
      <c r="D7" s="5"/>
      <c r="E7" s="408" t="s">
        <v>948</v>
      </c>
      <c r="F7" s="408"/>
      <c r="G7" s="211" t="s">
        <v>32</v>
      </c>
      <c r="H7" s="207"/>
      <c r="I7" s="207"/>
      <c r="J7" s="207"/>
      <c r="K7" s="6"/>
    </row>
    <row r="8" spans="3:65">
      <c r="D8" s="7"/>
      <c r="E8" s="14"/>
      <c r="F8" s="14"/>
      <c r="G8" s="14"/>
      <c r="H8" s="14"/>
      <c r="I8" s="14"/>
      <c r="J8" s="14"/>
      <c r="K8" s="14"/>
      <c r="L8" s="210" t="s">
        <v>108</v>
      </c>
      <c r="M8" s="145"/>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row>
    <row r="9" spans="3:65">
      <c r="C9" s="5"/>
      <c r="BM9" s="6"/>
    </row>
    <row r="10" spans="3:65">
      <c r="C10" s="5"/>
      <c r="BM10" s="6"/>
    </row>
    <row r="11" spans="3:65" s="17" customFormat="1" ht="27.75" customHeight="1">
      <c r="D11" s="212" t="s">
        <v>10</v>
      </c>
      <c r="E11" s="212" t="s">
        <v>938</v>
      </c>
      <c r="F11" s="212" t="s">
        <v>939</v>
      </c>
      <c r="G11" s="212" t="s">
        <v>940</v>
      </c>
      <c r="H11" s="212" t="s">
        <v>941</v>
      </c>
      <c r="I11" s="212" t="s">
        <v>942</v>
      </c>
      <c r="J11" s="212" t="s">
        <v>943</v>
      </c>
      <c r="K11" s="212" t="s">
        <v>944</v>
      </c>
      <c r="L11" s="209"/>
      <c r="M11" s="209"/>
      <c r="N11" s="209"/>
      <c r="O11" s="209"/>
      <c r="P11" s="209"/>
      <c r="Q11" s="209"/>
      <c r="R11" s="209"/>
      <c r="S11" s="209"/>
      <c r="T11" s="209"/>
      <c r="U11" s="209"/>
      <c r="V11" s="209"/>
      <c r="W11" s="209"/>
      <c r="X11" s="209"/>
      <c r="Y11" s="209"/>
      <c r="Z11" s="209"/>
      <c r="AA11" s="209"/>
      <c r="AB11" s="209"/>
      <c r="AC11" s="209"/>
      <c r="AD11" s="209"/>
      <c r="AE11" s="209"/>
      <c r="AF11" s="209"/>
      <c r="AG11" s="209"/>
      <c r="AH11" s="209"/>
      <c r="AI11" s="209"/>
      <c r="AJ11" s="209"/>
      <c r="AK11" s="209"/>
      <c r="AL11" s="209"/>
      <c r="AM11" s="209"/>
      <c r="AN11" s="209"/>
      <c r="AO11" s="209"/>
      <c r="AP11" s="209"/>
      <c r="AQ11" s="209"/>
      <c r="AR11" s="209"/>
      <c r="AS11" s="209"/>
      <c r="AT11" s="209"/>
      <c r="AU11" s="209"/>
      <c r="AV11" s="209"/>
      <c r="AW11" s="209"/>
      <c r="AX11" s="209"/>
      <c r="AY11" s="209"/>
      <c r="AZ11" s="209"/>
      <c r="BA11" s="209"/>
      <c r="BB11" s="209"/>
      <c r="BC11" s="209"/>
      <c r="BD11" s="209"/>
      <c r="BE11" s="209"/>
      <c r="BF11" s="209"/>
      <c r="BG11" s="209"/>
      <c r="BH11" s="209"/>
      <c r="BI11" s="209"/>
      <c r="BJ11" s="209"/>
      <c r="BK11" s="209"/>
      <c r="BL11" s="209"/>
    </row>
    <row r="12" spans="3:65">
      <c r="C12" s="5"/>
      <c r="D12" s="213" t="s">
        <v>105</v>
      </c>
      <c r="E12" s="214" t="s">
        <v>102</v>
      </c>
      <c r="F12" s="213" t="s">
        <v>106</v>
      </c>
      <c r="G12" s="215">
        <v>40</v>
      </c>
      <c r="H12" s="215" t="s">
        <v>107</v>
      </c>
      <c r="I12" s="215" t="s">
        <v>103</v>
      </c>
      <c r="J12" s="215" t="s">
        <v>104</v>
      </c>
      <c r="K12" s="213" t="s">
        <v>107</v>
      </c>
      <c r="L12" s="6"/>
    </row>
    <row r="13" spans="3:65">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row>
    <row r="14" spans="3:65">
      <c r="E14"/>
      <c r="F14"/>
      <c r="G14"/>
      <c r="H14"/>
      <c r="I14"/>
      <c r="J14"/>
      <c r="K14"/>
      <c r="L14"/>
      <c r="M14"/>
      <c r="N14"/>
      <c r="O14"/>
      <c r="P14"/>
    </row>
  </sheetData>
  <mergeCells count="9">
    <mergeCell ref="H5:I5"/>
    <mergeCell ref="E7:F7"/>
    <mergeCell ref="H6:I6"/>
    <mergeCell ref="E3:F3"/>
    <mergeCell ref="E4:F4"/>
    <mergeCell ref="E5:F5"/>
    <mergeCell ref="E6:F6"/>
    <mergeCell ref="H3:I3"/>
    <mergeCell ref="H4:I4"/>
  </mergeCells>
  <phoneticPr fontId="1" type="noConversion"/>
  <dataValidations count="7">
    <dataValidation type="list" allowBlank="1" showInputMessage="1" showErrorMessage="1" sqref="J5">
      <formula1>Customer</formula1>
    </dataValidation>
    <dataValidation type="list" allowBlank="1" showInputMessage="1" showErrorMessage="1" sqref="G4">
      <formula1>PKG</formula1>
    </dataValidation>
    <dataValidation type="list" allowBlank="1" showInputMessage="1" showErrorMessage="1" sqref="G5">
      <formula1>WaferTech</formula1>
    </dataValidation>
    <dataValidation type="list" allowBlank="1" showInputMessage="1" showErrorMessage="1" sqref="G6">
      <formula1>FAB</formula1>
    </dataValidation>
    <dataValidation type="list" allowBlank="1" showInputMessage="1" showErrorMessage="1" sqref="G7">
      <formula1>WT</formula1>
    </dataValidation>
    <dataValidation type="list" allowBlank="1" showInputMessage="1" showErrorMessage="1" sqref="J4">
      <formula1>YN</formula1>
    </dataValidation>
    <dataValidation type="list" allowBlank="1" showInputMessage="1" showErrorMessage="1" sqref="J6">
      <formula1>PordSite</formula1>
    </dataValidation>
  </dataValidation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
  <sheetViews>
    <sheetView workbookViewId="0">
      <selection activeCell="L21" sqref="L21"/>
    </sheetView>
  </sheetViews>
  <sheetFormatPr defaultRowHeight="16.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C2:R14"/>
  <sheetViews>
    <sheetView workbookViewId="0">
      <selection activeCell="D5" sqref="D5:I8"/>
    </sheetView>
  </sheetViews>
  <sheetFormatPr defaultRowHeight="16.5"/>
  <cols>
    <col min="1" max="1" width="9" style="3"/>
    <col min="2" max="2" width="6.375" style="3" customWidth="1"/>
    <col min="3" max="3" width="4.75" style="3" bestFit="1" customWidth="1"/>
    <col min="4" max="4" width="16.375" style="3" bestFit="1" customWidth="1"/>
    <col min="5" max="5" width="11.375" style="3" bestFit="1" customWidth="1"/>
    <col min="6" max="6" width="20" style="3" bestFit="1" customWidth="1"/>
    <col min="7" max="7" width="14.25" style="3" customWidth="1"/>
    <col min="8" max="8" width="11.875" style="3" customWidth="1"/>
    <col min="9" max="9" width="11.5" style="3" customWidth="1"/>
    <col min="10" max="10" width="16.125" style="3" bestFit="1" customWidth="1"/>
    <col min="11" max="11" width="10" style="3" customWidth="1"/>
    <col min="12" max="12" width="9" style="3"/>
    <col min="13" max="13" width="11.625" style="3" customWidth="1"/>
    <col min="14" max="16384" width="9" style="3"/>
  </cols>
  <sheetData>
    <row r="2" spans="3:18">
      <c r="D2" s="7"/>
      <c r="E2" s="7"/>
      <c r="F2" s="7"/>
    </row>
    <row r="3" spans="3:18">
      <c r="D3" s="409"/>
      <c r="E3" s="409"/>
      <c r="F3" s="7"/>
      <c r="I3" s="7"/>
      <c r="J3" s="21"/>
      <c r="K3" s="21"/>
    </row>
    <row r="4" spans="3:18" ht="17.25" thickBot="1">
      <c r="D4" s="409" t="s">
        <v>264</v>
      </c>
      <c r="E4" s="409"/>
      <c r="F4" s="7"/>
      <c r="G4" s="7"/>
      <c r="I4" s="7"/>
    </row>
    <row r="5" spans="3:18" ht="17.25">
      <c r="D5" s="417" t="s">
        <v>1777</v>
      </c>
      <c r="E5" s="418"/>
      <c r="F5" s="280" t="s">
        <v>19</v>
      </c>
      <c r="G5" s="238" t="s">
        <v>316</v>
      </c>
      <c r="H5" s="270"/>
      <c r="I5" s="283" t="s">
        <v>41</v>
      </c>
      <c r="J5" s="6"/>
    </row>
    <row r="6" spans="3:18" ht="17.25" customHeight="1">
      <c r="D6" s="413" t="s">
        <v>1778</v>
      </c>
      <c r="E6" s="414"/>
      <c r="F6" s="268">
        <v>40</v>
      </c>
      <c r="G6" s="177" t="s">
        <v>1781</v>
      </c>
      <c r="H6" s="271"/>
      <c r="I6" s="268" t="s">
        <v>29</v>
      </c>
      <c r="J6" s="6"/>
    </row>
    <row r="7" spans="3:18" ht="17.25" customHeight="1" thickBot="1">
      <c r="D7" s="413" t="s">
        <v>75</v>
      </c>
      <c r="E7" s="414"/>
      <c r="F7" s="281" t="s">
        <v>29</v>
      </c>
      <c r="G7" s="411" t="s">
        <v>1782</v>
      </c>
      <c r="H7" s="412"/>
      <c r="I7" s="282" t="s">
        <v>12</v>
      </c>
      <c r="J7" s="6"/>
    </row>
    <row r="8" spans="3:18" ht="17.25" thickBot="1">
      <c r="D8" s="415" t="s">
        <v>1779</v>
      </c>
      <c r="E8" s="416"/>
      <c r="F8" s="269" t="s">
        <v>32</v>
      </c>
      <c r="G8" s="145"/>
      <c r="H8" s="22"/>
      <c r="I8" s="22"/>
    </row>
    <row r="9" spans="3:18">
      <c r="D9" s="14"/>
      <c r="E9" s="14"/>
      <c r="F9" s="14"/>
      <c r="G9" s="7"/>
      <c r="K9" s="3" t="s">
        <v>1780</v>
      </c>
    </row>
    <row r="10" spans="3:18">
      <c r="D10" s="7"/>
      <c r="E10" s="7"/>
      <c r="F10" s="7"/>
      <c r="K10" s="3" t="s">
        <v>1781</v>
      </c>
    </row>
    <row r="11" spans="3:18">
      <c r="D11" s="7"/>
      <c r="E11" s="7"/>
      <c r="F11" s="7"/>
    </row>
    <row r="12" spans="3:18" ht="17.25" thickBot="1">
      <c r="D12" s="109"/>
      <c r="E12" s="110"/>
      <c r="F12" s="109"/>
      <c r="G12" s="272"/>
      <c r="H12" s="272"/>
      <c r="I12" s="272"/>
      <c r="J12" s="272"/>
      <c r="K12" s="272"/>
      <c r="L12" s="19"/>
      <c r="M12" s="20"/>
      <c r="N12" s="20"/>
      <c r="O12" s="20"/>
      <c r="P12" s="20"/>
      <c r="Q12" s="20"/>
      <c r="R12" s="18"/>
    </row>
    <row r="13" spans="3:18" ht="48" thickBot="1">
      <c r="C13" s="5"/>
      <c r="D13" s="277" t="s">
        <v>10</v>
      </c>
      <c r="E13" s="278" t="s">
        <v>938</v>
      </c>
      <c r="F13" s="278" t="s">
        <v>939</v>
      </c>
      <c r="G13" s="278" t="s">
        <v>940</v>
      </c>
      <c r="H13" s="278" t="s">
        <v>941</v>
      </c>
      <c r="I13" s="278" t="s">
        <v>942</v>
      </c>
      <c r="J13" s="278" t="s">
        <v>943</v>
      </c>
      <c r="K13" s="279" t="s">
        <v>944</v>
      </c>
      <c r="L13" s="6"/>
    </row>
    <row r="14" spans="3:18">
      <c r="D14" s="273" t="s">
        <v>951</v>
      </c>
      <c r="E14" s="274" t="s">
        <v>102</v>
      </c>
      <c r="F14" s="275" t="s">
        <v>106</v>
      </c>
      <c r="G14" s="276">
        <v>40</v>
      </c>
      <c r="H14" s="276" t="s">
        <v>107</v>
      </c>
      <c r="I14" s="276" t="s">
        <v>96</v>
      </c>
      <c r="J14" s="276" t="s">
        <v>99</v>
      </c>
      <c r="K14" s="275" t="s">
        <v>107</v>
      </c>
    </row>
  </sheetData>
  <mergeCells count="7">
    <mergeCell ref="G7:H7"/>
    <mergeCell ref="D7:E7"/>
    <mergeCell ref="D8:E8"/>
    <mergeCell ref="D3:E3"/>
    <mergeCell ref="D4:E4"/>
    <mergeCell ref="D5:E5"/>
    <mergeCell ref="D6:E6"/>
  </mergeCells>
  <phoneticPr fontId="1" type="noConversion"/>
  <dataValidations count="7">
    <dataValidation type="list" allowBlank="1" showInputMessage="1" showErrorMessage="1" sqref="I5">
      <formula1>YN</formula1>
    </dataValidation>
    <dataValidation type="list" allowBlank="1" showInputMessage="1" showErrorMessage="1" sqref="I7">
      <formula1>PordSite</formula1>
    </dataValidation>
    <dataValidation type="list" allowBlank="1" showInputMessage="1" showErrorMessage="1" sqref="I6">
      <formula1>Customer</formula1>
    </dataValidation>
    <dataValidation type="list" allowBlank="1" showInputMessage="1" showErrorMessage="1" sqref="F5">
      <formula1>PKG</formula1>
    </dataValidation>
    <dataValidation type="list" allowBlank="1" showInputMessage="1" showErrorMessage="1" sqref="F6">
      <formula1>WaferTech</formula1>
    </dataValidation>
    <dataValidation type="list" allowBlank="1" showInputMessage="1" showErrorMessage="1" sqref="F7">
      <formula1>FAB</formula1>
    </dataValidation>
    <dataValidation type="list" allowBlank="1" showInputMessage="1" showErrorMessage="1" sqref="F8">
      <formula1>WT</formula1>
    </dataValidation>
  </dataValidations>
  <hyperlinks>
    <hyperlink ref="D14" location="EP_TRA比對總表!A1" display="KINGSTON-LUBM"/>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P78"/>
  <sheetViews>
    <sheetView topLeftCell="A24" workbookViewId="0">
      <selection activeCell="I44" sqref="I44"/>
    </sheetView>
  </sheetViews>
  <sheetFormatPr defaultRowHeight="16.5"/>
  <cols>
    <col min="1" max="1" width="9" style="3"/>
    <col min="2" max="2" width="6.375" style="3" customWidth="1"/>
    <col min="3" max="3" width="4" style="3" bestFit="1" customWidth="1"/>
    <col min="4" max="4" width="16.125" style="3" bestFit="1" customWidth="1"/>
    <col min="5" max="5" width="24" style="3" customWidth="1"/>
    <col min="6" max="6" width="20" style="3" bestFit="1" customWidth="1"/>
    <col min="7" max="7" width="14.25" style="3" customWidth="1"/>
    <col min="8" max="8" width="21.625" style="3" bestFit="1" customWidth="1"/>
    <col min="9" max="9" width="35.75" style="3" bestFit="1" customWidth="1"/>
    <col min="10" max="12" width="9" style="3"/>
    <col min="13" max="13" width="11.625" style="3" customWidth="1"/>
    <col min="14" max="16384" width="9" style="3"/>
  </cols>
  <sheetData>
    <row r="1" spans="1:16">
      <c r="D1" s="7"/>
      <c r="E1" s="7"/>
      <c r="F1" s="7"/>
    </row>
    <row r="2" spans="1:16">
      <c r="D2" s="7"/>
      <c r="E2" s="7"/>
      <c r="F2" s="7"/>
    </row>
    <row r="3" spans="1:16" ht="17.25" thickBot="1">
      <c r="D3" s="111" t="s">
        <v>282</v>
      </c>
    </row>
    <row r="4" spans="1:16">
      <c r="C4" s="5"/>
      <c r="D4" s="433" t="s">
        <v>1952</v>
      </c>
      <c r="E4" s="434"/>
      <c r="F4" s="91" t="s">
        <v>951</v>
      </c>
      <c r="G4" s="6"/>
    </row>
    <row r="5" spans="1:16">
      <c r="D5" s="22"/>
      <c r="E5" s="22"/>
      <c r="F5" s="22"/>
      <c r="I5" s="5"/>
      <c r="J5" s="316"/>
    </row>
    <row r="6" spans="1:16" ht="17.25" thickBot="1">
      <c r="D6" s="108" t="s">
        <v>265</v>
      </c>
      <c r="E6" s="7"/>
      <c r="F6" s="7"/>
      <c r="J6" s="15"/>
    </row>
    <row r="7" spans="1:16" ht="17.25" thickBot="1">
      <c r="D7" s="419" t="s">
        <v>1955</v>
      </c>
      <c r="E7" s="420"/>
      <c r="F7" s="91" t="s">
        <v>1954</v>
      </c>
      <c r="G7" s="6"/>
      <c r="J7" s="15"/>
    </row>
    <row r="8" spans="1:16">
      <c r="D8" s="421" t="s">
        <v>1789</v>
      </c>
      <c r="E8" s="422"/>
      <c r="F8" s="91" t="s">
        <v>1953</v>
      </c>
      <c r="G8" s="6"/>
      <c r="J8" s="15"/>
    </row>
    <row r="9" spans="1:16">
      <c r="F9" s="22"/>
    </row>
    <row r="10" spans="1:16" ht="17.25" thickBot="1">
      <c r="B10" s="12"/>
      <c r="C10" s="12"/>
      <c r="D10" s="12"/>
      <c r="E10" s="12"/>
      <c r="F10" s="12"/>
      <c r="G10" s="12"/>
      <c r="H10" s="12"/>
      <c r="I10" s="12"/>
      <c r="J10" s="12"/>
      <c r="K10" s="12"/>
      <c r="L10" s="12"/>
      <c r="M10" s="12"/>
      <c r="N10" s="12"/>
      <c r="O10" s="12"/>
    </row>
    <row r="11" spans="1:16" ht="17.25" thickBot="1">
      <c r="B11" s="14"/>
      <c r="C11" s="14"/>
      <c r="D11" s="14"/>
      <c r="E11" s="14"/>
      <c r="F11" s="14"/>
      <c r="G11" s="14"/>
      <c r="H11" s="14"/>
      <c r="I11" s="14"/>
      <c r="J11" s="14"/>
      <c r="K11" s="14"/>
      <c r="L11" s="14"/>
      <c r="M11" s="14"/>
      <c r="N11" s="14"/>
      <c r="O11" s="14"/>
    </row>
    <row r="12" spans="1:16" ht="16.5" customHeight="1" thickBot="1">
      <c r="A12" s="5"/>
      <c r="B12" s="433" t="s">
        <v>1786</v>
      </c>
      <c r="C12" s="434"/>
      <c r="D12" s="434"/>
      <c r="E12" s="435"/>
      <c r="F12" s="439" t="s">
        <v>1787</v>
      </c>
      <c r="G12" s="439" t="s">
        <v>1788</v>
      </c>
      <c r="H12" s="439" t="s">
        <v>1789</v>
      </c>
      <c r="I12" s="439" t="s">
        <v>1790</v>
      </c>
      <c r="J12" s="419" t="s">
        <v>1791</v>
      </c>
      <c r="K12" s="427"/>
      <c r="L12" s="427"/>
      <c r="M12" s="427"/>
      <c r="N12" s="427"/>
      <c r="O12" s="428"/>
      <c r="P12" s="6"/>
    </row>
    <row r="13" spans="1:16" ht="32.25" thickBot="1">
      <c r="A13" s="5"/>
      <c r="B13" s="436"/>
      <c r="C13" s="437"/>
      <c r="D13" s="437"/>
      <c r="E13" s="438"/>
      <c r="F13" s="440"/>
      <c r="G13" s="440"/>
      <c r="H13" s="440"/>
      <c r="I13" s="440"/>
      <c r="J13" s="295" t="s">
        <v>1792</v>
      </c>
      <c r="K13" s="295" t="s">
        <v>1793</v>
      </c>
      <c r="L13" s="295" t="s">
        <v>1794</v>
      </c>
      <c r="M13" s="295" t="s">
        <v>1795</v>
      </c>
      <c r="N13" s="295" t="s">
        <v>1796</v>
      </c>
      <c r="O13" s="295" t="s">
        <v>1797</v>
      </c>
      <c r="P13" s="6"/>
    </row>
    <row r="14" spans="1:16">
      <c r="B14" s="429" t="s">
        <v>1798</v>
      </c>
      <c r="C14" s="430"/>
      <c r="D14" s="430"/>
      <c r="E14" s="431"/>
      <c r="F14" s="296" t="s">
        <v>1008</v>
      </c>
      <c r="G14" s="297" t="s">
        <v>1009</v>
      </c>
      <c r="H14" s="298"/>
      <c r="I14" s="299" t="s">
        <v>2051</v>
      </c>
      <c r="J14" s="300" t="s">
        <v>1271</v>
      </c>
      <c r="K14" s="300" t="s">
        <v>1010</v>
      </c>
      <c r="L14" s="299"/>
      <c r="M14" s="299"/>
      <c r="N14" s="299"/>
      <c r="O14" s="299"/>
    </row>
    <row r="15" spans="1:16">
      <c r="B15" s="432" t="s">
        <v>1799</v>
      </c>
      <c r="C15" s="307">
        <v>1</v>
      </c>
      <c r="D15" s="425" t="s">
        <v>1800</v>
      </c>
      <c r="E15" s="426"/>
      <c r="F15" s="91" t="s">
        <v>1008</v>
      </c>
      <c r="G15" s="234" t="s">
        <v>1012</v>
      </c>
      <c r="H15" s="233" t="s">
        <v>1013</v>
      </c>
      <c r="I15" s="90" t="s">
        <v>2066</v>
      </c>
      <c r="J15" s="284" t="s">
        <v>1014</v>
      </c>
      <c r="K15" s="284" t="s">
        <v>1015</v>
      </c>
      <c r="L15" s="90"/>
      <c r="M15" s="90"/>
      <c r="N15" s="90"/>
      <c r="O15" s="90"/>
    </row>
    <row r="16" spans="1:16">
      <c r="B16" s="432"/>
      <c r="C16" s="307">
        <v>2</v>
      </c>
      <c r="D16" s="425" t="s">
        <v>1801</v>
      </c>
      <c r="E16" s="426"/>
      <c r="F16" s="296" t="s">
        <v>1857</v>
      </c>
      <c r="G16" s="297" t="s">
        <v>1858</v>
      </c>
      <c r="H16" s="298" t="s">
        <v>1017</v>
      </c>
      <c r="I16" s="90" t="s">
        <v>2066</v>
      </c>
      <c r="J16" s="300" t="s">
        <v>1859</v>
      </c>
      <c r="K16" s="300" t="s">
        <v>1860</v>
      </c>
      <c r="L16" s="299"/>
      <c r="M16" s="299"/>
      <c r="N16" s="299"/>
      <c r="O16" s="299"/>
    </row>
    <row r="17" spans="2:15">
      <c r="B17" s="432"/>
      <c r="C17" s="307">
        <v>3</v>
      </c>
      <c r="D17" s="425" t="s">
        <v>1802</v>
      </c>
      <c r="E17" s="426"/>
      <c r="F17" s="92" t="s">
        <v>1020</v>
      </c>
      <c r="G17" s="234" t="s">
        <v>1021</v>
      </c>
      <c r="H17" s="233" t="s">
        <v>1022</v>
      </c>
      <c r="I17" s="90" t="s">
        <v>2051</v>
      </c>
      <c r="J17" s="284" t="s">
        <v>1023</v>
      </c>
      <c r="K17" s="284" t="s">
        <v>1024</v>
      </c>
      <c r="L17" s="90"/>
      <c r="M17" s="90"/>
      <c r="N17" s="90"/>
      <c r="O17" s="90"/>
    </row>
    <row r="18" spans="2:15" ht="28.5">
      <c r="B18" s="432"/>
      <c r="C18" s="307">
        <v>4</v>
      </c>
      <c r="D18" s="425" t="s">
        <v>1803</v>
      </c>
      <c r="E18" s="426"/>
      <c r="F18" s="296" t="s">
        <v>1861</v>
      </c>
      <c r="G18" s="297" t="s">
        <v>1862</v>
      </c>
      <c r="H18" s="298" t="s">
        <v>1863</v>
      </c>
      <c r="I18" s="299" t="s">
        <v>2051</v>
      </c>
      <c r="J18" s="300" t="s">
        <v>1864</v>
      </c>
      <c r="K18" s="300" t="s">
        <v>1865</v>
      </c>
      <c r="L18" s="299"/>
      <c r="M18" s="299"/>
      <c r="N18" s="299"/>
      <c r="O18" s="299"/>
    </row>
    <row r="19" spans="2:15">
      <c r="B19" s="432"/>
      <c r="C19" s="307">
        <v>5</v>
      </c>
      <c r="D19" s="425" t="s">
        <v>1804</v>
      </c>
      <c r="E19" s="426"/>
      <c r="F19" s="93" t="s">
        <v>1029</v>
      </c>
      <c r="G19" s="234" t="s">
        <v>1030</v>
      </c>
      <c r="H19" s="233" t="s">
        <v>1031</v>
      </c>
      <c r="I19" s="90" t="s">
        <v>2051</v>
      </c>
      <c r="J19" s="284" t="s">
        <v>1032</v>
      </c>
      <c r="K19" s="284" t="s">
        <v>1033</v>
      </c>
      <c r="L19" s="90"/>
      <c r="M19" s="90"/>
      <c r="N19" s="90"/>
      <c r="O19" s="90"/>
    </row>
    <row r="20" spans="2:15">
      <c r="B20" s="441" t="s">
        <v>1805</v>
      </c>
      <c r="C20" s="307">
        <v>6</v>
      </c>
      <c r="D20" s="425" t="s">
        <v>1806</v>
      </c>
      <c r="E20" s="426"/>
      <c r="F20" s="296" t="s">
        <v>1866</v>
      </c>
      <c r="G20" s="297" t="s">
        <v>1867</v>
      </c>
      <c r="H20" s="298" t="s">
        <v>1868</v>
      </c>
      <c r="I20" s="299" t="s">
        <v>2051</v>
      </c>
      <c r="J20" s="300" t="s">
        <v>1869</v>
      </c>
      <c r="K20" s="300" t="s">
        <v>1870</v>
      </c>
      <c r="L20" s="299"/>
      <c r="M20" s="299"/>
      <c r="N20" s="299"/>
      <c r="O20" s="299"/>
    </row>
    <row r="21" spans="2:15">
      <c r="B21" s="441"/>
      <c r="C21" s="307">
        <v>7</v>
      </c>
      <c r="D21" s="425" t="s">
        <v>1807</v>
      </c>
      <c r="E21" s="426"/>
      <c r="F21" s="93" t="s">
        <v>1039</v>
      </c>
      <c r="G21" s="234" t="s">
        <v>1040</v>
      </c>
      <c r="H21" s="233" t="s">
        <v>1041</v>
      </c>
      <c r="I21" s="90" t="s">
        <v>2051</v>
      </c>
      <c r="J21" s="284" t="s">
        <v>1042</v>
      </c>
      <c r="K21" s="284" t="s">
        <v>1043</v>
      </c>
      <c r="L21" s="90"/>
      <c r="M21" s="90"/>
      <c r="N21" s="90"/>
      <c r="O21" s="90"/>
    </row>
    <row r="22" spans="2:15">
      <c r="B22" s="441"/>
      <c r="C22" s="307">
        <v>8</v>
      </c>
      <c r="D22" s="425" t="s">
        <v>1808</v>
      </c>
      <c r="E22" s="426"/>
      <c r="F22" s="296" t="s">
        <v>1871</v>
      </c>
      <c r="G22" s="297" t="s">
        <v>1872</v>
      </c>
      <c r="H22" s="298" t="s">
        <v>1873</v>
      </c>
      <c r="I22" s="299" t="s">
        <v>2051</v>
      </c>
      <c r="J22" s="300" t="s">
        <v>1874</v>
      </c>
      <c r="K22" s="300" t="s">
        <v>1875</v>
      </c>
      <c r="L22" s="299"/>
      <c r="M22" s="299"/>
      <c r="N22" s="299"/>
      <c r="O22" s="299"/>
    </row>
    <row r="23" spans="2:15" ht="28.5">
      <c r="B23" s="441"/>
      <c r="C23" s="307">
        <v>9</v>
      </c>
      <c r="D23" s="425" t="s">
        <v>1809</v>
      </c>
      <c r="E23" s="426"/>
      <c r="F23" s="92" t="s">
        <v>1049</v>
      </c>
      <c r="G23" s="234" t="s">
        <v>1050</v>
      </c>
      <c r="H23" s="233" t="s">
        <v>1051</v>
      </c>
      <c r="I23" s="90" t="s">
        <v>2051</v>
      </c>
      <c r="J23" s="284" t="s">
        <v>1052</v>
      </c>
      <c r="K23" s="284" t="s">
        <v>1053</v>
      </c>
      <c r="L23" s="90"/>
      <c r="M23" s="90"/>
      <c r="N23" s="90"/>
      <c r="O23" s="90"/>
    </row>
    <row r="24" spans="2:15">
      <c r="B24" s="441"/>
      <c r="C24" s="307">
        <v>10</v>
      </c>
      <c r="D24" s="425" t="s">
        <v>1810</v>
      </c>
      <c r="E24" s="426"/>
      <c r="F24" s="296" t="s">
        <v>1876</v>
      </c>
      <c r="G24" s="297" t="s">
        <v>1877</v>
      </c>
      <c r="H24" s="298" t="s">
        <v>1878</v>
      </c>
      <c r="I24" s="299" t="s">
        <v>2051</v>
      </c>
      <c r="J24" s="300" t="s">
        <v>1879</v>
      </c>
      <c r="K24" s="300" t="s">
        <v>1880</v>
      </c>
      <c r="L24" s="299"/>
      <c r="M24" s="299"/>
      <c r="N24" s="299"/>
      <c r="O24" s="299"/>
    </row>
    <row r="25" spans="2:15">
      <c r="B25" s="441"/>
      <c r="C25" s="307">
        <v>11</v>
      </c>
      <c r="D25" s="425" t="s">
        <v>1811</v>
      </c>
      <c r="E25" s="426"/>
      <c r="F25" s="93" t="s">
        <v>1058</v>
      </c>
      <c r="G25" s="234" t="s">
        <v>1059</v>
      </c>
      <c r="H25" s="233" t="s">
        <v>1060</v>
      </c>
      <c r="I25" s="90" t="s">
        <v>2051</v>
      </c>
      <c r="J25" s="284" t="s">
        <v>1061</v>
      </c>
      <c r="K25" s="284" t="s">
        <v>1062</v>
      </c>
      <c r="L25" s="90"/>
      <c r="M25" s="90"/>
      <c r="N25" s="90"/>
      <c r="O25" s="90"/>
    </row>
    <row r="26" spans="2:15">
      <c r="B26" s="441"/>
      <c r="C26" s="307">
        <v>12</v>
      </c>
      <c r="D26" s="425" t="s">
        <v>1812</v>
      </c>
      <c r="E26" s="426"/>
      <c r="F26" s="296" t="s">
        <v>1881</v>
      </c>
      <c r="G26" s="297" t="s">
        <v>1882</v>
      </c>
      <c r="H26" s="298" t="s">
        <v>1883</v>
      </c>
      <c r="I26" s="299" t="s">
        <v>2051</v>
      </c>
      <c r="J26" s="300" t="s">
        <v>1884</v>
      </c>
      <c r="K26" s="300" t="s">
        <v>1885</v>
      </c>
      <c r="L26" s="299"/>
      <c r="M26" s="299"/>
      <c r="N26" s="299"/>
      <c r="O26" s="299"/>
    </row>
    <row r="27" spans="2:15" ht="71.25">
      <c r="B27" s="441" t="s">
        <v>1813</v>
      </c>
      <c r="C27" s="307">
        <v>13</v>
      </c>
      <c r="D27" s="425" t="s">
        <v>1814</v>
      </c>
      <c r="E27" s="426"/>
      <c r="F27" s="92" t="s">
        <v>1067</v>
      </c>
      <c r="G27" s="234" t="s">
        <v>1068</v>
      </c>
      <c r="H27" s="233" t="s">
        <v>1069</v>
      </c>
      <c r="I27" s="90" t="s">
        <v>2066</v>
      </c>
      <c r="J27" s="284" t="s">
        <v>1070</v>
      </c>
      <c r="K27" s="284" t="s">
        <v>1071</v>
      </c>
      <c r="L27" s="90"/>
      <c r="M27" s="90"/>
      <c r="N27" s="90"/>
      <c r="O27" s="90"/>
    </row>
    <row r="28" spans="2:15">
      <c r="B28" s="441"/>
      <c r="C28" s="308">
        <v>14</v>
      </c>
      <c r="D28" s="423" t="s">
        <v>1815</v>
      </c>
      <c r="E28" s="424"/>
      <c r="F28" s="296" t="s">
        <v>1886</v>
      </c>
      <c r="G28" s="297" t="s">
        <v>1887</v>
      </c>
      <c r="H28" s="298" t="s">
        <v>1888</v>
      </c>
      <c r="I28" s="299" t="s">
        <v>2051</v>
      </c>
      <c r="J28" s="300" t="s">
        <v>1889</v>
      </c>
      <c r="K28" s="300" t="s">
        <v>1890</v>
      </c>
      <c r="L28" s="299"/>
      <c r="M28" s="299"/>
      <c r="N28" s="299"/>
      <c r="O28" s="299"/>
    </row>
    <row r="29" spans="2:15" ht="16.5" customHeight="1">
      <c r="B29" s="441"/>
      <c r="C29" s="308">
        <v>15</v>
      </c>
      <c r="D29" s="423" t="s">
        <v>1816</v>
      </c>
      <c r="E29" s="424"/>
      <c r="F29" s="93" t="s">
        <v>1076</v>
      </c>
      <c r="G29" s="234" t="s">
        <v>1077</v>
      </c>
      <c r="H29" s="233" t="s">
        <v>1078</v>
      </c>
      <c r="I29" s="90" t="s">
        <v>2051</v>
      </c>
      <c r="J29" s="284" t="s">
        <v>1079</v>
      </c>
      <c r="K29" s="284" t="s">
        <v>1080</v>
      </c>
      <c r="L29" s="90"/>
      <c r="M29" s="90"/>
      <c r="N29" s="90"/>
      <c r="O29" s="90"/>
    </row>
    <row r="30" spans="2:15" ht="28.5" customHeight="1">
      <c r="B30" s="441"/>
      <c r="C30" s="308">
        <v>16</v>
      </c>
      <c r="D30" s="423" t="s">
        <v>1817</v>
      </c>
      <c r="E30" s="424"/>
      <c r="F30" s="296" t="s">
        <v>1891</v>
      </c>
      <c r="G30" s="297" t="s">
        <v>1892</v>
      </c>
      <c r="H30" s="298" t="s">
        <v>1893</v>
      </c>
      <c r="I30" s="299" t="s">
        <v>2051</v>
      </c>
      <c r="J30" s="300" t="s">
        <v>1894</v>
      </c>
      <c r="K30" s="300" t="s">
        <v>1895</v>
      </c>
      <c r="L30" s="299"/>
      <c r="M30" s="299"/>
      <c r="N30" s="299"/>
      <c r="O30" s="299"/>
    </row>
    <row r="31" spans="2:15" ht="42.75" customHeight="1">
      <c r="B31" s="441"/>
      <c r="C31" s="308">
        <v>17</v>
      </c>
      <c r="D31" s="423" t="s">
        <v>1818</v>
      </c>
      <c r="E31" s="424"/>
      <c r="F31" s="92" t="s">
        <v>1085</v>
      </c>
      <c r="G31" s="234" t="s">
        <v>1086</v>
      </c>
      <c r="H31" s="233" t="s">
        <v>1087</v>
      </c>
      <c r="I31" s="90" t="s">
        <v>2051</v>
      </c>
      <c r="J31" s="284" t="s">
        <v>1088</v>
      </c>
      <c r="K31" s="284" t="s">
        <v>1089</v>
      </c>
      <c r="L31" s="90"/>
      <c r="M31" s="90"/>
      <c r="N31" s="90"/>
      <c r="O31" s="90"/>
    </row>
    <row r="32" spans="2:15" ht="16.5" customHeight="1">
      <c r="B32" s="432" t="s">
        <v>1819</v>
      </c>
      <c r="C32" s="308">
        <v>18</v>
      </c>
      <c r="D32" s="423" t="s">
        <v>1820</v>
      </c>
      <c r="E32" s="424"/>
      <c r="F32" s="296" t="s">
        <v>1896</v>
      </c>
      <c r="G32" s="297" t="s">
        <v>1897</v>
      </c>
      <c r="H32" s="298" t="s">
        <v>1898</v>
      </c>
      <c r="I32" s="299" t="s">
        <v>2051</v>
      </c>
      <c r="J32" s="300" t="s">
        <v>1899</v>
      </c>
      <c r="K32" s="300" t="s">
        <v>1900</v>
      </c>
      <c r="L32" s="299"/>
      <c r="M32" s="299"/>
      <c r="N32" s="299"/>
      <c r="O32" s="299"/>
    </row>
    <row r="33" spans="2:15" ht="16.5" customHeight="1">
      <c r="B33" s="432"/>
      <c r="C33" s="308">
        <v>19</v>
      </c>
      <c r="D33" s="423" t="s">
        <v>1821</v>
      </c>
      <c r="E33" s="424"/>
      <c r="F33" s="93" t="s">
        <v>1095</v>
      </c>
      <c r="G33" s="235" t="s">
        <v>1096</v>
      </c>
      <c r="H33" s="233" t="s">
        <v>1097</v>
      </c>
      <c r="I33" s="90" t="s">
        <v>2051</v>
      </c>
      <c r="J33" s="284" t="s">
        <v>1098</v>
      </c>
      <c r="K33" s="284" t="s">
        <v>1099</v>
      </c>
      <c r="L33" s="90"/>
      <c r="M33" s="90"/>
      <c r="N33" s="90"/>
      <c r="O33" s="90"/>
    </row>
    <row r="34" spans="2:15" ht="16.5" customHeight="1">
      <c r="B34" s="432"/>
      <c r="C34" s="308">
        <v>20</v>
      </c>
      <c r="D34" s="423" t="s">
        <v>1822</v>
      </c>
      <c r="E34" s="424"/>
      <c r="F34" s="296" t="s">
        <v>1901</v>
      </c>
      <c r="G34" s="297" t="s">
        <v>1902</v>
      </c>
      <c r="H34" s="298" t="s">
        <v>1903</v>
      </c>
      <c r="I34" s="299" t="s">
        <v>2051</v>
      </c>
      <c r="J34" s="300" t="s">
        <v>1904</v>
      </c>
      <c r="K34" s="300" t="s">
        <v>1905</v>
      </c>
      <c r="L34" s="299"/>
      <c r="M34" s="299"/>
      <c r="N34" s="299"/>
      <c r="O34" s="299"/>
    </row>
    <row r="35" spans="2:15" ht="16.5" customHeight="1">
      <c r="B35" s="432"/>
      <c r="C35" s="308">
        <v>21</v>
      </c>
      <c r="D35" s="423" t="s">
        <v>1823</v>
      </c>
      <c r="E35" s="424"/>
      <c r="F35" s="93" t="s">
        <v>1103</v>
      </c>
      <c r="G35" s="234" t="s">
        <v>1104</v>
      </c>
      <c r="H35" s="233" t="s">
        <v>1105</v>
      </c>
      <c r="I35" s="90" t="s">
        <v>2051</v>
      </c>
      <c r="J35" s="284" t="s">
        <v>1106</v>
      </c>
      <c r="K35" s="284" t="s">
        <v>1107</v>
      </c>
      <c r="L35" s="90"/>
      <c r="M35" s="90"/>
      <c r="N35" s="90"/>
      <c r="O35" s="90"/>
    </row>
    <row r="36" spans="2:15" ht="28.5" customHeight="1">
      <c r="B36" s="432"/>
      <c r="C36" s="308">
        <v>22</v>
      </c>
      <c r="D36" s="423" t="s">
        <v>1824</v>
      </c>
      <c r="E36" s="424"/>
      <c r="F36" s="296" t="s">
        <v>1906</v>
      </c>
      <c r="G36" s="297" t="s">
        <v>1907</v>
      </c>
      <c r="H36" s="298" t="s">
        <v>1908</v>
      </c>
      <c r="I36" s="299" t="s">
        <v>2051</v>
      </c>
      <c r="J36" s="300" t="s">
        <v>1909</v>
      </c>
      <c r="K36" s="300" t="s">
        <v>1910</v>
      </c>
      <c r="L36" s="299"/>
      <c r="M36" s="299"/>
      <c r="N36" s="299"/>
      <c r="O36" s="299"/>
    </row>
    <row r="37" spans="2:15" ht="16.5" customHeight="1">
      <c r="B37" s="432"/>
      <c r="C37" s="308">
        <v>23</v>
      </c>
      <c r="D37" s="423" t="s">
        <v>1825</v>
      </c>
      <c r="E37" s="424"/>
      <c r="F37" s="93" t="s">
        <v>1111</v>
      </c>
      <c r="G37" s="234" t="s">
        <v>1112</v>
      </c>
      <c r="H37" s="233" t="s">
        <v>1113</v>
      </c>
      <c r="I37" s="90" t="s">
        <v>2051</v>
      </c>
      <c r="J37" s="284" t="s">
        <v>1114</v>
      </c>
      <c r="K37" s="284" t="s">
        <v>1115</v>
      </c>
      <c r="L37" s="90"/>
      <c r="M37" s="90"/>
      <c r="N37" s="90"/>
      <c r="O37" s="90"/>
    </row>
    <row r="38" spans="2:15">
      <c r="B38" s="432"/>
      <c r="C38" s="308">
        <v>24</v>
      </c>
      <c r="D38" s="423" t="s">
        <v>1826</v>
      </c>
      <c r="E38" s="424"/>
      <c r="F38" s="296" t="s">
        <v>1911</v>
      </c>
      <c r="G38" s="297" t="s">
        <v>1912</v>
      </c>
      <c r="H38" s="298" t="s">
        <v>1913</v>
      </c>
      <c r="I38" s="299" t="s">
        <v>2051</v>
      </c>
      <c r="J38" s="300" t="s">
        <v>1914</v>
      </c>
      <c r="K38" s="300" t="s">
        <v>1915</v>
      </c>
      <c r="L38" s="299"/>
      <c r="M38" s="299"/>
      <c r="N38" s="299"/>
      <c r="O38" s="299"/>
    </row>
    <row r="39" spans="2:15" ht="16.5" customHeight="1">
      <c r="B39" s="432"/>
      <c r="C39" s="308">
        <v>25</v>
      </c>
      <c r="D39" s="423" t="s">
        <v>1827</v>
      </c>
      <c r="E39" s="424"/>
      <c r="F39" s="93" t="s">
        <v>1117</v>
      </c>
      <c r="G39" s="234" t="s">
        <v>1118</v>
      </c>
      <c r="H39" s="233" t="s">
        <v>1119</v>
      </c>
      <c r="I39" s="90" t="s">
        <v>2051</v>
      </c>
      <c r="J39" s="284" t="s">
        <v>1120</v>
      </c>
      <c r="K39" s="284" t="s">
        <v>1121</v>
      </c>
      <c r="L39" s="90"/>
      <c r="M39" s="90"/>
      <c r="N39" s="90"/>
      <c r="O39" s="90"/>
    </row>
    <row r="40" spans="2:15" ht="16.5" customHeight="1">
      <c r="B40" s="432"/>
      <c r="C40" s="308">
        <v>26</v>
      </c>
      <c r="D40" s="423" t="s">
        <v>1950</v>
      </c>
      <c r="E40" s="424"/>
      <c r="F40" s="296" t="s">
        <v>1916</v>
      </c>
      <c r="G40" s="297" t="s">
        <v>1917</v>
      </c>
      <c r="H40" s="298" t="s">
        <v>1918</v>
      </c>
      <c r="I40" s="299" t="s">
        <v>2051</v>
      </c>
      <c r="J40" s="300" t="s">
        <v>1919</v>
      </c>
      <c r="K40" s="300" t="s">
        <v>1920</v>
      </c>
      <c r="L40" s="299"/>
      <c r="M40" s="299"/>
      <c r="N40" s="299"/>
      <c r="O40" s="299"/>
    </row>
    <row r="41" spans="2:15" ht="16.5" customHeight="1">
      <c r="B41" s="432"/>
      <c r="C41" s="308">
        <v>27</v>
      </c>
      <c r="D41" s="423" t="s">
        <v>1828</v>
      </c>
      <c r="E41" s="424"/>
      <c r="F41" s="93" t="s">
        <v>1125</v>
      </c>
      <c r="G41" s="234" t="s">
        <v>1126</v>
      </c>
      <c r="H41" s="233" t="s">
        <v>1127</v>
      </c>
      <c r="I41" s="90" t="s">
        <v>2051</v>
      </c>
      <c r="J41" s="284" t="s">
        <v>1128</v>
      </c>
      <c r="K41" s="284" t="s">
        <v>1129</v>
      </c>
      <c r="L41" s="90"/>
      <c r="M41" s="90"/>
      <c r="N41" s="90"/>
      <c r="O41" s="90"/>
    </row>
    <row r="42" spans="2:15" ht="16.5" customHeight="1">
      <c r="B42" s="432"/>
      <c r="C42" s="308">
        <v>28</v>
      </c>
      <c r="D42" s="423" t="s">
        <v>1829</v>
      </c>
      <c r="E42" s="424"/>
      <c r="F42" s="296" t="s">
        <v>1921</v>
      </c>
      <c r="G42" s="297" t="s">
        <v>1922</v>
      </c>
      <c r="H42" s="298" t="s">
        <v>1923</v>
      </c>
      <c r="I42" s="299" t="s">
        <v>2051</v>
      </c>
      <c r="J42" s="300" t="s">
        <v>1924</v>
      </c>
      <c r="K42" s="300" t="s">
        <v>1925</v>
      </c>
      <c r="L42" s="299"/>
      <c r="M42" s="299"/>
      <c r="N42" s="299"/>
      <c r="O42" s="299"/>
    </row>
    <row r="43" spans="2:15" ht="16.5" customHeight="1">
      <c r="B43" s="432"/>
      <c r="C43" s="308">
        <v>29</v>
      </c>
      <c r="D43" s="423" t="s">
        <v>1830</v>
      </c>
      <c r="E43" s="424"/>
      <c r="F43" s="93" t="s">
        <v>1132</v>
      </c>
      <c r="G43" s="234" t="s">
        <v>1133</v>
      </c>
      <c r="H43" s="233" t="s">
        <v>1134</v>
      </c>
      <c r="I43" s="90" t="s">
        <v>2051</v>
      </c>
      <c r="J43" s="284" t="s">
        <v>1135</v>
      </c>
      <c r="K43" s="284" t="s">
        <v>1136</v>
      </c>
      <c r="L43" s="90"/>
      <c r="M43" s="90"/>
      <c r="N43" s="90"/>
      <c r="O43" s="90"/>
    </row>
    <row r="44" spans="2:15">
      <c r="B44" s="432"/>
      <c r="C44" s="307">
        <v>30</v>
      </c>
      <c r="D44" s="425" t="s">
        <v>1831</v>
      </c>
      <c r="E44" s="426"/>
      <c r="F44" s="296" t="s">
        <v>1926</v>
      </c>
      <c r="G44" s="297" t="s">
        <v>1927</v>
      </c>
      <c r="H44" s="298" t="s">
        <v>1928</v>
      </c>
      <c r="I44" s="299" t="s">
        <v>2051</v>
      </c>
      <c r="J44" s="300" t="s">
        <v>1929</v>
      </c>
      <c r="K44" s="300" t="s">
        <v>1930</v>
      </c>
      <c r="L44" s="299"/>
      <c r="M44" s="299"/>
      <c r="N44" s="299"/>
      <c r="O44" s="299"/>
    </row>
    <row r="45" spans="2:15" ht="16.5" customHeight="1">
      <c r="B45" s="432"/>
      <c r="C45" s="308">
        <v>31</v>
      </c>
      <c r="D45" s="423" t="s">
        <v>1832</v>
      </c>
      <c r="E45" s="424"/>
      <c r="F45" s="93" t="s">
        <v>1141</v>
      </c>
      <c r="G45" s="234" t="s">
        <v>1142</v>
      </c>
      <c r="H45" s="233" t="s">
        <v>1143</v>
      </c>
      <c r="I45" s="90" t="s">
        <v>2051</v>
      </c>
      <c r="J45" s="284" t="s">
        <v>1144</v>
      </c>
      <c r="K45" s="284" t="s">
        <v>1145</v>
      </c>
      <c r="L45" s="90"/>
      <c r="M45" s="90"/>
      <c r="N45" s="90"/>
      <c r="O45" s="90"/>
    </row>
    <row r="46" spans="2:15" ht="16.5" customHeight="1">
      <c r="B46" s="432"/>
      <c r="C46" s="308">
        <v>32</v>
      </c>
      <c r="D46" s="423" t="s">
        <v>1833</v>
      </c>
      <c r="E46" s="424"/>
      <c r="F46" s="296" t="s">
        <v>1857</v>
      </c>
      <c r="G46" s="297" t="s">
        <v>1931</v>
      </c>
      <c r="H46" s="298" t="s">
        <v>1932</v>
      </c>
      <c r="I46" s="299" t="s">
        <v>2051</v>
      </c>
      <c r="J46" s="300" t="s">
        <v>1933</v>
      </c>
      <c r="K46" s="300" t="s">
        <v>1934</v>
      </c>
      <c r="L46" s="299"/>
      <c r="M46" s="299"/>
      <c r="N46" s="299"/>
      <c r="O46" s="299"/>
    </row>
    <row r="47" spans="2:15" ht="16.5" customHeight="1">
      <c r="B47" s="432"/>
      <c r="C47" s="308">
        <v>33</v>
      </c>
      <c r="D47" s="423" t="s">
        <v>1834</v>
      </c>
      <c r="E47" s="424"/>
      <c r="F47" s="93" t="s">
        <v>1148</v>
      </c>
      <c r="G47" s="234" t="s">
        <v>1149</v>
      </c>
      <c r="H47" s="233" t="s">
        <v>1150</v>
      </c>
      <c r="I47" s="90" t="s">
        <v>2051</v>
      </c>
      <c r="J47" s="284" t="s">
        <v>1151</v>
      </c>
      <c r="K47" s="284" t="s">
        <v>1152</v>
      </c>
      <c r="L47" s="90"/>
      <c r="M47" s="90"/>
      <c r="N47" s="90"/>
      <c r="O47" s="90"/>
    </row>
    <row r="48" spans="2:15" ht="16.5" customHeight="1">
      <c r="B48" s="309"/>
      <c r="C48" s="308">
        <v>34</v>
      </c>
      <c r="D48" s="423" t="s">
        <v>1835</v>
      </c>
      <c r="E48" s="424"/>
      <c r="F48" s="296" t="s">
        <v>1935</v>
      </c>
      <c r="G48" s="297">
        <v>1</v>
      </c>
      <c r="H48" s="298" t="s">
        <v>1936</v>
      </c>
      <c r="I48" s="299" t="s">
        <v>2051</v>
      </c>
      <c r="J48" s="300" t="s">
        <v>1937</v>
      </c>
      <c r="K48" s="300" t="s">
        <v>1938</v>
      </c>
      <c r="L48" s="299"/>
      <c r="M48" s="299"/>
      <c r="N48" s="299"/>
      <c r="O48" s="299"/>
    </row>
    <row r="49" spans="2:15" ht="16.5" customHeight="1">
      <c r="B49" s="432" t="s">
        <v>1836</v>
      </c>
      <c r="C49" s="308">
        <v>35</v>
      </c>
      <c r="D49" s="423" t="s">
        <v>1837</v>
      </c>
      <c r="E49" s="424"/>
      <c r="F49" s="447" t="s">
        <v>1157</v>
      </c>
      <c r="G49" s="448"/>
      <c r="H49" s="233" t="s">
        <v>1158</v>
      </c>
      <c r="I49" s="90" t="s">
        <v>2051</v>
      </c>
      <c r="J49" s="284" t="s">
        <v>1159</v>
      </c>
      <c r="K49" s="284" t="s">
        <v>1160</v>
      </c>
      <c r="L49" s="90"/>
      <c r="M49" s="90"/>
      <c r="N49" s="90"/>
      <c r="O49" s="90"/>
    </row>
    <row r="50" spans="2:15" ht="16.5" customHeight="1">
      <c r="B50" s="432"/>
      <c r="C50" s="308">
        <v>36</v>
      </c>
      <c r="D50" s="423" t="s">
        <v>1832</v>
      </c>
      <c r="E50" s="424"/>
      <c r="F50" s="451" t="s">
        <v>1939</v>
      </c>
      <c r="G50" s="452"/>
      <c r="H50" s="301" t="s">
        <v>1163</v>
      </c>
      <c r="I50" s="302" t="s">
        <v>2051</v>
      </c>
      <c r="J50" s="303" t="s">
        <v>1164</v>
      </c>
      <c r="K50" s="303" t="s">
        <v>1165</v>
      </c>
      <c r="L50" s="302"/>
      <c r="M50" s="302"/>
      <c r="N50" s="302"/>
      <c r="O50" s="302"/>
    </row>
    <row r="51" spans="2:15" ht="16.5" customHeight="1">
      <c r="B51" s="432"/>
      <c r="C51" s="308">
        <v>37</v>
      </c>
      <c r="D51" s="423" t="s">
        <v>1838</v>
      </c>
      <c r="E51" s="424"/>
      <c r="F51" s="447" t="s">
        <v>1162</v>
      </c>
      <c r="G51" s="448"/>
      <c r="H51" s="233" t="s">
        <v>1167</v>
      </c>
      <c r="I51" s="90" t="s">
        <v>2051</v>
      </c>
      <c r="J51" s="284" t="s">
        <v>1168</v>
      </c>
      <c r="K51" s="284" t="s">
        <v>1169</v>
      </c>
      <c r="L51" s="90"/>
      <c r="M51" s="90"/>
      <c r="N51" s="90"/>
      <c r="O51" s="90"/>
    </row>
    <row r="52" spans="2:15" ht="16.5" customHeight="1">
      <c r="B52" s="432"/>
      <c r="C52" s="308">
        <v>38</v>
      </c>
      <c r="D52" s="423" t="s">
        <v>1839</v>
      </c>
      <c r="E52" s="424"/>
      <c r="F52" s="451" t="s">
        <v>1940</v>
      </c>
      <c r="G52" s="452"/>
      <c r="H52" s="301" t="s">
        <v>1171</v>
      </c>
      <c r="I52" s="302" t="s">
        <v>2051</v>
      </c>
      <c r="J52" s="303" t="s">
        <v>1172</v>
      </c>
      <c r="K52" s="303" t="s">
        <v>1173</v>
      </c>
      <c r="L52" s="302"/>
      <c r="M52" s="302"/>
      <c r="N52" s="302"/>
      <c r="O52" s="302"/>
    </row>
    <row r="53" spans="2:15" ht="25.5" customHeight="1">
      <c r="B53" s="432"/>
      <c r="C53" s="308">
        <v>39</v>
      </c>
      <c r="D53" s="423" t="s">
        <v>1840</v>
      </c>
      <c r="E53" s="424"/>
      <c r="F53" s="447" t="s">
        <v>2048</v>
      </c>
      <c r="G53" s="448"/>
      <c r="H53" s="233" t="s">
        <v>1175</v>
      </c>
      <c r="I53" s="90" t="s">
        <v>2051</v>
      </c>
      <c r="J53" s="284" t="s">
        <v>1176</v>
      </c>
      <c r="K53" s="284" t="s">
        <v>1177</v>
      </c>
      <c r="L53" s="90"/>
      <c r="M53" s="90"/>
      <c r="N53" s="90"/>
      <c r="O53" s="90"/>
    </row>
    <row r="54" spans="2:15" ht="16.5" customHeight="1">
      <c r="B54" s="432"/>
      <c r="C54" s="308">
        <v>40</v>
      </c>
      <c r="D54" s="423" t="s">
        <v>1841</v>
      </c>
      <c r="E54" s="424"/>
      <c r="F54" s="445" t="s">
        <v>1180</v>
      </c>
      <c r="G54" s="446"/>
      <c r="H54" s="301" t="s">
        <v>1181</v>
      </c>
      <c r="I54" s="302" t="s">
        <v>2051</v>
      </c>
      <c r="J54" s="303" t="s">
        <v>1182</v>
      </c>
      <c r="K54" s="303" t="s">
        <v>1183</v>
      </c>
      <c r="L54" s="302"/>
      <c r="M54" s="302"/>
      <c r="N54" s="302"/>
      <c r="O54" s="302"/>
    </row>
    <row r="55" spans="2:15" ht="25.5" customHeight="1">
      <c r="B55" s="432"/>
      <c r="C55" s="308">
        <v>41</v>
      </c>
      <c r="D55" s="423" t="s">
        <v>1842</v>
      </c>
      <c r="E55" s="424"/>
      <c r="F55" s="447" t="s">
        <v>1185</v>
      </c>
      <c r="G55" s="448"/>
      <c r="H55" s="233" t="s">
        <v>1186</v>
      </c>
      <c r="I55" s="90" t="s">
        <v>2051</v>
      </c>
      <c r="J55" s="284" t="s">
        <v>1187</v>
      </c>
      <c r="K55" s="284" t="s">
        <v>1188</v>
      </c>
      <c r="L55" s="90"/>
      <c r="M55" s="90"/>
      <c r="N55" s="90"/>
      <c r="O55" s="90"/>
    </row>
    <row r="56" spans="2:15" ht="16.5" customHeight="1">
      <c r="B56" s="432"/>
      <c r="C56" s="308">
        <v>42</v>
      </c>
      <c r="D56" s="423" t="s">
        <v>1843</v>
      </c>
      <c r="E56" s="424"/>
      <c r="F56" s="449" t="s">
        <v>1189</v>
      </c>
      <c r="G56" s="450"/>
      <c r="H56" s="301" t="s">
        <v>1190</v>
      </c>
      <c r="I56" s="302" t="s">
        <v>2052</v>
      </c>
      <c r="J56" s="303" t="s">
        <v>1191</v>
      </c>
      <c r="K56" s="303" t="s">
        <v>1192</v>
      </c>
      <c r="L56" s="302"/>
      <c r="M56" s="302"/>
      <c r="N56" s="302"/>
      <c r="O56" s="302"/>
    </row>
    <row r="57" spans="2:15">
      <c r="B57" s="441" t="s">
        <v>1844</v>
      </c>
      <c r="C57" s="443">
        <v>43</v>
      </c>
      <c r="D57" s="444" t="s">
        <v>1845</v>
      </c>
      <c r="E57" s="310" t="s">
        <v>159</v>
      </c>
      <c r="F57" s="93" t="s">
        <v>176</v>
      </c>
      <c r="G57" s="93" t="s">
        <v>1193</v>
      </c>
      <c r="H57" s="233" t="s">
        <v>1194</v>
      </c>
      <c r="I57" s="90" t="s">
        <v>2053</v>
      </c>
      <c r="J57" s="284" t="s">
        <v>1195</v>
      </c>
      <c r="K57" s="284" t="s">
        <v>1196</v>
      </c>
      <c r="L57" s="90"/>
      <c r="M57" s="90"/>
      <c r="N57" s="90"/>
      <c r="O57" s="90"/>
    </row>
    <row r="58" spans="2:15">
      <c r="B58" s="441"/>
      <c r="C58" s="443"/>
      <c r="D58" s="444"/>
      <c r="E58" s="311" t="s">
        <v>160</v>
      </c>
      <c r="F58" s="304" t="s">
        <v>178</v>
      </c>
      <c r="G58" s="304" t="s">
        <v>179</v>
      </c>
      <c r="H58" s="301" t="s">
        <v>1197</v>
      </c>
      <c r="I58" s="302" t="s">
        <v>2051</v>
      </c>
      <c r="J58" s="303" t="s">
        <v>1198</v>
      </c>
      <c r="K58" s="303" t="s">
        <v>1199</v>
      </c>
      <c r="L58" s="302"/>
      <c r="M58" s="302"/>
      <c r="N58" s="302"/>
      <c r="O58" s="302"/>
    </row>
    <row r="59" spans="2:15" ht="31.5">
      <c r="B59" s="441"/>
      <c r="C59" s="443"/>
      <c r="D59" s="444"/>
      <c r="E59" s="311" t="s">
        <v>161</v>
      </c>
      <c r="F59" s="93" t="s">
        <v>180</v>
      </c>
      <c r="G59" s="93" t="s">
        <v>181</v>
      </c>
      <c r="H59" s="233" t="s">
        <v>1092</v>
      </c>
      <c r="I59" s="90" t="s">
        <v>2054</v>
      </c>
      <c r="J59" s="284" t="s">
        <v>1200</v>
      </c>
      <c r="K59" s="284" t="s">
        <v>1201</v>
      </c>
      <c r="L59" s="90"/>
      <c r="M59" s="90"/>
      <c r="N59" s="90"/>
      <c r="O59" s="90"/>
    </row>
    <row r="60" spans="2:15">
      <c r="B60" s="441"/>
      <c r="C60" s="443"/>
      <c r="D60" s="444"/>
      <c r="E60" s="311" t="s">
        <v>162</v>
      </c>
      <c r="F60" s="304" t="s">
        <v>180</v>
      </c>
      <c r="G60" s="304" t="s">
        <v>182</v>
      </c>
      <c r="H60" s="301" t="s">
        <v>1202</v>
      </c>
      <c r="I60" s="302" t="s">
        <v>2055</v>
      </c>
      <c r="J60" s="303" t="s">
        <v>1203</v>
      </c>
      <c r="K60" s="303" t="s">
        <v>1204</v>
      </c>
      <c r="L60" s="302"/>
      <c r="M60" s="302"/>
      <c r="N60" s="302"/>
      <c r="O60" s="302"/>
    </row>
    <row r="61" spans="2:15" ht="31.5">
      <c r="B61" s="441"/>
      <c r="C61" s="443"/>
      <c r="D61" s="444"/>
      <c r="E61" s="311" t="s">
        <v>163</v>
      </c>
      <c r="F61" s="93">
        <v>2</v>
      </c>
      <c r="G61" s="93" t="s">
        <v>183</v>
      </c>
      <c r="H61" s="233" t="s">
        <v>1008</v>
      </c>
      <c r="I61" s="90" t="s">
        <v>2056</v>
      </c>
      <c r="J61" s="284" t="s">
        <v>1205</v>
      </c>
      <c r="K61" s="284" t="s">
        <v>1206</v>
      </c>
      <c r="L61" s="90"/>
      <c r="M61" s="90"/>
      <c r="N61" s="90"/>
      <c r="O61" s="90"/>
    </row>
    <row r="62" spans="2:15" ht="31.5">
      <c r="B62" s="441"/>
      <c r="C62" s="443"/>
      <c r="D62" s="444"/>
      <c r="E62" s="311" t="s">
        <v>164</v>
      </c>
      <c r="F62" s="304">
        <v>2</v>
      </c>
      <c r="G62" s="304" t="s">
        <v>184</v>
      </c>
      <c r="H62" s="301" t="s">
        <v>1008</v>
      </c>
      <c r="I62" s="302" t="s">
        <v>2057</v>
      </c>
      <c r="J62" s="303" t="s">
        <v>1207</v>
      </c>
      <c r="K62" s="303" t="s">
        <v>1208</v>
      </c>
      <c r="L62" s="302"/>
      <c r="M62" s="302"/>
      <c r="N62" s="302"/>
      <c r="O62" s="302"/>
    </row>
    <row r="63" spans="2:15" ht="31.5">
      <c r="B63" s="441"/>
      <c r="C63" s="443"/>
      <c r="D63" s="444"/>
      <c r="E63" s="311" t="s">
        <v>165</v>
      </c>
      <c r="F63" s="93" t="s">
        <v>178</v>
      </c>
      <c r="G63" s="93" t="s">
        <v>178</v>
      </c>
      <c r="H63" s="233" t="s">
        <v>1008</v>
      </c>
      <c r="I63" s="90" t="s">
        <v>2051</v>
      </c>
      <c r="J63" s="284" t="s">
        <v>1209</v>
      </c>
      <c r="K63" s="284" t="s">
        <v>1210</v>
      </c>
      <c r="L63" s="90"/>
      <c r="M63" s="90"/>
      <c r="N63" s="90"/>
      <c r="O63" s="90"/>
    </row>
    <row r="64" spans="2:15">
      <c r="B64" s="441"/>
      <c r="C64" s="443">
        <v>44</v>
      </c>
      <c r="D64" s="444" t="s">
        <v>1846</v>
      </c>
      <c r="E64" s="310" t="s">
        <v>159</v>
      </c>
      <c r="F64" s="304" t="s">
        <v>176</v>
      </c>
      <c r="G64" s="304" t="s">
        <v>185</v>
      </c>
      <c r="H64" s="301" t="s">
        <v>1212</v>
      </c>
      <c r="I64" s="302" t="s">
        <v>2058</v>
      </c>
      <c r="J64" s="303" t="s">
        <v>1213</v>
      </c>
      <c r="K64" s="303" t="s">
        <v>1214</v>
      </c>
      <c r="L64" s="302"/>
      <c r="M64" s="302"/>
      <c r="N64" s="302"/>
      <c r="O64" s="302"/>
    </row>
    <row r="65" spans="2:15">
      <c r="B65" s="441"/>
      <c r="C65" s="443"/>
      <c r="D65" s="444"/>
      <c r="E65" s="311" t="s">
        <v>166</v>
      </c>
      <c r="F65" s="93" t="s">
        <v>186</v>
      </c>
      <c r="G65" s="93" t="s">
        <v>187</v>
      </c>
      <c r="H65" s="233" t="s">
        <v>1215</v>
      </c>
      <c r="I65" s="90" t="s">
        <v>2059</v>
      </c>
      <c r="J65" s="284" t="s">
        <v>1216</v>
      </c>
      <c r="K65" s="284" t="s">
        <v>1217</v>
      </c>
      <c r="L65" s="90"/>
      <c r="M65" s="90"/>
      <c r="N65" s="90"/>
      <c r="O65" s="90"/>
    </row>
    <row r="66" spans="2:15">
      <c r="B66" s="441"/>
      <c r="C66" s="443"/>
      <c r="D66" s="444"/>
      <c r="E66" s="311" t="s">
        <v>167</v>
      </c>
      <c r="F66" s="304" t="s">
        <v>188</v>
      </c>
      <c r="G66" s="304" t="s">
        <v>189</v>
      </c>
      <c r="H66" s="301" t="s">
        <v>1218</v>
      </c>
      <c r="I66" s="302" t="s">
        <v>2060</v>
      </c>
      <c r="J66" s="303" t="s">
        <v>1219</v>
      </c>
      <c r="K66" s="303" t="s">
        <v>1220</v>
      </c>
      <c r="L66" s="302"/>
      <c r="M66" s="302"/>
      <c r="N66" s="302"/>
      <c r="O66" s="302"/>
    </row>
    <row r="67" spans="2:15">
      <c r="B67" s="441"/>
      <c r="C67" s="443"/>
      <c r="D67" s="444"/>
      <c r="E67" s="311" t="s">
        <v>162</v>
      </c>
      <c r="F67" s="93" t="s">
        <v>190</v>
      </c>
      <c r="G67" s="93" t="s">
        <v>191</v>
      </c>
      <c r="H67" s="233" t="s">
        <v>1202</v>
      </c>
      <c r="I67" s="90" t="s">
        <v>2061</v>
      </c>
      <c r="J67" s="284" t="s">
        <v>1221</v>
      </c>
      <c r="K67" s="284" t="s">
        <v>1222</v>
      </c>
      <c r="L67" s="90"/>
      <c r="M67" s="90"/>
      <c r="N67" s="90"/>
      <c r="O67" s="90"/>
    </row>
    <row r="68" spans="2:15">
      <c r="B68" s="441"/>
      <c r="C68" s="308">
        <v>45</v>
      </c>
      <c r="D68" s="312" t="s">
        <v>1847</v>
      </c>
      <c r="E68" s="311" t="s">
        <v>162</v>
      </c>
      <c r="F68" s="304" t="s">
        <v>192</v>
      </c>
      <c r="G68" s="304" t="s">
        <v>193</v>
      </c>
      <c r="H68" s="301" t="s">
        <v>1202</v>
      </c>
      <c r="I68" s="302" t="s">
        <v>2062</v>
      </c>
      <c r="J68" s="303" t="s">
        <v>1223</v>
      </c>
      <c r="K68" s="303" t="s">
        <v>1224</v>
      </c>
      <c r="L68" s="302"/>
      <c r="M68" s="302"/>
      <c r="N68" s="302"/>
      <c r="O68" s="302"/>
    </row>
    <row r="69" spans="2:15" ht="28.5">
      <c r="B69" s="441"/>
      <c r="C69" s="308">
        <v>46</v>
      </c>
      <c r="D69" s="312" t="s">
        <v>1848</v>
      </c>
      <c r="E69" s="311" t="s">
        <v>162</v>
      </c>
      <c r="F69" s="92" t="s">
        <v>194</v>
      </c>
      <c r="G69" s="92" t="s">
        <v>1225</v>
      </c>
      <c r="H69" s="233" t="s">
        <v>1202</v>
      </c>
      <c r="I69" s="90" t="s">
        <v>2063</v>
      </c>
      <c r="J69" s="284" t="s">
        <v>1226</v>
      </c>
      <c r="K69" s="284" t="s">
        <v>1227</v>
      </c>
      <c r="L69" s="90"/>
      <c r="M69" s="90"/>
      <c r="N69" s="90"/>
      <c r="O69" s="90"/>
    </row>
    <row r="70" spans="2:15">
      <c r="B70" s="441"/>
      <c r="C70" s="308">
        <v>47</v>
      </c>
      <c r="D70" s="312" t="s">
        <v>1849</v>
      </c>
      <c r="E70" s="311" t="s">
        <v>162</v>
      </c>
      <c r="F70" s="305" t="s">
        <v>196</v>
      </c>
      <c r="G70" s="304" t="s">
        <v>197</v>
      </c>
      <c r="H70" s="301" t="s">
        <v>1202</v>
      </c>
      <c r="I70" s="302" t="s">
        <v>2064</v>
      </c>
      <c r="J70" s="303" t="s">
        <v>1229</v>
      </c>
      <c r="K70" s="303" t="s">
        <v>1230</v>
      </c>
      <c r="L70" s="302"/>
      <c r="M70" s="302"/>
      <c r="N70" s="302"/>
      <c r="O70" s="302"/>
    </row>
    <row r="71" spans="2:15" ht="33">
      <c r="B71" s="441"/>
      <c r="C71" s="308">
        <v>48</v>
      </c>
      <c r="D71" s="312" t="s">
        <v>1850</v>
      </c>
      <c r="E71" s="311" t="s">
        <v>162</v>
      </c>
      <c r="F71" s="92" t="s">
        <v>198</v>
      </c>
      <c r="G71" s="93" t="s">
        <v>1231</v>
      </c>
      <c r="H71" s="233" t="s">
        <v>1202</v>
      </c>
      <c r="I71" s="324" t="s">
        <v>2065</v>
      </c>
      <c r="J71" s="284" t="s">
        <v>1232</v>
      </c>
      <c r="K71" s="284" t="s">
        <v>1233</v>
      </c>
      <c r="L71" s="90"/>
      <c r="M71" s="90"/>
      <c r="N71" s="90"/>
      <c r="O71" s="90"/>
    </row>
    <row r="72" spans="2:15" ht="31.5">
      <c r="B72" s="442" t="s">
        <v>1851</v>
      </c>
      <c r="C72" s="313">
        <v>49</v>
      </c>
      <c r="D72" s="314" t="s">
        <v>1852</v>
      </c>
      <c r="E72" s="314"/>
      <c r="F72" s="305" t="s">
        <v>1236</v>
      </c>
      <c r="G72" s="306" t="s">
        <v>1237</v>
      </c>
      <c r="H72" s="301" t="s">
        <v>1941</v>
      </c>
      <c r="I72" s="302" t="s">
        <v>2052</v>
      </c>
      <c r="J72" s="303" t="s">
        <v>1238</v>
      </c>
      <c r="K72" s="303" t="s">
        <v>1239</v>
      </c>
      <c r="L72" s="302"/>
      <c r="M72" s="302"/>
      <c r="N72" s="302"/>
      <c r="O72" s="302"/>
    </row>
    <row r="73" spans="2:15">
      <c r="B73" s="442"/>
      <c r="C73" s="307">
        <v>50</v>
      </c>
      <c r="D73" s="315" t="s">
        <v>1853</v>
      </c>
      <c r="E73" s="315"/>
      <c r="F73" s="89" t="s">
        <v>1857</v>
      </c>
      <c r="G73" s="234" t="s">
        <v>1942</v>
      </c>
      <c r="H73" s="233" t="s">
        <v>1943</v>
      </c>
      <c r="I73" s="90" t="s">
        <v>2051</v>
      </c>
      <c r="J73" s="284" t="s">
        <v>1241</v>
      </c>
      <c r="K73" s="284" t="s">
        <v>1242</v>
      </c>
      <c r="L73" s="90"/>
      <c r="M73" s="90"/>
      <c r="N73" s="90"/>
      <c r="O73" s="90"/>
    </row>
    <row r="74" spans="2:15">
      <c r="B74" s="442"/>
      <c r="C74" s="307">
        <v>51</v>
      </c>
      <c r="D74" s="315" t="s">
        <v>1854</v>
      </c>
      <c r="E74" s="315"/>
      <c r="F74" s="305" t="s">
        <v>1944</v>
      </c>
      <c r="G74" s="306" t="s">
        <v>1945</v>
      </c>
      <c r="H74" s="301" t="s">
        <v>1946</v>
      </c>
      <c r="I74" s="302" t="s">
        <v>2051</v>
      </c>
      <c r="J74" s="303" t="s">
        <v>1244</v>
      </c>
      <c r="K74" s="303" t="s">
        <v>1245</v>
      </c>
      <c r="L74" s="302"/>
      <c r="M74" s="302"/>
      <c r="N74" s="302"/>
      <c r="O74" s="302"/>
    </row>
    <row r="75" spans="2:15" ht="31.5">
      <c r="B75" s="442" t="s">
        <v>1855</v>
      </c>
      <c r="C75" s="313">
        <v>52</v>
      </c>
      <c r="D75" s="314" t="s">
        <v>168</v>
      </c>
      <c r="E75" s="314"/>
      <c r="F75" s="89" t="s">
        <v>1008</v>
      </c>
      <c r="G75" s="234" t="s">
        <v>1246</v>
      </c>
      <c r="H75" s="233" t="s">
        <v>47</v>
      </c>
      <c r="I75" s="90" t="s">
        <v>2051</v>
      </c>
      <c r="J75" s="284" t="s">
        <v>1247</v>
      </c>
      <c r="K75" s="284" t="s">
        <v>1248</v>
      </c>
      <c r="L75" s="90"/>
      <c r="M75" s="90"/>
      <c r="N75" s="90"/>
      <c r="O75" s="90"/>
    </row>
    <row r="76" spans="2:15">
      <c r="B76" s="442"/>
      <c r="C76" s="313">
        <v>53</v>
      </c>
      <c r="D76" s="314" t="s">
        <v>8</v>
      </c>
      <c r="E76" s="314"/>
      <c r="F76" s="305" t="s">
        <v>1857</v>
      </c>
      <c r="G76" s="306" t="s">
        <v>1947</v>
      </c>
      <c r="H76" s="301" t="s">
        <v>1948</v>
      </c>
      <c r="I76" s="302" t="s">
        <v>2051</v>
      </c>
      <c r="J76" s="303" t="s">
        <v>1249</v>
      </c>
      <c r="K76" s="303" t="s">
        <v>1250</v>
      </c>
      <c r="L76" s="302"/>
      <c r="M76" s="302"/>
      <c r="N76" s="302"/>
      <c r="O76" s="302"/>
    </row>
    <row r="77" spans="2:15" ht="31.5">
      <c r="B77" s="442"/>
      <c r="C77" s="313">
        <v>54</v>
      </c>
      <c r="D77" s="314" t="s">
        <v>1856</v>
      </c>
      <c r="E77" s="314"/>
      <c r="F77" s="89" t="s">
        <v>1008</v>
      </c>
      <c r="G77" s="234" t="s">
        <v>1252</v>
      </c>
      <c r="H77" s="233" t="s">
        <v>47</v>
      </c>
      <c r="I77" s="90" t="s">
        <v>2051</v>
      </c>
      <c r="J77" s="284" t="s">
        <v>1253</v>
      </c>
      <c r="K77" s="284" t="s">
        <v>1254</v>
      </c>
      <c r="L77" s="90"/>
      <c r="M77" s="90"/>
      <c r="N77" s="90"/>
      <c r="O77" s="90"/>
    </row>
    <row r="78" spans="2:15">
      <c r="B78" s="442"/>
      <c r="C78" s="313">
        <v>55</v>
      </c>
      <c r="D78" s="314" t="s">
        <v>169</v>
      </c>
      <c r="E78" s="314"/>
      <c r="F78" s="305" t="s">
        <v>1857</v>
      </c>
      <c r="G78" s="306" t="s">
        <v>1949</v>
      </c>
      <c r="H78" s="301" t="s">
        <v>1948</v>
      </c>
      <c r="I78" s="302" t="s">
        <v>2051</v>
      </c>
      <c r="J78" s="303" t="s">
        <v>1255</v>
      </c>
      <c r="K78" s="303" t="s">
        <v>1256</v>
      </c>
      <c r="L78" s="302"/>
      <c r="M78" s="302"/>
      <c r="N78" s="302"/>
      <c r="O78" s="302"/>
    </row>
  </sheetData>
  <mergeCells count="72">
    <mergeCell ref="F54:G54"/>
    <mergeCell ref="F55:G55"/>
    <mergeCell ref="F56:G56"/>
    <mergeCell ref="F49:G49"/>
    <mergeCell ref="F50:G50"/>
    <mergeCell ref="F51:G51"/>
    <mergeCell ref="F52:G52"/>
    <mergeCell ref="F53:G53"/>
    <mergeCell ref="D4:E4"/>
    <mergeCell ref="B72:B74"/>
    <mergeCell ref="B75:B78"/>
    <mergeCell ref="B57:B71"/>
    <mergeCell ref="C57:C63"/>
    <mergeCell ref="D57:D63"/>
    <mergeCell ref="C64:C67"/>
    <mergeCell ref="D64:D67"/>
    <mergeCell ref="D45:E45"/>
    <mergeCell ref="D47:E47"/>
    <mergeCell ref="D48:E48"/>
    <mergeCell ref="B49:B56"/>
    <mergeCell ref="D49:E49"/>
    <mergeCell ref="D50:E50"/>
    <mergeCell ref="D51:E51"/>
    <mergeCell ref="D52:E52"/>
    <mergeCell ref="D53:E53"/>
    <mergeCell ref="D54:E54"/>
    <mergeCell ref="D55:E55"/>
    <mergeCell ref="B20:B26"/>
    <mergeCell ref="B27:B31"/>
    <mergeCell ref="D46:E46"/>
    <mergeCell ref="B32:B47"/>
    <mergeCell ref="D32:E32"/>
    <mergeCell ref="D33:E33"/>
    <mergeCell ref="D34:E34"/>
    <mergeCell ref="D35:E35"/>
    <mergeCell ref="D36:E36"/>
    <mergeCell ref="D37:E37"/>
    <mergeCell ref="D38:E38"/>
    <mergeCell ref="D39:E39"/>
    <mergeCell ref="D40:E40"/>
    <mergeCell ref="D41:E41"/>
    <mergeCell ref="D42:E42"/>
    <mergeCell ref="D43:E43"/>
    <mergeCell ref="J12:O12"/>
    <mergeCell ref="B14:E14"/>
    <mergeCell ref="B15:B19"/>
    <mergeCell ref="D15:E15"/>
    <mergeCell ref="D16:E16"/>
    <mergeCell ref="D17:E17"/>
    <mergeCell ref="D18:E18"/>
    <mergeCell ref="D19:E19"/>
    <mergeCell ref="B12:E13"/>
    <mergeCell ref="F12:F13"/>
    <mergeCell ref="G12:G13"/>
    <mergeCell ref="H12:H13"/>
    <mergeCell ref="I12:I13"/>
    <mergeCell ref="D7:E7"/>
    <mergeCell ref="D8:E8"/>
    <mergeCell ref="D56:E56"/>
    <mergeCell ref="D31:E31"/>
    <mergeCell ref="D30:E30"/>
    <mergeCell ref="D29:E29"/>
    <mergeCell ref="D28:E28"/>
    <mergeCell ref="D27:E27"/>
    <mergeCell ref="D26:E26"/>
    <mergeCell ref="D25:E25"/>
    <mergeCell ref="D24:E24"/>
    <mergeCell ref="D23:E23"/>
    <mergeCell ref="D22:E22"/>
    <mergeCell ref="D21:E21"/>
    <mergeCell ref="D20:E20"/>
    <mergeCell ref="D44:E44"/>
  </mergeCells>
  <phoneticPr fontId="1" type="noConversion"/>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dimension ref="C3:S80"/>
  <sheetViews>
    <sheetView topLeftCell="A33" workbookViewId="0">
      <selection activeCell="I79" sqref="I79"/>
    </sheetView>
  </sheetViews>
  <sheetFormatPr defaultRowHeight="16.5"/>
  <cols>
    <col min="1" max="3" width="9" style="3"/>
    <col min="4" max="4" width="6.875" style="3" customWidth="1"/>
    <col min="5" max="5" width="9" style="3"/>
    <col min="6" max="6" width="26.875" style="3" customWidth="1"/>
    <col min="7" max="7" width="16.25" style="3" customWidth="1"/>
    <col min="8" max="8" width="20" style="3" bestFit="1" customWidth="1"/>
    <col min="9" max="9" width="10.25" style="3" customWidth="1"/>
    <col min="10" max="10" width="19.75" style="3" bestFit="1" customWidth="1"/>
    <col min="11" max="16384" width="9" style="3"/>
  </cols>
  <sheetData>
    <row r="3" spans="3:19" ht="17.25" thickBot="1">
      <c r="D3" s="7"/>
      <c r="E3" s="7"/>
      <c r="F3" s="7"/>
    </row>
    <row r="4" spans="3:19" ht="17.25" thickBot="1">
      <c r="C4" s="5"/>
      <c r="D4" s="459" t="s">
        <v>1951</v>
      </c>
      <c r="E4" s="459"/>
      <c r="F4" s="89" t="s">
        <v>1954</v>
      </c>
      <c r="G4" s="6"/>
    </row>
    <row r="5" spans="3:19" ht="17.25" thickBot="1">
      <c r="C5" s="5"/>
      <c r="D5" s="459" t="s">
        <v>268</v>
      </c>
      <c r="E5" s="459"/>
      <c r="F5" s="89" t="s">
        <v>1953</v>
      </c>
      <c r="G5" s="6"/>
    </row>
    <row r="6" spans="3:19">
      <c r="D6" s="22"/>
      <c r="E6" s="22"/>
      <c r="F6" s="22"/>
    </row>
    <row r="7" spans="3:19" ht="17.25" thickBot="1">
      <c r="C7" s="12"/>
      <c r="D7" s="12"/>
      <c r="E7" s="12"/>
      <c r="F7" s="12"/>
      <c r="G7" s="12"/>
      <c r="H7" s="12"/>
      <c r="I7" s="12"/>
      <c r="J7" s="12"/>
      <c r="K7" s="12"/>
      <c r="L7" s="12"/>
      <c r="M7" s="12"/>
      <c r="N7" s="12"/>
      <c r="O7" s="12"/>
      <c r="P7" s="12"/>
      <c r="Q7" s="12"/>
      <c r="R7" s="12"/>
    </row>
    <row r="8" spans="3:19" ht="17.25" thickBot="1">
      <c r="C8" s="45"/>
      <c r="D8" s="126"/>
      <c r="E8" s="126"/>
      <c r="F8" s="126"/>
      <c r="G8" s="127"/>
      <c r="H8" s="127"/>
      <c r="I8" s="127"/>
      <c r="J8" s="127"/>
      <c r="K8" s="127"/>
      <c r="L8" s="127"/>
      <c r="M8" s="127"/>
      <c r="N8" s="127"/>
      <c r="O8" s="127"/>
      <c r="P8" s="127"/>
      <c r="Q8" s="127"/>
      <c r="R8" s="127"/>
      <c r="S8" s="6"/>
    </row>
    <row r="9" spans="3:19" ht="17.25" thickBot="1">
      <c r="C9" s="5"/>
      <c r="D9" s="459" t="s">
        <v>1956</v>
      </c>
      <c r="E9" s="459"/>
      <c r="F9" s="89" t="s">
        <v>951</v>
      </c>
      <c r="G9" s="115"/>
      <c r="H9" s="22"/>
      <c r="I9" s="22"/>
      <c r="J9" s="22"/>
      <c r="K9" s="22"/>
      <c r="L9" s="22"/>
      <c r="M9" s="22"/>
      <c r="N9" s="22"/>
      <c r="O9" s="22"/>
      <c r="P9" s="22"/>
      <c r="Q9" s="22"/>
      <c r="R9" s="22"/>
    </row>
    <row r="10" spans="3:19" ht="17.25" thickBot="1">
      <c r="C10" s="5"/>
      <c r="D10" s="459" t="s">
        <v>1957</v>
      </c>
      <c r="E10" s="459"/>
      <c r="F10" s="89" t="s">
        <v>1960</v>
      </c>
      <c r="G10" s="6"/>
    </row>
    <row r="11" spans="3:19" ht="17.25" thickBot="1">
      <c r="C11" s="5"/>
      <c r="D11" s="459" t="s">
        <v>1958</v>
      </c>
      <c r="E11" s="459"/>
      <c r="F11" s="89" t="s">
        <v>1959</v>
      </c>
      <c r="G11" s="6"/>
    </row>
    <row r="12" spans="3:19" ht="17.25" thickBot="1">
      <c r="D12" s="14"/>
      <c r="E12" s="14"/>
      <c r="F12" s="14"/>
      <c r="G12" s="7"/>
      <c r="H12" s="7"/>
      <c r="I12" s="7"/>
      <c r="J12" s="7"/>
      <c r="K12" s="7"/>
      <c r="L12" s="7"/>
      <c r="M12" s="7"/>
      <c r="N12" s="7"/>
      <c r="O12" s="7"/>
      <c r="P12" s="7"/>
      <c r="Q12" s="7"/>
    </row>
    <row r="13" spans="3:19" ht="16.5" customHeight="1">
      <c r="C13" s="5"/>
      <c r="D13" s="490" t="s">
        <v>150</v>
      </c>
      <c r="E13" s="491"/>
      <c r="F13" s="491"/>
      <c r="G13" s="492"/>
      <c r="H13" s="481" t="s">
        <v>151</v>
      </c>
      <c r="I13" s="481" t="s">
        <v>281</v>
      </c>
      <c r="J13" s="481" t="s">
        <v>222</v>
      </c>
      <c r="K13" s="481" t="s">
        <v>223</v>
      </c>
      <c r="L13" s="483" t="s">
        <v>152</v>
      </c>
      <c r="M13" s="484"/>
      <c r="N13" s="484"/>
      <c r="O13" s="484"/>
      <c r="P13" s="484"/>
      <c r="Q13" s="485"/>
      <c r="R13" s="6"/>
    </row>
    <row r="14" spans="3:19" ht="45">
      <c r="C14" s="5"/>
      <c r="D14" s="493"/>
      <c r="E14" s="381"/>
      <c r="F14" s="381"/>
      <c r="G14" s="382"/>
      <c r="H14" s="482"/>
      <c r="I14" s="482"/>
      <c r="J14" s="482"/>
      <c r="K14" s="482"/>
      <c r="L14" s="230" t="s">
        <v>153</v>
      </c>
      <c r="M14" s="230" t="s">
        <v>154</v>
      </c>
      <c r="N14" s="73" t="s">
        <v>155</v>
      </c>
      <c r="O14" s="74" t="s">
        <v>156</v>
      </c>
      <c r="P14" s="231" t="s">
        <v>157</v>
      </c>
      <c r="Q14" s="118" t="s">
        <v>158</v>
      </c>
      <c r="R14" s="6"/>
    </row>
    <row r="15" spans="3:19">
      <c r="C15" s="5"/>
      <c r="D15" s="486" t="s">
        <v>306</v>
      </c>
      <c r="E15" s="372"/>
      <c r="F15" s="372"/>
      <c r="G15" s="373"/>
      <c r="H15" s="89" t="s">
        <v>171</v>
      </c>
      <c r="I15" s="106"/>
      <c r="J15" s="90"/>
      <c r="K15" s="90"/>
      <c r="L15" s="90"/>
      <c r="M15" s="90"/>
      <c r="N15" s="90"/>
      <c r="O15" s="90"/>
      <c r="P15" s="90"/>
      <c r="Q15" s="119"/>
      <c r="R15" s="6"/>
    </row>
    <row r="16" spans="3:19" ht="16.5" customHeight="1">
      <c r="C16" s="5"/>
      <c r="D16" s="487" t="s">
        <v>304</v>
      </c>
      <c r="E16" s="75">
        <v>1</v>
      </c>
      <c r="F16" s="375" t="s">
        <v>305</v>
      </c>
      <c r="G16" s="376"/>
      <c r="H16" s="91" t="s">
        <v>171</v>
      </c>
      <c r="I16" s="90"/>
      <c r="J16" s="98" t="s">
        <v>226</v>
      </c>
      <c r="K16" s="90"/>
      <c r="L16" s="90"/>
      <c r="M16" s="90"/>
      <c r="N16" s="90"/>
      <c r="O16" s="90"/>
      <c r="P16" s="90"/>
      <c r="Q16" s="119"/>
      <c r="R16" s="6"/>
    </row>
    <row r="17" spans="3:18">
      <c r="C17" s="5"/>
      <c r="D17" s="488"/>
      <c r="E17" s="75">
        <v>2</v>
      </c>
      <c r="F17" s="375" t="s">
        <v>307</v>
      </c>
      <c r="G17" s="376"/>
      <c r="H17" s="91" t="s">
        <v>171</v>
      </c>
      <c r="I17" s="90"/>
      <c r="J17" s="98" t="s">
        <v>227</v>
      </c>
      <c r="K17" s="90"/>
      <c r="L17" s="90"/>
      <c r="M17" s="90"/>
      <c r="N17" s="90"/>
      <c r="O17" s="90"/>
      <c r="P17" s="90"/>
      <c r="Q17" s="119"/>
      <c r="R17" s="6"/>
    </row>
    <row r="18" spans="3:18">
      <c r="C18" s="5"/>
      <c r="D18" s="488"/>
      <c r="E18" s="75">
        <v>3</v>
      </c>
      <c r="F18" s="375" t="s">
        <v>308</v>
      </c>
      <c r="G18" s="376"/>
      <c r="H18" s="92" t="s">
        <v>200</v>
      </c>
      <c r="I18" s="90"/>
      <c r="J18" s="98" t="s">
        <v>228</v>
      </c>
      <c r="K18" s="90"/>
      <c r="L18" s="90"/>
      <c r="M18" s="90"/>
      <c r="N18" s="90"/>
      <c r="O18" s="90"/>
      <c r="P18" s="90"/>
      <c r="Q18" s="119"/>
      <c r="R18" s="6"/>
    </row>
    <row r="19" spans="3:18" ht="28.5">
      <c r="C19" s="5"/>
      <c r="D19" s="488"/>
      <c r="E19" s="75">
        <v>4</v>
      </c>
      <c r="F19" s="375" t="s">
        <v>309</v>
      </c>
      <c r="G19" s="376"/>
      <c r="H19" s="92" t="s">
        <v>201</v>
      </c>
      <c r="I19" s="90"/>
      <c r="J19" s="98" t="s">
        <v>229</v>
      </c>
      <c r="K19" s="90"/>
      <c r="L19" s="90"/>
      <c r="M19" s="90"/>
      <c r="N19" s="90"/>
      <c r="O19" s="90"/>
      <c r="P19" s="90"/>
      <c r="Q19" s="119"/>
      <c r="R19" s="6"/>
    </row>
    <row r="20" spans="3:18">
      <c r="C20" s="5"/>
      <c r="D20" s="489"/>
      <c r="E20" s="75">
        <v>5</v>
      </c>
      <c r="F20" s="375" t="s">
        <v>310</v>
      </c>
      <c r="G20" s="376"/>
      <c r="H20" s="93" t="s">
        <v>202</v>
      </c>
      <c r="I20" s="90"/>
      <c r="J20" s="98" t="s">
        <v>230</v>
      </c>
      <c r="K20" s="90"/>
      <c r="L20" s="90"/>
      <c r="M20" s="90"/>
      <c r="N20" s="90"/>
      <c r="O20" s="90"/>
      <c r="P20" s="90"/>
      <c r="Q20" s="119"/>
      <c r="R20" s="6"/>
    </row>
    <row r="21" spans="3:18" ht="16.5" customHeight="1">
      <c r="C21" s="5"/>
      <c r="D21" s="463" t="s">
        <v>319</v>
      </c>
      <c r="E21" s="76">
        <v>6</v>
      </c>
      <c r="F21" s="384" t="s">
        <v>311</v>
      </c>
      <c r="G21" s="385"/>
      <c r="H21" s="93" t="s">
        <v>203</v>
      </c>
      <c r="I21" s="90"/>
      <c r="J21" s="98" t="s">
        <v>231</v>
      </c>
      <c r="K21" s="90"/>
      <c r="L21" s="90"/>
      <c r="M21" s="90"/>
      <c r="N21" s="90"/>
      <c r="O21" s="90"/>
      <c r="P21" s="90"/>
      <c r="Q21" s="119"/>
      <c r="R21" s="6"/>
    </row>
    <row r="22" spans="3:18">
      <c r="C22" s="5"/>
      <c r="D22" s="464"/>
      <c r="E22" s="76">
        <v>7</v>
      </c>
      <c r="F22" s="384" t="s">
        <v>312</v>
      </c>
      <c r="G22" s="385"/>
      <c r="H22" s="93" t="s">
        <v>204</v>
      </c>
      <c r="I22" s="90"/>
      <c r="J22" s="98" t="s">
        <v>232</v>
      </c>
      <c r="K22" s="90"/>
      <c r="L22" s="90"/>
      <c r="M22" s="90"/>
      <c r="N22" s="90"/>
      <c r="O22" s="90"/>
      <c r="P22" s="90"/>
      <c r="Q22" s="119"/>
      <c r="R22" s="6"/>
    </row>
    <row r="23" spans="3:18">
      <c r="C23" s="5"/>
      <c r="D23" s="464"/>
      <c r="E23" s="76">
        <v>8</v>
      </c>
      <c r="F23" s="384" t="s">
        <v>313</v>
      </c>
      <c r="G23" s="385"/>
      <c r="H23" s="93" t="s">
        <v>97</v>
      </c>
      <c r="I23" s="90"/>
      <c r="J23" s="98" t="s">
        <v>233</v>
      </c>
      <c r="K23" s="90"/>
      <c r="L23" s="90"/>
      <c r="M23" s="90"/>
      <c r="N23" s="90"/>
      <c r="O23" s="90"/>
      <c r="P23" s="90"/>
      <c r="Q23" s="119"/>
      <c r="R23" s="6"/>
    </row>
    <row r="24" spans="3:18" ht="28.5">
      <c r="C24" s="5"/>
      <c r="D24" s="464"/>
      <c r="E24" s="76">
        <v>9</v>
      </c>
      <c r="F24" s="384" t="s">
        <v>314</v>
      </c>
      <c r="G24" s="385"/>
      <c r="H24" s="92" t="s">
        <v>205</v>
      </c>
      <c r="I24" s="90"/>
      <c r="J24" s="98" t="s">
        <v>234</v>
      </c>
      <c r="K24" s="90"/>
      <c r="L24" s="90"/>
      <c r="M24" s="90"/>
      <c r="N24" s="90"/>
      <c r="O24" s="90"/>
      <c r="P24" s="90"/>
      <c r="Q24" s="119"/>
      <c r="R24" s="6"/>
    </row>
    <row r="25" spans="3:18">
      <c r="C25" s="5"/>
      <c r="D25" s="464"/>
      <c r="E25" s="76">
        <v>10</v>
      </c>
      <c r="F25" s="384" t="s">
        <v>315</v>
      </c>
      <c r="G25" s="385"/>
      <c r="H25" s="93" t="s">
        <v>202</v>
      </c>
      <c r="I25" s="90"/>
      <c r="J25" s="98" t="s">
        <v>235</v>
      </c>
      <c r="K25" s="90"/>
      <c r="L25" s="90"/>
      <c r="M25" s="90"/>
      <c r="N25" s="90"/>
      <c r="O25" s="90"/>
      <c r="P25" s="90"/>
      <c r="Q25" s="119"/>
      <c r="R25" s="6"/>
    </row>
    <row r="26" spans="3:18">
      <c r="C26" s="5"/>
      <c r="D26" s="464"/>
      <c r="E26" s="76">
        <v>11</v>
      </c>
      <c r="F26" s="384" t="s">
        <v>316</v>
      </c>
      <c r="G26" s="385"/>
      <c r="H26" s="93" t="s">
        <v>96</v>
      </c>
      <c r="I26" s="90"/>
      <c r="J26" s="104" t="s">
        <v>236</v>
      </c>
      <c r="K26" s="90"/>
      <c r="L26" s="90"/>
      <c r="M26" s="90"/>
      <c r="N26" s="90"/>
      <c r="O26" s="90"/>
      <c r="P26" s="90"/>
      <c r="Q26" s="119"/>
      <c r="R26" s="6"/>
    </row>
    <row r="27" spans="3:18">
      <c r="C27" s="5"/>
      <c r="D27" s="465"/>
      <c r="E27" s="76">
        <v>12</v>
      </c>
      <c r="F27" s="384" t="s">
        <v>317</v>
      </c>
      <c r="G27" s="385"/>
      <c r="H27" s="92" t="s">
        <v>99</v>
      </c>
      <c r="I27" s="90"/>
      <c r="J27" s="98" t="s">
        <v>237</v>
      </c>
      <c r="K27" s="90"/>
      <c r="L27" s="90"/>
      <c r="M27" s="90"/>
      <c r="N27" s="90"/>
      <c r="O27" s="90"/>
      <c r="P27" s="90"/>
      <c r="Q27" s="119"/>
      <c r="R27" s="6"/>
    </row>
    <row r="28" spans="3:18" ht="71.25" customHeight="1">
      <c r="C28" s="5"/>
      <c r="D28" s="460" t="s">
        <v>323</v>
      </c>
      <c r="E28" s="77">
        <v>13</v>
      </c>
      <c r="F28" s="387" t="s">
        <v>318</v>
      </c>
      <c r="G28" s="388"/>
      <c r="H28" s="92" t="s">
        <v>206</v>
      </c>
      <c r="I28" s="90"/>
      <c r="J28" s="98" t="s">
        <v>238</v>
      </c>
      <c r="K28" s="90"/>
      <c r="L28" s="90"/>
      <c r="M28" s="90"/>
      <c r="N28" s="90"/>
      <c r="O28" s="90"/>
      <c r="P28" s="90"/>
      <c r="Q28" s="119"/>
      <c r="R28" s="6"/>
    </row>
    <row r="29" spans="3:18">
      <c r="C29" s="5"/>
      <c r="D29" s="461"/>
      <c r="E29" s="227">
        <v>14</v>
      </c>
      <c r="F29" s="389" t="s">
        <v>320</v>
      </c>
      <c r="G29" s="390"/>
      <c r="H29" s="93" t="s">
        <v>100</v>
      </c>
      <c r="I29" s="90"/>
      <c r="J29" s="104" t="s">
        <v>236</v>
      </c>
      <c r="K29" s="90"/>
      <c r="L29" s="90"/>
      <c r="M29" s="90"/>
      <c r="N29" s="90"/>
      <c r="O29" s="90"/>
      <c r="P29" s="90"/>
      <c r="Q29" s="119"/>
      <c r="R29" s="6"/>
    </row>
    <row r="30" spans="3:18">
      <c r="C30" s="5"/>
      <c r="D30" s="461"/>
      <c r="E30" s="227">
        <v>15</v>
      </c>
      <c r="F30" s="389" t="s">
        <v>272</v>
      </c>
      <c r="G30" s="390"/>
      <c r="H30" s="93" t="s">
        <v>101</v>
      </c>
      <c r="I30" s="90"/>
      <c r="J30" s="104" t="s">
        <v>236</v>
      </c>
      <c r="K30" s="90"/>
      <c r="L30" s="90"/>
      <c r="M30" s="90"/>
      <c r="N30" s="90"/>
      <c r="O30" s="90"/>
      <c r="P30" s="90"/>
      <c r="Q30" s="119"/>
      <c r="R30" s="6"/>
    </row>
    <row r="31" spans="3:18" ht="28.5">
      <c r="C31" s="5"/>
      <c r="D31" s="461"/>
      <c r="E31" s="227">
        <v>16</v>
      </c>
      <c r="F31" s="389" t="s">
        <v>321</v>
      </c>
      <c r="G31" s="390"/>
      <c r="H31" s="92" t="s">
        <v>172</v>
      </c>
      <c r="I31" s="90"/>
      <c r="J31" s="104" t="s">
        <v>236</v>
      </c>
      <c r="K31" s="90"/>
      <c r="L31" s="90"/>
      <c r="M31" s="90"/>
      <c r="N31" s="90"/>
      <c r="O31" s="90"/>
      <c r="P31" s="90"/>
      <c r="Q31" s="119"/>
      <c r="R31" s="6"/>
    </row>
    <row r="32" spans="3:18" ht="42.75">
      <c r="C32" s="5"/>
      <c r="D32" s="462"/>
      <c r="E32" s="227">
        <v>17</v>
      </c>
      <c r="F32" s="389" t="s">
        <v>322</v>
      </c>
      <c r="G32" s="390"/>
      <c r="H32" s="92" t="s">
        <v>207</v>
      </c>
      <c r="I32" s="90"/>
      <c r="J32" s="99" t="s">
        <v>239</v>
      </c>
      <c r="K32" s="90"/>
      <c r="L32" s="90"/>
      <c r="M32" s="90"/>
      <c r="N32" s="90"/>
      <c r="O32" s="90"/>
      <c r="P32" s="90"/>
      <c r="Q32" s="119"/>
      <c r="R32" s="6"/>
    </row>
    <row r="33" spans="3:18" ht="16.5" customHeight="1">
      <c r="C33" s="5"/>
      <c r="D33" s="478" t="s">
        <v>337</v>
      </c>
      <c r="E33" s="78">
        <v>18</v>
      </c>
      <c r="F33" s="391" t="s">
        <v>324</v>
      </c>
      <c r="G33" s="392"/>
      <c r="H33" s="93" t="s">
        <v>208</v>
      </c>
      <c r="I33" s="90"/>
      <c r="J33" s="98" t="s">
        <v>240</v>
      </c>
      <c r="K33" s="90"/>
      <c r="L33" s="90"/>
      <c r="M33" s="90"/>
      <c r="N33" s="90"/>
      <c r="O33" s="90"/>
      <c r="P33" s="90"/>
      <c r="Q33" s="119"/>
      <c r="R33" s="6"/>
    </row>
    <row r="34" spans="3:18" ht="16.5" customHeight="1">
      <c r="C34" s="5"/>
      <c r="D34" s="479"/>
      <c r="E34" s="78">
        <v>19</v>
      </c>
      <c r="F34" s="391" t="s">
        <v>325</v>
      </c>
      <c r="G34" s="392"/>
      <c r="H34" s="94" t="s">
        <v>209</v>
      </c>
      <c r="I34" s="90"/>
      <c r="J34" s="98" t="s">
        <v>241</v>
      </c>
      <c r="K34" s="90"/>
      <c r="L34" s="90"/>
      <c r="M34" s="90"/>
      <c r="N34" s="90"/>
      <c r="O34" s="90"/>
      <c r="P34" s="90"/>
      <c r="Q34" s="119"/>
      <c r="R34" s="6"/>
    </row>
    <row r="35" spans="3:18" ht="16.5" customHeight="1">
      <c r="C35" s="5"/>
      <c r="D35" s="479"/>
      <c r="E35" s="78">
        <v>20</v>
      </c>
      <c r="F35" s="391" t="s">
        <v>326</v>
      </c>
      <c r="G35" s="392"/>
      <c r="H35" s="95" t="s">
        <v>210</v>
      </c>
      <c r="I35" s="90"/>
      <c r="J35" s="98" t="s">
        <v>242</v>
      </c>
      <c r="K35" s="90"/>
      <c r="L35" s="90"/>
      <c r="M35" s="90"/>
      <c r="N35" s="90"/>
      <c r="O35" s="90"/>
      <c r="P35" s="90"/>
      <c r="Q35" s="119"/>
      <c r="R35" s="6"/>
    </row>
    <row r="36" spans="3:18">
      <c r="C36" s="5"/>
      <c r="D36" s="479"/>
      <c r="E36" s="78">
        <v>21</v>
      </c>
      <c r="F36" s="391" t="s">
        <v>170</v>
      </c>
      <c r="G36" s="392"/>
      <c r="H36" s="96" t="s">
        <v>211</v>
      </c>
      <c r="I36" s="90"/>
      <c r="J36" s="98" t="s">
        <v>243</v>
      </c>
      <c r="K36" s="90"/>
      <c r="L36" s="90"/>
      <c r="M36" s="90"/>
      <c r="N36" s="90"/>
      <c r="O36" s="90"/>
      <c r="P36" s="90"/>
      <c r="Q36" s="119"/>
      <c r="R36" s="6"/>
    </row>
    <row r="37" spans="3:18" ht="28.5">
      <c r="C37" s="5"/>
      <c r="D37" s="479"/>
      <c r="E37" s="78">
        <v>22</v>
      </c>
      <c r="F37" s="391" t="s">
        <v>273</v>
      </c>
      <c r="G37" s="392"/>
      <c r="H37" s="92" t="s">
        <v>173</v>
      </c>
      <c r="I37" s="90"/>
      <c r="J37" s="104" t="s">
        <v>236</v>
      </c>
      <c r="K37" s="90"/>
      <c r="L37" s="90"/>
      <c r="M37" s="90"/>
      <c r="N37" s="90"/>
      <c r="O37" s="90"/>
      <c r="P37" s="90"/>
      <c r="Q37" s="119"/>
      <c r="R37" s="6"/>
    </row>
    <row r="38" spans="3:18">
      <c r="C38" s="5"/>
      <c r="D38" s="479"/>
      <c r="E38" s="78">
        <v>23</v>
      </c>
      <c r="F38" s="391" t="s">
        <v>327</v>
      </c>
      <c r="G38" s="392"/>
      <c r="H38" s="95" t="s">
        <v>212</v>
      </c>
      <c r="I38" s="90"/>
      <c r="J38" s="98" t="s">
        <v>244</v>
      </c>
      <c r="K38" s="90"/>
      <c r="L38" s="90"/>
      <c r="M38" s="90"/>
      <c r="N38" s="90"/>
      <c r="O38" s="90"/>
      <c r="P38" s="90"/>
      <c r="Q38" s="119"/>
      <c r="R38" s="6"/>
    </row>
    <row r="39" spans="3:18" ht="28.5">
      <c r="C39" s="5"/>
      <c r="D39" s="479"/>
      <c r="E39" s="78">
        <v>24</v>
      </c>
      <c r="F39" s="391" t="s">
        <v>328</v>
      </c>
      <c r="G39" s="392"/>
      <c r="H39" s="95" t="s">
        <v>213</v>
      </c>
      <c r="I39" s="90"/>
      <c r="J39" s="100" t="s">
        <v>245</v>
      </c>
      <c r="K39" s="90"/>
      <c r="L39" s="90"/>
      <c r="M39" s="90"/>
      <c r="N39" s="90"/>
      <c r="O39" s="90"/>
      <c r="P39" s="90"/>
      <c r="Q39" s="119"/>
      <c r="R39" s="6"/>
    </row>
    <row r="40" spans="3:18" ht="16.5" customHeight="1">
      <c r="C40" s="5"/>
      <c r="D40" s="479"/>
      <c r="E40" s="78">
        <v>25</v>
      </c>
      <c r="F40" s="391" t="s">
        <v>329</v>
      </c>
      <c r="G40" s="392"/>
      <c r="H40" s="95" t="s">
        <v>174</v>
      </c>
      <c r="I40" s="90"/>
      <c r="J40" s="104" t="s">
        <v>236</v>
      </c>
      <c r="K40" s="90"/>
      <c r="L40" s="90"/>
      <c r="M40" s="90"/>
      <c r="N40" s="90"/>
      <c r="O40" s="90"/>
      <c r="P40" s="90"/>
      <c r="Q40" s="119"/>
      <c r="R40" s="6"/>
    </row>
    <row r="41" spans="3:18" ht="16.5" customHeight="1">
      <c r="C41" s="5"/>
      <c r="D41" s="479"/>
      <c r="E41" s="78">
        <v>26</v>
      </c>
      <c r="F41" s="391" t="s">
        <v>330</v>
      </c>
      <c r="G41" s="392"/>
      <c r="H41" s="93" t="s">
        <v>214</v>
      </c>
      <c r="I41" s="90"/>
      <c r="J41" s="104" t="s">
        <v>236</v>
      </c>
      <c r="K41" s="90"/>
      <c r="L41" s="90"/>
      <c r="M41" s="90"/>
      <c r="N41" s="90"/>
      <c r="O41" s="90"/>
      <c r="P41" s="90"/>
      <c r="Q41" s="119"/>
      <c r="R41" s="6"/>
    </row>
    <row r="42" spans="3:18" ht="16.5" customHeight="1">
      <c r="C42" s="5"/>
      <c r="D42" s="479"/>
      <c r="E42" s="78">
        <v>27</v>
      </c>
      <c r="F42" s="391" t="s">
        <v>331</v>
      </c>
      <c r="G42" s="392"/>
      <c r="H42" s="96" t="s">
        <v>215</v>
      </c>
      <c r="I42" s="90"/>
      <c r="J42" s="104" t="s">
        <v>236</v>
      </c>
      <c r="K42" s="90"/>
      <c r="L42" s="90"/>
      <c r="M42" s="90"/>
      <c r="N42" s="90"/>
      <c r="O42" s="90"/>
      <c r="P42" s="90"/>
      <c r="Q42" s="119"/>
      <c r="R42" s="6"/>
    </row>
    <row r="43" spans="3:18">
      <c r="C43" s="5"/>
      <c r="D43" s="479"/>
      <c r="E43" s="78">
        <v>28</v>
      </c>
      <c r="F43" s="391" t="s">
        <v>274</v>
      </c>
      <c r="G43" s="392"/>
      <c r="H43" s="93" t="s">
        <v>216</v>
      </c>
      <c r="I43" s="90"/>
      <c r="J43" s="104" t="s">
        <v>236</v>
      </c>
      <c r="K43" s="90"/>
      <c r="L43" s="90"/>
      <c r="M43" s="90"/>
      <c r="N43" s="90"/>
      <c r="O43" s="90"/>
      <c r="P43" s="90"/>
      <c r="Q43" s="119"/>
      <c r="R43" s="6"/>
    </row>
    <row r="44" spans="3:18">
      <c r="C44" s="5"/>
      <c r="D44" s="479"/>
      <c r="E44" s="78">
        <v>29</v>
      </c>
      <c r="F44" s="391" t="s">
        <v>332</v>
      </c>
      <c r="G44" s="392"/>
      <c r="H44" s="92" t="s">
        <v>217</v>
      </c>
      <c r="I44" s="90"/>
      <c r="J44" s="104" t="s">
        <v>236</v>
      </c>
      <c r="K44" s="90"/>
      <c r="L44" s="90"/>
      <c r="M44" s="90"/>
      <c r="N44" s="90"/>
      <c r="O44" s="90"/>
      <c r="P44" s="90"/>
      <c r="Q44" s="119"/>
      <c r="R44" s="6"/>
    </row>
    <row r="45" spans="3:18">
      <c r="C45" s="5"/>
      <c r="D45" s="479"/>
      <c r="E45" s="79">
        <v>30</v>
      </c>
      <c r="F45" s="394" t="s">
        <v>333</v>
      </c>
      <c r="G45" s="395"/>
      <c r="H45" s="93" t="s">
        <v>218</v>
      </c>
      <c r="I45" s="90"/>
      <c r="J45" s="98" t="s">
        <v>246</v>
      </c>
      <c r="K45" s="90"/>
      <c r="L45" s="90"/>
      <c r="M45" s="90"/>
      <c r="N45" s="90"/>
      <c r="O45" s="90"/>
      <c r="P45" s="90"/>
      <c r="Q45" s="119"/>
      <c r="R45" s="6"/>
    </row>
    <row r="46" spans="3:18">
      <c r="C46" s="5"/>
      <c r="D46" s="479"/>
      <c r="E46" s="78">
        <v>31</v>
      </c>
      <c r="F46" s="391" t="s">
        <v>334</v>
      </c>
      <c r="G46" s="392"/>
      <c r="H46" s="92" t="s">
        <v>219</v>
      </c>
      <c r="I46" s="90"/>
      <c r="J46" s="101" t="s">
        <v>247</v>
      </c>
      <c r="K46" s="90"/>
      <c r="L46" s="90"/>
      <c r="M46" s="90"/>
      <c r="N46" s="90"/>
      <c r="O46" s="90"/>
      <c r="P46" s="90"/>
      <c r="Q46" s="119"/>
      <c r="R46" s="6"/>
    </row>
    <row r="47" spans="3:18">
      <c r="C47" s="5"/>
      <c r="D47" s="479"/>
      <c r="E47" s="78">
        <v>32</v>
      </c>
      <c r="F47" s="391" t="s">
        <v>335</v>
      </c>
      <c r="G47" s="392"/>
      <c r="H47" s="89" t="s">
        <v>171</v>
      </c>
      <c r="I47" s="90"/>
      <c r="J47" s="101" t="s">
        <v>248</v>
      </c>
      <c r="K47" s="90"/>
      <c r="L47" s="90"/>
      <c r="M47" s="90"/>
      <c r="N47" s="90"/>
      <c r="O47" s="90"/>
      <c r="P47" s="90"/>
      <c r="Q47" s="119"/>
      <c r="R47" s="6"/>
    </row>
    <row r="48" spans="3:18" ht="16.5" customHeight="1">
      <c r="C48" s="5"/>
      <c r="D48" s="480"/>
      <c r="E48" s="78">
        <v>33</v>
      </c>
      <c r="F48" s="391" t="s">
        <v>336</v>
      </c>
      <c r="G48" s="392"/>
      <c r="H48" s="96" t="s">
        <v>220</v>
      </c>
      <c r="I48" s="90"/>
      <c r="J48" s="104" t="s">
        <v>236</v>
      </c>
      <c r="K48" s="90"/>
      <c r="L48" s="90"/>
      <c r="M48" s="90"/>
      <c r="N48" s="90"/>
      <c r="O48" s="90"/>
      <c r="P48" s="90"/>
      <c r="Q48" s="119"/>
      <c r="R48" s="6"/>
    </row>
    <row r="49" spans="3:18">
      <c r="C49" s="5"/>
      <c r="D49" s="232"/>
      <c r="E49" s="78">
        <v>34</v>
      </c>
      <c r="F49" s="391" t="s">
        <v>275</v>
      </c>
      <c r="G49" s="392"/>
      <c r="H49" s="96" t="s">
        <v>175</v>
      </c>
      <c r="I49" s="90"/>
      <c r="J49" s="104" t="s">
        <v>236</v>
      </c>
      <c r="K49" s="90"/>
      <c r="L49" s="90"/>
      <c r="M49" s="90"/>
      <c r="N49" s="90"/>
      <c r="O49" s="90"/>
      <c r="P49" s="90"/>
      <c r="Q49" s="119"/>
      <c r="R49" s="6"/>
    </row>
    <row r="50" spans="3:18" ht="16.5" customHeight="1">
      <c r="C50" s="5"/>
      <c r="D50" s="472" t="s">
        <v>345</v>
      </c>
      <c r="E50" s="80">
        <v>35</v>
      </c>
      <c r="F50" s="397" t="s">
        <v>338</v>
      </c>
      <c r="G50" s="398"/>
      <c r="H50" s="97"/>
      <c r="I50" s="90"/>
      <c r="J50" s="100" t="s">
        <v>249</v>
      </c>
      <c r="K50" s="90"/>
      <c r="L50" s="90"/>
      <c r="M50" s="90"/>
      <c r="N50" s="90"/>
      <c r="O50" s="90"/>
      <c r="P50" s="90"/>
      <c r="Q50" s="119"/>
      <c r="R50" s="6"/>
    </row>
    <row r="51" spans="3:18">
      <c r="C51" s="5"/>
      <c r="D51" s="473"/>
      <c r="E51" s="80">
        <v>36</v>
      </c>
      <c r="F51" s="397" t="s">
        <v>339</v>
      </c>
      <c r="G51" s="398"/>
      <c r="H51" s="97"/>
      <c r="I51" s="90"/>
      <c r="J51" s="100" t="s">
        <v>250</v>
      </c>
      <c r="K51" s="90"/>
      <c r="L51" s="90"/>
      <c r="M51" s="90"/>
      <c r="N51" s="90"/>
      <c r="O51" s="90"/>
      <c r="P51" s="90"/>
      <c r="Q51" s="119"/>
      <c r="R51" s="6"/>
    </row>
    <row r="52" spans="3:18">
      <c r="C52" s="5"/>
      <c r="D52" s="473"/>
      <c r="E52" s="80">
        <v>37</v>
      </c>
      <c r="F52" s="397" t="s">
        <v>340</v>
      </c>
      <c r="G52" s="398"/>
      <c r="H52" s="97"/>
      <c r="I52" s="90"/>
      <c r="J52" s="100" t="s">
        <v>251</v>
      </c>
      <c r="K52" s="90"/>
      <c r="L52" s="90"/>
      <c r="M52" s="90"/>
      <c r="N52" s="90"/>
      <c r="O52" s="90"/>
      <c r="P52" s="90"/>
      <c r="Q52" s="119"/>
      <c r="R52" s="6"/>
    </row>
    <row r="53" spans="3:18">
      <c r="C53" s="5"/>
      <c r="D53" s="473"/>
      <c r="E53" s="80">
        <v>38</v>
      </c>
      <c r="F53" s="397" t="s">
        <v>341</v>
      </c>
      <c r="G53" s="398"/>
      <c r="H53" s="97"/>
      <c r="I53" s="90"/>
      <c r="J53" s="105" t="s">
        <v>224</v>
      </c>
      <c r="K53" s="90"/>
      <c r="L53" s="90"/>
      <c r="M53" s="90"/>
      <c r="N53" s="90"/>
      <c r="O53" s="90"/>
      <c r="P53" s="90"/>
      <c r="Q53" s="119"/>
      <c r="R53" s="6"/>
    </row>
    <row r="54" spans="3:18">
      <c r="C54" s="5"/>
      <c r="D54" s="473"/>
      <c r="E54" s="80">
        <v>39</v>
      </c>
      <c r="F54" s="397" t="s">
        <v>276</v>
      </c>
      <c r="G54" s="398"/>
      <c r="H54" s="97"/>
      <c r="I54" s="90"/>
      <c r="J54" s="105" t="s">
        <v>224</v>
      </c>
      <c r="K54" s="90"/>
      <c r="L54" s="90"/>
      <c r="M54" s="90"/>
      <c r="N54" s="90"/>
      <c r="O54" s="90"/>
      <c r="P54" s="90"/>
      <c r="Q54" s="119"/>
      <c r="R54" s="6"/>
    </row>
    <row r="55" spans="3:18">
      <c r="C55" s="5"/>
      <c r="D55" s="473"/>
      <c r="E55" s="80">
        <v>40</v>
      </c>
      <c r="F55" s="397" t="s">
        <v>342</v>
      </c>
      <c r="G55" s="398"/>
      <c r="H55" s="97"/>
      <c r="I55" s="90"/>
      <c r="J55" s="105" t="s">
        <v>224</v>
      </c>
      <c r="K55" s="90"/>
      <c r="L55" s="90"/>
      <c r="M55" s="90"/>
      <c r="N55" s="90"/>
      <c r="O55" s="90"/>
      <c r="P55" s="90"/>
      <c r="Q55" s="119"/>
      <c r="R55" s="6"/>
    </row>
    <row r="56" spans="3:18">
      <c r="C56" s="5"/>
      <c r="D56" s="473"/>
      <c r="E56" s="80">
        <v>41</v>
      </c>
      <c r="F56" s="397" t="s">
        <v>343</v>
      </c>
      <c r="G56" s="398"/>
      <c r="H56" s="97"/>
      <c r="I56" s="90"/>
      <c r="J56" s="105" t="s">
        <v>224</v>
      </c>
      <c r="K56" s="90"/>
      <c r="L56" s="90"/>
      <c r="M56" s="90"/>
      <c r="N56" s="90"/>
      <c r="O56" s="90"/>
      <c r="P56" s="90"/>
      <c r="Q56" s="119"/>
      <c r="R56" s="6"/>
    </row>
    <row r="57" spans="3:18" ht="16.5" customHeight="1">
      <c r="C57" s="5"/>
      <c r="D57" s="474"/>
      <c r="E57" s="80">
        <v>42</v>
      </c>
      <c r="F57" s="397" t="s">
        <v>344</v>
      </c>
      <c r="G57" s="398"/>
      <c r="H57" s="97"/>
      <c r="I57" s="90"/>
      <c r="J57" s="100" t="s">
        <v>252</v>
      </c>
      <c r="K57" s="90"/>
      <c r="L57" s="90"/>
      <c r="M57" s="90"/>
      <c r="N57" s="90"/>
      <c r="O57" s="90"/>
      <c r="P57" s="90"/>
      <c r="Q57" s="119"/>
      <c r="R57" s="6"/>
    </row>
    <row r="58" spans="3:18" ht="16.5" customHeight="1">
      <c r="C58" s="5">
        <v>43</v>
      </c>
      <c r="D58" s="466" t="s">
        <v>368</v>
      </c>
      <c r="E58" s="469">
        <v>43</v>
      </c>
      <c r="F58" s="475" t="s">
        <v>347</v>
      </c>
      <c r="G58" s="81" t="s">
        <v>346</v>
      </c>
      <c r="H58" s="93" t="s">
        <v>176</v>
      </c>
      <c r="I58" s="93" t="s">
        <v>177</v>
      </c>
      <c r="J58" s="105" t="s">
        <v>224</v>
      </c>
      <c r="K58" s="90"/>
      <c r="L58" s="90"/>
      <c r="M58" s="90"/>
      <c r="N58" s="90"/>
      <c r="O58" s="90"/>
      <c r="P58" s="90"/>
      <c r="Q58" s="119"/>
      <c r="R58" s="6"/>
    </row>
    <row r="59" spans="3:18">
      <c r="C59" s="5">
        <v>44</v>
      </c>
      <c r="D59" s="467"/>
      <c r="E59" s="470"/>
      <c r="F59" s="476"/>
      <c r="G59" s="82" t="s">
        <v>348</v>
      </c>
      <c r="H59" s="93" t="s">
        <v>178</v>
      </c>
      <c r="I59" s="93" t="s">
        <v>179</v>
      </c>
      <c r="J59" s="105" t="s">
        <v>224</v>
      </c>
      <c r="K59" s="90"/>
      <c r="L59" s="90"/>
      <c r="M59" s="90"/>
      <c r="N59" s="90"/>
      <c r="O59" s="90"/>
      <c r="P59" s="90"/>
      <c r="Q59" s="119"/>
      <c r="R59" s="6"/>
    </row>
    <row r="60" spans="3:18" ht="30">
      <c r="C60" s="5">
        <v>45</v>
      </c>
      <c r="D60" s="467"/>
      <c r="E60" s="470"/>
      <c r="F60" s="476"/>
      <c r="G60" s="82" t="s">
        <v>349</v>
      </c>
      <c r="H60" s="93" t="s">
        <v>180</v>
      </c>
      <c r="I60" s="93" t="s">
        <v>181</v>
      </c>
      <c r="J60" s="102" t="s">
        <v>225</v>
      </c>
      <c r="K60" s="90"/>
      <c r="L60" s="90"/>
      <c r="M60" s="90"/>
      <c r="N60" s="90"/>
      <c r="O60" s="90"/>
      <c r="P60" s="90"/>
      <c r="Q60" s="119"/>
      <c r="R60" s="6"/>
    </row>
    <row r="61" spans="3:18">
      <c r="C61" s="5">
        <v>46</v>
      </c>
      <c r="D61" s="467"/>
      <c r="E61" s="470"/>
      <c r="F61" s="476"/>
      <c r="G61" s="82" t="s">
        <v>350</v>
      </c>
      <c r="H61" s="93" t="s">
        <v>180</v>
      </c>
      <c r="I61" s="93" t="s">
        <v>182</v>
      </c>
      <c r="J61" s="101" t="s">
        <v>248</v>
      </c>
      <c r="K61" s="90"/>
      <c r="L61" s="90"/>
      <c r="M61" s="90"/>
      <c r="N61" s="90"/>
      <c r="O61" s="90"/>
      <c r="P61" s="90"/>
      <c r="Q61" s="119"/>
      <c r="R61" s="6"/>
    </row>
    <row r="62" spans="3:18" ht="30">
      <c r="C62" s="5">
        <v>47</v>
      </c>
      <c r="D62" s="467"/>
      <c r="E62" s="470"/>
      <c r="F62" s="476"/>
      <c r="G62" s="82" t="s">
        <v>351</v>
      </c>
      <c r="H62" s="93">
        <v>2</v>
      </c>
      <c r="I62" s="93" t="s">
        <v>183</v>
      </c>
      <c r="J62" s="103" t="s">
        <v>171</v>
      </c>
      <c r="K62" s="90"/>
      <c r="L62" s="90"/>
      <c r="M62" s="90"/>
      <c r="N62" s="90"/>
      <c r="O62" s="90"/>
      <c r="P62" s="90"/>
      <c r="Q62" s="119"/>
      <c r="R62" s="6"/>
    </row>
    <row r="63" spans="3:18" ht="30">
      <c r="C63" s="5">
        <v>48</v>
      </c>
      <c r="D63" s="467"/>
      <c r="E63" s="470"/>
      <c r="F63" s="476"/>
      <c r="G63" s="82" t="s">
        <v>352</v>
      </c>
      <c r="H63" s="93">
        <v>2</v>
      </c>
      <c r="I63" s="93" t="s">
        <v>184</v>
      </c>
      <c r="J63" s="103" t="s">
        <v>171</v>
      </c>
      <c r="K63" s="90"/>
      <c r="L63" s="90"/>
      <c r="M63" s="90"/>
      <c r="N63" s="90"/>
      <c r="O63" s="90"/>
      <c r="P63" s="90"/>
      <c r="Q63" s="119"/>
      <c r="R63" s="6"/>
    </row>
    <row r="64" spans="3:18" ht="45">
      <c r="C64" s="5">
        <v>49</v>
      </c>
      <c r="D64" s="467"/>
      <c r="E64" s="471"/>
      <c r="F64" s="477"/>
      <c r="G64" s="82" t="s">
        <v>353</v>
      </c>
      <c r="H64" s="93" t="s">
        <v>178</v>
      </c>
      <c r="I64" s="93" t="s">
        <v>178</v>
      </c>
      <c r="J64" s="103" t="s">
        <v>171</v>
      </c>
      <c r="K64" s="90"/>
      <c r="L64" s="90"/>
      <c r="M64" s="90"/>
      <c r="N64" s="90"/>
      <c r="O64" s="90"/>
      <c r="P64" s="90"/>
      <c r="Q64" s="119"/>
      <c r="R64" s="6"/>
    </row>
    <row r="65" spans="3:18">
      <c r="C65" s="5">
        <v>50</v>
      </c>
      <c r="D65" s="467"/>
      <c r="E65" s="469">
        <v>44</v>
      </c>
      <c r="F65" s="475" t="s">
        <v>358</v>
      </c>
      <c r="G65" s="81" t="s">
        <v>354</v>
      </c>
      <c r="H65" s="93" t="s">
        <v>176</v>
      </c>
      <c r="I65" s="93" t="s">
        <v>185</v>
      </c>
      <c r="J65" s="105" t="s">
        <v>224</v>
      </c>
      <c r="K65" s="90"/>
      <c r="L65" s="90"/>
      <c r="M65" s="90"/>
      <c r="N65" s="90"/>
      <c r="O65" s="90"/>
      <c r="P65" s="90"/>
      <c r="Q65" s="119"/>
      <c r="R65" s="6"/>
    </row>
    <row r="66" spans="3:18" ht="30">
      <c r="C66" s="5">
        <v>51</v>
      </c>
      <c r="D66" s="467"/>
      <c r="E66" s="470"/>
      <c r="F66" s="476"/>
      <c r="G66" s="82" t="s">
        <v>355</v>
      </c>
      <c r="H66" s="93" t="s">
        <v>186</v>
      </c>
      <c r="I66" s="93" t="s">
        <v>187</v>
      </c>
      <c r="J66" s="98" t="s">
        <v>253</v>
      </c>
      <c r="K66" s="90"/>
      <c r="L66" s="90"/>
      <c r="M66" s="90"/>
      <c r="N66" s="90"/>
      <c r="O66" s="90"/>
      <c r="P66" s="90"/>
      <c r="Q66" s="119"/>
      <c r="R66" s="6"/>
    </row>
    <row r="67" spans="3:18">
      <c r="C67" s="5">
        <v>52</v>
      </c>
      <c r="D67" s="467"/>
      <c r="E67" s="470"/>
      <c r="F67" s="476"/>
      <c r="G67" s="82" t="s">
        <v>356</v>
      </c>
      <c r="H67" s="93" t="s">
        <v>188</v>
      </c>
      <c r="I67" s="93" t="s">
        <v>189</v>
      </c>
      <c r="J67" s="101" t="s">
        <v>247</v>
      </c>
      <c r="K67" s="90"/>
      <c r="L67" s="90"/>
      <c r="M67" s="90"/>
      <c r="N67" s="90"/>
      <c r="O67" s="90"/>
      <c r="P67" s="90"/>
      <c r="Q67" s="119"/>
      <c r="R67" s="6"/>
    </row>
    <row r="68" spans="3:18">
      <c r="C68" s="5">
        <v>53</v>
      </c>
      <c r="D68" s="467"/>
      <c r="E68" s="471"/>
      <c r="F68" s="477"/>
      <c r="G68" s="82" t="s">
        <v>350</v>
      </c>
      <c r="H68" s="93" t="s">
        <v>190</v>
      </c>
      <c r="I68" s="93" t="s">
        <v>191</v>
      </c>
      <c r="J68" s="101" t="s">
        <v>248</v>
      </c>
      <c r="K68" s="90"/>
      <c r="L68" s="90"/>
      <c r="M68" s="90"/>
      <c r="N68" s="90"/>
      <c r="O68" s="90"/>
      <c r="P68" s="90"/>
      <c r="Q68" s="119"/>
      <c r="R68" s="6"/>
    </row>
    <row r="69" spans="3:18">
      <c r="C69" s="5">
        <v>54</v>
      </c>
      <c r="D69" s="467"/>
      <c r="E69" s="227">
        <v>45</v>
      </c>
      <c r="F69" s="228" t="s">
        <v>359</v>
      </c>
      <c r="G69" s="82" t="s">
        <v>357</v>
      </c>
      <c r="H69" s="93" t="s">
        <v>192</v>
      </c>
      <c r="I69" s="93" t="s">
        <v>193</v>
      </c>
      <c r="J69" s="101" t="s">
        <v>248</v>
      </c>
      <c r="K69" s="90"/>
      <c r="L69" s="90"/>
      <c r="M69" s="90"/>
      <c r="N69" s="90"/>
      <c r="O69" s="90"/>
      <c r="P69" s="90"/>
      <c r="Q69" s="119"/>
      <c r="R69" s="6"/>
    </row>
    <row r="70" spans="3:18" ht="28.5">
      <c r="C70" s="5">
        <v>55</v>
      </c>
      <c r="D70" s="467"/>
      <c r="E70" s="227">
        <v>46</v>
      </c>
      <c r="F70" s="228" t="s">
        <v>362</v>
      </c>
      <c r="G70" s="82" t="s">
        <v>357</v>
      </c>
      <c r="H70" s="92" t="s">
        <v>194</v>
      </c>
      <c r="I70" s="93" t="s">
        <v>195</v>
      </c>
      <c r="J70" s="101" t="s">
        <v>248</v>
      </c>
      <c r="K70" s="90"/>
      <c r="L70" s="90"/>
      <c r="M70" s="90"/>
      <c r="N70" s="90"/>
      <c r="O70" s="90"/>
      <c r="P70" s="90"/>
      <c r="Q70" s="119"/>
      <c r="R70" s="6"/>
    </row>
    <row r="71" spans="3:18">
      <c r="C71" s="5">
        <v>56</v>
      </c>
      <c r="D71" s="467"/>
      <c r="E71" s="227">
        <v>47</v>
      </c>
      <c r="F71" s="228" t="s">
        <v>361</v>
      </c>
      <c r="G71" s="82" t="s">
        <v>162</v>
      </c>
      <c r="H71" s="92" t="s">
        <v>196</v>
      </c>
      <c r="I71" s="93" t="s">
        <v>197</v>
      </c>
      <c r="J71" s="101" t="s">
        <v>248</v>
      </c>
      <c r="K71" s="90"/>
      <c r="L71" s="90"/>
      <c r="M71" s="90"/>
      <c r="N71" s="90"/>
      <c r="O71" s="90"/>
      <c r="P71" s="90"/>
      <c r="Q71" s="119"/>
      <c r="R71" s="6"/>
    </row>
    <row r="72" spans="3:18">
      <c r="C72" s="5">
        <v>57</v>
      </c>
      <c r="D72" s="468"/>
      <c r="E72" s="227">
        <v>48</v>
      </c>
      <c r="F72" s="228" t="s">
        <v>360</v>
      </c>
      <c r="G72" s="82" t="s">
        <v>162</v>
      </c>
      <c r="H72" s="92" t="s">
        <v>198</v>
      </c>
      <c r="I72" s="93" t="s">
        <v>198</v>
      </c>
      <c r="J72" s="101" t="s">
        <v>248</v>
      </c>
      <c r="K72" s="90"/>
      <c r="L72" s="90"/>
      <c r="M72" s="90"/>
      <c r="N72" s="90"/>
      <c r="O72" s="90"/>
      <c r="P72" s="90"/>
      <c r="Q72" s="119"/>
      <c r="R72" s="6"/>
    </row>
    <row r="73" spans="3:18" ht="28.5" customHeight="1">
      <c r="C73" s="5"/>
      <c r="D73" s="453" t="s">
        <v>369</v>
      </c>
      <c r="E73" s="83">
        <v>49</v>
      </c>
      <c r="F73" s="84" t="s">
        <v>277</v>
      </c>
      <c r="G73" s="84"/>
      <c r="H73" s="92" t="s">
        <v>221</v>
      </c>
      <c r="I73" s="90"/>
      <c r="J73" s="105" t="s">
        <v>224</v>
      </c>
      <c r="K73" s="90"/>
      <c r="L73" s="90"/>
      <c r="M73" s="90"/>
      <c r="N73" s="90"/>
      <c r="O73" s="90"/>
      <c r="P73" s="90"/>
      <c r="Q73" s="119"/>
      <c r="R73" s="6"/>
    </row>
    <row r="74" spans="3:18">
      <c r="C74" s="5"/>
      <c r="D74" s="454"/>
      <c r="E74" s="85">
        <v>50</v>
      </c>
      <c r="F74" s="86" t="s">
        <v>278</v>
      </c>
      <c r="G74" s="86"/>
      <c r="H74" s="89" t="s">
        <v>171</v>
      </c>
      <c r="I74" s="90"/>
      <c r="J74" s="105" t="s">
        <v>224</v>
      </c>
      <c r="K74" s="90"/>
      <c r="L74" s="90"/>
      <c r="M74" s="90"/>
      <c r="N74" s="90"/>
      <c r="O74" s="90"/>
      <c r="P74" s="90"/>
      <c r="Q74" s="119"/>
      <c r="R74" s="6"/>
    </row>
    <row r="75" spans="3:18">
      <c r="C75" s="5"/>
      <c r="D75" s="455"/>
      <c r="E75" s="85">
        <v>51</v>
      </c>
      <c r="F75" s="86" t="s">
        <v>363</v>
      </c>
      <c r="G75" s="86"/>
      <c r="H75" s="92" t="s">
        <v>199</v>
      </c>
      <c r="I75" s="90"/>
      <c r="J75" s="105" t="s">
        <v>224</v>
      </c>
      <c r="K75" s="90"/>
      <c r="L75" s="90"/>
      <c r="M75" s="90"/>
      <c r="N75" s="90"/>
      <c r="O75" s="90"/>
      <c r="P75" s="90"/>
      <c r="Q75" s="119"/>
      <c r="R75" s="6"/>
    </row>
    <row r="76" spans="3:18" ht="16.5" customHeight="1">
      <c r="C76" s="5"/>
      <c r="D76" s="456" t="s">
        <v>370</v>
      </c>
      <c r="E76" s="87">
        <v>52</v>
      </c>
      <c r="F76" s="88" t="s">
        <v>364</v>
      </c>
      <c r="G76" s="88"/>
      <c r="H76" s="89" t="s">
        <v>171</v>
      </c>
      <c r="I76" s="90"/>
      <c r="J76" s="98" t="s">
        <v>47</v>
      </c>
      <c r="K76" s="90"/>
      <c r="L76" s="90"/>
      <c r="M76" s="90"/>
      <c r="N76" s="90"/>
      <c r="O76" s="90"/>
      <c r="P76" s="90"/>
      <c r="Q76" s="119"/>
      <c r="R76" s="6"/>
    </row>
    <row r="77" spans="3:18">
      <c r="C77" s="5"/>
      <c r="D77" s="457"/>
      <c r="E77" s="87">
        <v>53</v>
      </c>
      <c r="F77" s="88" t="s">
        <v>365</v>
      </c>
      <c r="G77" s="88"/>
      <c r="H77" s="89" t="s">
        <v>171</v>
      </c>
      <c r="I77" s="90"/>
      <c r="J77" s="98" t="s">
        <v>47</v>
      </c>
      <c r="K77" s="90"/>
      <c r="L77" s="90"/>
      <c r="M77" s="90"/>
      <c r="N77" s="90"/>
      <c r="O77" s="90"/>
      <c r="P77" s="90"/>
      <c r="Q77" s="119"/>
      <c r="R77" s="6"/>
    </row>
    <row r="78" spans="3:18">
      <c r="C78" s="5"/>
      <c r="D78" s="457"/>
      <c r="E78" s="87">
        <v>54</v>
      </c>
      <c r="F78" s="88" t="s">
        <v>366</v>
      </c>
      <c r="G78" s="88"/>
      <c r="H78" s="89" t="s">
        <v>171</v>
      </c>
      <c r="I78" s="90"/>
      <c r="J78" s="98" t="s">
        <v>47</v>
      </c>
      <c r="K78" s="90"/>
      <c r="L78" s="90"/>
      <c r="M78" s="90"/>
      <c r="N78" s="90"/>
      <c r="O78" s="90"/>
      <c r="P78" s="90"/>
      <c r="Q78" s="119"/>
      <c r="R78" s="6"/>
    </row>
    <row r="79" spans="3:18" ht="17.25" thickBot="1">
      <c r="C79" s="5"/>
      <c r="D79" s="458"/>
      <c r="E79" s="120">
        <v>55</v>
      </c>
      <c r="F79" s="121" t="s">
        <v>367</v>
      </c>
      <c r="G79" s="121"/>
      <c r="H79" s="122" t="s">
        <v>171</v>
      </c>
      <c r="I79" s="123"/>
      <c r="J79" s="124" t="s">
        <v>47</v>
      </c>
      <c r="K79" s="123"/>
      <c r="L79" s="123"/>
      <c r="M79" s="123"/>
      <c r="N79" s="123"/>
      <c r="O79" s="123"/>
      <c r="P79" s="123"/>
      <c r="Q79" s="125"/>
      <c r="R79" s="6"/>
    </row>
    <row r="80" spans="3:18">
      <c r="D80" s="22"/>
      <c r="E80" s="22"/>
      <c r="F80" s="22"/>
      <c r="G80" s="22"/>
      <c r="H80" s="22"/>
      <c r="I80" s="22"/>
      <c r="J80" s="22"/>
      <c r="K80" s="22"/>
      <c r="L80" s="22"/>
      <c r="M80" s="22"/>
      <c r="N80" s="22"/>
      <c r="O80" s="22"/>
      <c r="P80" s="22"/>
      <c r="Q80" s="22"/>
    </row>
  </sheetData>
  <mergeCells count="66">
    <mergeCell ref="F21:G21"/>
    <mergeCell ref="F22:G22"/>
    <mergeCell ref="F23:G23"/>
    <mergeCell ref="F24:G24"/>
    <mergeCell ref="D4:E4"/>
    <mergeCell ref="D5:E5"/>
    <mergeCell ref="D13:G14"/>
    <mergeCell ref="K13:K14"/>
    <mergeCell ref="L13:Q13"/>
    <mergeCell ref="D15:G15"/>
    <mergeCell ref="D16:D20"/>
    <mergeCell ref="F16:G16"/>
    <mergeCell ref="F17:G17"/>
    <mergeCell ref="F18:G18"/>
    <mergeCell ref="F19:G19"/>
    <mergeCell ref="F20:G20"/>
    <mergeCell ref="J13:J14"/>
    <mergeCell ref="H13:H14"/>
    <mergeCell ref="I13:I14"/>
    <mergeCell ref="F25:G25"/>
    <mergeCell ref="F28:G28"/>
    <mergeCell ref="F29:G29"/>
    <mergeCell ref="F30:G30"/>
    <mergeCell ref="F31:G31"/>
    <mergeCell ref="F26:G26"/>
    <mergeCell ref="F27:G27"/>
    <mergeCell ref="F32:G32"/>
    <mergeCell ref="F47:G47"/>
    <mergeCell ref="D33:D48"/>
    <mergeCell ref="F33:G33"/>
    <mergeCell ref="F34:G34"/>
    <mergeCell ref="F35:G35"/>
    <mergeCell ref="F36:G36"/>
    <mergeCell ref="F37:G37"/>
    <mergeCell ref="F38:G38"/>
    <mergeCell ref="F39:G39"/>
    <mergeCell ref="F40:G40"/>
    <mergeCell ref="F41:G41"/>
    <mergeCell ref="F42:G42"/>
    <mergeCell ref="F43:G43"/>
    <mergeCell ref="F44:G44"/>
    <mergeCell ref="F45:G45"/>
    <mergeCell ref="F58:F64"/>
    <mergeCell ref="E65:E68"/>
    <mergeCell ref="F65:F68"/>
    <mergeCell ref="F46:G46"/>
    <mergeCell ref="F48:G48"/>
    <mergeCell ref="F49:G49"/>
    <mergeCell ref="F50:G50"/>
    <mergeCell ref="F51:G51"/>
    <mergeCell ref="F52:G52"/>
    <mergeCell ref="F53:G53"/>
    <mergeCell ref="F54:G54"/>
    <mergeCell ref="F55:G55"/>
    <mergeCell ref="F56:G56"/>
    <mergeCell ref="F57:G57"/>
    <mergeCell ref="D73:D75"/>
    <mergeCell ref="D76:D79"/>
    <mergeCell ref="D9:E9"/>
    <mergeCell ref="D10:E10"/>
    <mergeCell ref="D11:E11"/>
    <mergeCell ref="D28:D32"/>
    <mergeCell ref="D21:D27"/>
    <mergeCell ref="D58:D72"/>
    <mergeCell ref="E58:E64"/>
    <mergeCell ref="D50:D57"/>
  </mergeCells>
  <phoneticPr fontId="1"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dimension ref="D3:I6"/>
  <sheetViews>
    <sheetView topLeftCell="A31" zoomScale="85" zoomScaleNormal="85" workbookViewId="0">
      <selection activeCell="P51" sqref="P51"/>
    </sheetView>
  </sheetViews>
  <sheetFormatPr defaultRowHeight="16.5"/>
  <cols>
    <col min="1" max="2" width="9" style="3"/>
    <col min="3" max="3" width="17.125" style="3" customWidth="1"/>
    <col min="4" max="6" width="9" style="3"/>
    <col min="7" max="7" width="9" style="3" customWidth="1"/>
    <col min="8" max="16384" width="9" style="3"/>
  </cols>
  <sheetData>
    <row r="3" spans="4:9">
      <c r="D3" s="107" t="s">
        <v>261</v>
      </c>
      <c r="E3" s="15"/>
      <c r="F3" s="107" t="s">
        <v>279</v>
      </c>
      <c r="G3" s="15"/>
      <c r="H3" s="107" t="s">
        <v>262</v>
      </c>
      <c r="I3" s="15"/>
    </row>
    <row r="4" spans="4:9">
      <c r="D4" s="3" t="s">
        <v>257</v>
      </c>
      <c r="F4" s="3" t="s">
        <v>259</v>
      </c>
      <c r="H4" s="3" t="s">
        <v>260</v>
      </c>
    </row>
    <row r="5" spans="4:9">
      <c r="D5" s="3" t="s">
        <v>258</v>
      </c>
      <c r="H5" s="3" t="s">
        <v>254</v>
      </c>
    </row>
    <row r="6" spans="4:9">
      <c r="H6" s="3" t="s">
        <v>263</v>
      </c>
    </row>
  </sheetData>
  <phoneticPr fontId="1" type="noConversion"/>
  <pageMargins left="0.7" right="0.7" top="0.75" bottom="0.75" header="0.3" footer="0.3"/>
  <pageSetup paperSize="9" orientation="portrait" horizontalDpi="200" verticalDpi="200" r:id="rId1"/>
  <drawing r:id="rId2"/>
</worksheet>
</file>

<file path=xl/worksheets/sheet16.xml><?xml version="1.0" encoding="utf-8"?>
<worksheet xmlns="http://schemas.openxmlformats.org/spreadsheetml/2006/main" xmlns:r="http://schemas.openxmlformats.org/officeDocument/2006/relationships">
  <dimension ref="B2:O23"/>
  <sheetViews>
    <sheetView workbookViewId="0">
      <selection activeCell="M14" sqref="M14"/>
    </sheetView>
  </sheetViews>
  <sheetFormatPr defaultRowHeight="16.5"/>
  <sheetData>
    <row r="2" spans="2:15">
      <c r="B2" t="s">
        <v>11</v>
      </c>
      <c r="C2" t="s">
        <v>17</v>
      </c>
      <c r="D2" t="s">
        <v>24</v>
      </c>
      <c r="E2" t="s">
        <v>25</v>
      </c>
      <c r="F2" t="s">
        <v>31</v>
      </c>
      <c r="G2" t="s">
        <v>35</v>
      </c>
      <c r="H2" t="s">
        <v>40</v>
      </c>
      <c r="I2" t="s">
        <v>44</v>
      </c>
      <c r="J2" t="s">
        <v>50</v>
      </c>
      <c r="K2" t="s">
        <v>55</v>
      </c>
      <c r="L2" t="s">
        <v>56</v>
      </c>
      <c r="M2" t="s">
        <v>10</v>
      </c>
      <c r="O2" t="s">
        <v>109</v>
      </c>
    </row>
    <row r="3" spans="2:15">
      <c r="B3" t="s">
        <v>13</v>
      </c>
      <c r="C3" t="s">
        <v>18</v>
      </c>
      <c r="D3">
        <v>16</v>
      </c>
      <c r="E3" t="s">
        <v>26</v>
      </c>
      <c r="F3" t="s">
        <v>33</v>
      </c>
      <c r="G3" t="s">
        <v>37</v>
      </c>
      <c r="H3" t="s">
        <v>42</v>
      </c>
      <c r="I3" t="s">
        <v>45</v>
      </c>
      <c r="J3" t="s">
        <v>51</v>
      </c>
      <c r="K3">
        <v>30</v>
      </c>
      <c r="L3" t="s">
        <v>57</v>
      </c>
      <c r="M3" t="s">
        <v>76</v>
      </c>
      <c r="O3" t="s">
        <v>112</v>
      </c>
    </row>
    <row r="4" spans="2:15">
      <c r="B4" t="s">
        <v>14</v>
      </c>
      <c r="C4" t="s">
        <v>20</v>
      </c>
      <c r="D4">
        <v>28</v>
      </c>
      <c r="E4" t="s">
        <v>27</v>
      </c>
      <c r="F4" t="s">
        <v>34</v>
      </c>
      <c r="G4" t="s">
        <v>38</v>
      </c>
      <c r="H4" t="s">
        <v>43</v>
      </c>
      <c r="I4" t="s">
        <v>46</v>
      </c>
      <c r="J4" t="s">
        <v>52</v>
      </c>
      <c r="K4">
        <v>50</v>
      </c>
      <c r="L4" t="s">
        <v>58</v>
      </c>
      <c r="M4" t="s">
        <v>77</v>
      </c>
      <c r="O4" t="s">
        <v>113</v>
      </c>
    </row>
    <row r="5" spans="2:15">
      <c r="B5" t="s">
        <v>15</v>
      </c>
      <c r="C5" t="s">
        <v>21</v>
      </c>
      <c r="D5">
        <v>40</v>
      </c>
      <c r="E5" t="s">
        <v>28</v>
      </c>
      <c r="G5" t="s">
        <v>39</v>
      </c>
      <c r="I5" t="s">
        <v>48</v>
      </c>
      <c r="J5" t="s">
        <v>53</v>
      </c>
      <c r="L5" t="s">
        <v>59</v>
      </c>
      <c r="M5" t="s">
        <v>78</v>
      </c>
    </row>
    <row r="6" spans="2:15">
      <c r="B6" t="s">
        <v>16</v>
      </c>
      <c r="C6" t="s">
        <v>22</v>
      </c>
      <c r="D6">
        <v>45</v>
      </c>
      <c r="E6" t="s">
        <v>30</v>
      </c>
      <c r="I6" t="s">
        <v>49</v>
      </c>
      <c r="J6" t="s">
        <v>54</v>
      </c>
      <c r="L6" t="s">
        <v>60</v>
      </c>
      <c r="M6" t="s">
        <v>79</v>
      </c>
    </row>
    <row r="7" spans="2:15">
      <c r="C7" t="s">
        <v>23</v>
      </c>
      <c r="D7">
        <v>65</v>
      </c>
      <c r="L7" t="s">
        <v>61</v>
      </c>
      <c r="M7" t="s">
        <v>80</v>
      </c>
    </row>
    <row r="8" spans="2:15">
      <c r="D8">
        <v>90</v>
      </c>
      <c r="L8" t="s">
        <v>62</v>
      </c>
      <c r="M8" t="s">
        <v>81</v>
      </c>
    </row>
    <row r="9" spans="2:15">
      <c r="D9">
        <v>130</v>
      </c>
      <c r="L9" t="s">
        <v>63</v>
      </c>
      <c r="M9" t="s">
        <v>82</v>
      </c>
    </row>
    <row r="10" spans="2:15">
      <c r="L10" t="s">
        <v>64</v>
      </c>
      <c r="M10" t="s">
        <v>83</v>
      </c>
    </row>
    <row r="11" spans="2:15">
      <c r="L11" t="s">
        <v>65</v>
      </c>
      <c r="M11" t="s">
        <v>84</v>
      </c>
    </row>
    <row r="12" spans="2:15">
      <c r="L12" t="s">
        <v>66</v>
      </c>
      <c r="M12" t="s">
        <v>85</v>
      </c>
    </row>
    <row r="13" spans="2:15">
      <c r="L13" t="s">
        <v>67</v>
      </c>
      <c r="M13" t="s">
        <v>86</v>
      </c>
    </row>
    <row r="14" spans="2:15">
      <c r="L14" t="s">
        <v>68</v>
      </c>
      <c r="M14" t="s">
        <v>87</v>
      </c>
    </row>
    <row r="15" spans="2:15">
      <c r="L15" t="s">
        <v>69</v>
      </c>
      <c r="M15" t="s">
        <v>88</v>
      </c>
    </row>
    <row r="16" spans="2:15">
      <c r="L16" t="s">
        <v>70</v>
      </c>
      <c r="M16" t="s">
        <v>89</v>
      </c>
    </row>
    <row r="17" spans="12:13">
      <c r="L17" t="s">
        <v>27</v>
      </c>
      <c r="M17" t="s">
        <v>90</v>
      </c>
    </row>
    <row r="18" spans="12:13">
      <c r="L18" t="s">
        <v>71</v>
      </c>
      <c r="M18" t="s">
        <v>91</v>
      </c>
    </row>
    <row r="19" spans="12:13">
      <c r="L19" t="s">
        <v>72</v>
      </c>
      <c r="M19" t="s">
        <v>92</v>
      </c>
    </row>
    <row r="20" spans="12:13">
      <c r="L20" t="s">
        <v>30</v>
      </c>
      <c r="M20" t="s">
        <v>93</v>
      </c>
    </row>
    <row r="21" spans="12:13">
      <c r="L21" t="s">
        <v>73</v>
      </c>
      <c r="M21" t="s">
        <v>266</v>
      </c>
    </row>
    <row r="22" spans="12:13">
      <c r="L22" t="s">
        <v>74</v>
      </c>
      <c r="M22" t="s">
        <v>94</v>
      </c>
    </row>
    <row r="23" spans="12:13">
      <c r="M23" t="s">
        <v>95</v>
      </c>
    </row>
  </sheetData>
  <phoneticPr fontId="1" type="noConversion"/>
  <dataValidations count="3">
    <dataValidation type="list" allowBlank="1" showInputMessage="1" showErrorMessage="1" sqref="D2:D9">
      <formula1>$D$3:$D$9</formula1>
    </dataValidation>
    <dataValidation type="list" allowBlank="1" showInputMessage="1" showErrorMessage="1" sqref="C2:C7">
      <formula1>$C$3:$C$7</formula1>
    </dataValidation>
    <dataValidation type="list" allowBlank="1" showInputMessage="1" showErrorMessage="1" sqref="B3:B6">
      <formula1>PordSite</formula1>
    </dataValidation>
  </dataValidations>
  <pageMargins left="0.7" right="0.7" top="0.75" bottom="0.75" header="0.3" footer="0.3"/>
  <pageSetup paperSize="9" orientation="portrait" horizontalDpi="200" verticalDpi="200" r:id="rId1"/>
</worksheet>
</file>

<file path=xl/worksheets/sheet17.xml><?xml version="1.0" encoding="utf-8"?>
<worksheet xmlns="http://schemas.openxmlformats.org/spreadsheetml/2006/main" xmlns:r="http://schemas.openxmlformats.org/officeDocument/2006/relationships">
  <sheetPr codeName="Sheet1"/>
  <dimension ref="B5:M19"/>
  <sheetViews>
    <sheetView topLeftCell="B3" zoomScaleNormal="100" workbookViewId="0">
      <selection activeCell="F20" sqref="F20"/>
    </sheetView>
  </sheetViews>
  <sheetFormatPr defaultRowHeight="16.5"/>
  <cols>
    <col min="2" max="2" width="3.875" customWidth="1"/>
    <col min="3" max="3" width="23.625" customWidth="1"/>
    <col min="4" max="4" width="16.25" customWidth="1"/>
    <col min="5" max="5" width="2.625" customWidth="1"/>
    <col min="6" max="6" width="22" customWidth="1"/>
    <col min="7" max="7" width="24" customWidth="1"/>
    <col min="8" max="8" width="2.625" customWidth="1"/>
    <col min="9" max="9" width="20.75" customWidth="1"/>
    <col min="10" max="10" width="15.75" customWidth="1"/>
    <col min="11" max="11" width="3.125" customWidth="1"/>
    <col min="12" max="12" width="19.875" customWidth="1"/>
    <col min="13" max="13" width="14.125" customWidth="1"/>
  </cols>
  <sheetData>
    <row r="5" spans="2:13" ht="46.5" customHeight="1">
      <c r="B5" s="206" t="s">
        <v>930</v>
      </c>
      <c r="C5" s="203" t="s">
        <v>889</v>
      </c>
      <c r="D5" s="204" t="s">
        <v>12</v>
      </c>
      <c r="E5" s="206">
        <v>15</v>
      </c>
      <c r="F5" s="203" t="s">
        <v>890</v>
      </c>
      <c r="G5" s="204" t="s">
        <v>868</v>
      </c>
      <c r="H5" s="206">
        <v>29</v>
      </c>
      <c r="I5" s="203" t="s">
        <v>891</v>
      </c>
      <c r="J5" s="204">
        <v>80</v>
      </c>
      <c r="K5" s="206">
        <v>43</v>
      </c>
      <c r="L5" s="203" t="s">
        <v>892</v>
      </c>
      <c r="M5" s="204">
        <v>34</v>
      </c>
    </row>
    <row r="6" spans="2:13">
      <c r="B6" s="206" t="s">
        <v>931</v>
      </c>
      <c r="C6" s="203" t="s">
        <v>893</v>
      </c>
      <c r="D6" s="205" t="s">
        <v>869</v>
      </c>
      <c r="E6" s="206">
        <v>16</v>
      </c>
      <c r="F6" s="203" t="s">
        <v>894</v>
      </c>
      <c r="G6" s="205" t="s">
        <v>870</v>
      </c>
      <c r="H6" s="206">
        <v>30</v>
      </c>
      <c r="I6" s="203" t="s">
        <v>895</v>
      </c>
      <c r="J6" s="205" t="s">
        <v>47</v>
      </c>
      <c r="K6" s="206">
        <v>44</v>
      </c>
      <c r="L6" s="203" t="s">
        <v>896</v>
      </c>
      <c r="M6" s="205">
        <v>135</v>
      </c>
    </row>
    <row r="7" spans="2:13">
      <c r="B7" s="206" t="s">
        <v>932</v>
      </c>
      <c r="C7" s="203" t="s">
        <v>897</v>
      </c>
      <c r="D7" s="204">
        <v>40</v>
      </c>
      <c r="E7" s="206">
        <v>17</v>
      </c>
      <c r="F7" s="203" t="s">
        <v>898</v>
      </c>
      <c r="G7" s="204" t="s">
        <v>871</v>
      </c>
      <c r="H7" s="206">
        <v>31</v>
      </c>
      <c r="I7" s="203" t="s">
        <v>883</v>
      </c>
      <c r="J7" s="204" t="s">
        <v>47</v>
      </c>
      <c r="K7" s="206">
        <v>45</v>
      </c>
      <c r="L7" s="203" t="s">
        <v>886</v>
      </c>
      <c r="M7" s="204">
        <v>100</v>
      </c>
    </row>
    <row r="8" spans="2:13">
      <c r="B8" s="206" t="s">
        <v>933</v>
      </c>
      <c r="C8" s="203" t="s">
        <v>9</v>
      </c>
      <c r="D8" s="205" t="s">
        <v>29</v>
      </c>
      <c r="E8" s="206">
        <v>18</v>
      </c>
      <c r="F8" s="203" t="s">
        <v>899</v>
      </c>
      <c r="G8" s="205" t="s">
        <v>872</v>
      </c>
      <c r="H8" s="206">
        <v>32</v>
      </c>
      <c r="I8" s="203" t="s">
        <v>884</v>
      </c>
      <c r="J8" s="205">
        <v>10</v>
      </c>
      <c r="K8" s="206">
        <v>46</v>
      </c>
      <c r="L8" s="203" t="s">
        <v>887</v>
      </c>
      <c r="M8" s="205" t="s">
        <v>873</v>
      </c>
    </row>
    <row r="9" spans="2:13" ht="31.5">
      <c r="B9" s="206" t="s">
        <v>934</v>
      </c>
      <c r="C9" s="203" t="s">
        <v>900</v>
      </c>
      <c r="D9" s="204" t="s">
        <v>32</v>
      </c>
      <c r="E9" s="206">
        <v>19</v>
      </c>
      <c r="F9" s="203" t="s">
        <v>901</v>
      </c>
      <c r="G9" s="204">
        <v>169.2</v>
      </c>
      <c r="H9" s="206">
        <v>33</v>
      </c>
      <c r="I9" s="203" t="s">
        <v>902</v>
      </c>
      <c r="J9" s="204" t="s">
        <v>874</v>
      </c>
      <c r="K9" s="206">
        <v>47</v>
      </c>
      <c r="L9" s="203" t="s">
        <v>903</v>
      </c>
      <c r="M9" s="204"/>
    </row>
    <row r="10" spans="2:13">
      <c r="B10" s="206">
        <v>6</v>
      </c>
      <c r="C10" s="203" t="s">
        <v>904</v>
      </c>
      <c r="D10" s="205" t="s">
        <v>875</v>
      </c>
      <c r="E10" s="206">
        <v>20</v>
      </c>
      <c r="F10" s="203" t="s">
        <v>905</v>
      </c>
      <c r="G10" s="205" t="s">
        <v>98</v>
      </c>
      <c r="H10" s="206">
        <v>34</v>
      </c>
      <c r="I10" s="203" t="s">
        <v>906</v>
      </c>
      <c r="J10" s="205">
        <v>0.42</v>
      </c>
      <c r="K10" s="206">
        <v>48</v>
      </c>
      <c r="L10" s="203" t="s">
        <v>907</v>
      </c>
      <c r="M10" s="205">
        <v>69.2</v>
      </c>
    </row>
    <row r="11" spans="2:13" ht="31.5">
      <c r="B11" s="206">
        <v>7</v>
      </c>
      <c r="C11" s="203" t="s">
        <v>908</v>
      </c>
      <c r="D11" s="204" t="s">
        <v>36</v>
      </c>
      <c r="E11" s="206">
        <v>21</v>
      </c>
      <c r="F11" s="203" t="s">
        <v>909</v>
      </c>
      <c r="G11" s="204" t="s">
        <v>32</v>
      </c>
      <c r="H11" s="206">
        <v>35</v>
      </c>
      <c r="I11" s="203" t="s">
        <v>910</v>
      </c>
      <c r="J11" s="204">
        <v>80</v>
      </c>
      <c r="K11" s="206">
        <v>49</v>
      </c>
      <c r="L11" s="203" t="s">
        <v>911</v>
      </c>
      <c r="M11" s="204">
        <v>80</v>
      </c>
    </row>
    <row r="12" spans="2:13">
      <c r="B12" s="206">
        <v>8</v>
      </c>
      <c r="C12" s="203" t="s">
        <v>912</v>
      </c>
      <c r="D12" s="205" t="s">
        <v>876</v>
      </c>
      <c r="E12" s="206">
        <v>22</v>
      </c>
      <c r="F12" s="203" t="s">
        <v>913</v>
      </c>
      <c r="G12" s="205">
        <v>12.81</v>
      </c>
      <c r="H12" s="206">
        <v>36</v>
      </c>
      <c r="I12" s="203" t="s">
        <v>885</v>
      </c>
      <c r="J12" s="205">
        <v>1</v>
      </c>
      <c r="K12" s="206">
        <v>50</v>
      </c>
      <c r="L12" s="203" t="s">
        <v>914</v>
      </c>
      <c r="M12" s="205">
        <v>6.4399999999999999E-2</v>
      </c>
    </row>
    <row r="13" spans="2:13">
      <c r="B13" s="206">
        <v>9</v>
      </c>
      <c r="C13" s="203" t="s">
        <v>915</v>
      </c>
      <c r="D13" s="204" t="s">
        <v>916</v>
      </c>
      <c r="E13" s="206">
        <v>23</v>
      </c>
      <c r="F13" s="203" t="s">
        <v>917</v>
      </c>
      <c r="G13" s="204" t="s">
        <v>876</v>
      </c>
      <c r="H13" s="206">
        <v>37</v>
      </c>
      <c r="I13" s="203" t="s">
        <v>918</v>
      </c>
      <c r="J13" s="204">
        <v>1</v>
      </c>
      <c r="K13" s="206">
        <v>51</v>
      </c>
      <c r="L13" s="203" t="s">
        <v>919</v>
      </c>
      <c r="M13" s="204">
        <v>9.2100000000000009</v>
      </c>
    </row>
    <row r="14" spans="2:13">
      <c r="B14" s="206">
        <v>10</v>
      </c>
      <c r="C14" s="203" t="s">
        <v>879</v>
      </c>
      <c r="D14" s="205" t="s">
        <v>877</v>
      </c>
      <c r="E14" s="206">
        <v>24</v>
      </c>
      <c r="F14" s="203" t="s">
        <v>920</v>
      </c>
      <c r="G14" s="205" t="s">
        <v>876</v>
      </c>
      <c r="H14" s="206">
        <v>38</v>
      </c>
      <c r="I14" s="203" t="s">
        <v>921</v>
      </c>
      <c r="J14" s="205" t="s">
        <v>47</v>
      </c>
      <c r="K14" s="206">
        <v>52</v>
      </c>
      <c r="L14" s="203" t="s">
        <v>922</v>
      </c>
      <c r="M14" s="205">
        <v>10.63</v>
      </c>
    </row>
    <row r="15" spans="2:13">
      <c r="B15" s="206" t="s">
        <v>937</v>
      </c>
      <c r="C15" s="203" t="s">
        <v>936</v>
      </c>
      <c r="D15" s="204" t="s">
        <v>876</v>
      </c>
      <c r="E15" s="206">
        <v>25</v>
      </c>
      <c r="F15" s="203" t="s">
        <v>923</v>
      </c>
      <c r="G15" s="204" t="s">
        <v>41</v>
      </c>
      <c r="H15" s="206">
        <v>39</v>
      </c>
      <c r="I15" s="203" t="s">
        <v>8</v>
      </c>
      <c r="J15" s="204" t="s">
        <v>47</v>
      </c>
      <c r="K15" s="206">
        <v>53</v>
      </c>
      <c r="L15" s="203" t="s">
        <v>924</v>
      </c>
      <c r="M15" s="204">
        <v>1254</v>
      </c>
    </row>
    <row r="16" spans="2:13">
      <c r="B16" s="206">
        <v>12</v>
      </c>
      <c r="C16" s="203" t="s">
        <v>925</v>
      </c>
      <c r="D16" s="205" t="s">
        <v>878</v>
      </c>
      <c r="E16" s="206">
        <v>26</v>
      </c>
      <c r="F16" s="203" t="s">
        <v>880</v>
      </c>
      <c r="G16" s="205" t="s">
        <v>688</v>
      </c>
      <c r="H16" s="206">
        <v>40</v>
      </c>
      <c r="I16" s="203" t="s">
        <v>926</v>
      </c>
      <c r="J16" s="205" t="s">
        <v>47</v>
      </c>
      <c r="K16" s="206">
        <v>54</v>
      </c>
      <c r="L16" s="203" t="s">
        <v>927</v>
      </c>
      <c r="M16" s="205"/>
    </row>
    <row r="17" spans="2:13">
      <c r="B17" s="206">
        <v>13</v>
      </c>
      <c r="C17" s="203" t="s">
        <v>928</v>
      </c>
      <c r="D17" s="204">
        <v>50</v>
      </c>
      <c r="E17" s="206">
        <v>27</v>
      </c>
      <c r="F17" s="203" t="s">
        <v>881</v>
      </c>
      <c r="G17" s="204">
        <v>12</v>
      </c>
      <c r="H17" s="206">
        <v>41</v>
      </c>
      <c r="I17" s="203" t="s">
        <v>929</v>
      </c>
      <c r="J17" s="204" t="s">
        <v>47</v>
      </c>
      <c r="K17" s="206">
        <v>55</v>
      </c>
      <c r="L17" s="203" t="s">
        <v>888</v>
      </c>
      <c r="M17" s="204" t="s">
        <v>689</v>
      </c>
    </row>
    <row r="18" spans="2:13" ht="54.75" customHeight="1">
      <c r="B18" s="206" t="s">
        <v>935</v>
      </c>
      <c r="C18" s="203" t="s">
        <v>7</v>
      </c>
      <c r="D18" s="205" t="s">
        <v>29</v>
      </c>
      <c r="E18" s="206">
        <v>28</v>
      </c>
      <c r="F18" s="203" t="s">
        <v>882</v>
      </c>
      <c r="G18" s="205">
        <v>4</v>
      </c>
      <c r="H18" s="206">
        <v>42</v>
      </c>
      <c r="I18" s="203" t="s">
        <v>765</v>
      </c>
      <c r="J18" s="494"/>
      <c r="K18" s="494"/>
      <c r="L18" s="494"/>
      <c r="M18" s="494"/>
    </row>
    <row r="19" spans="2:13">
      <c r="D19" s="202"/>
      <c r="E19" s="202"/>
      <c r="G19" s="202"/>
    </row>
  </sheetData>
  <mergeCells count="1">
    <mergeCell ref="J18:M18"/>
  </mergeCells>
  <phoneticPr fontId="1" type="noConversion"/>
  <pageMargins left="0.7" right="0.7" top="0.75" bottom="0.75" header="0.3" footer="0.3"/>
  <legacyDrawing r:id="rId1"/>
  <controls>
    <control shapeId="14337" r:id="rId2" name="Control 1"/>
  </controls>
</worksheet>
</file>

<file path=xl/worksheets/sheet18.xml><?xml version="1.0" encoding="utf-8"?>
<worksheet xmlns="http://schemas.openxmlformats.org/spreadsheetml/2006/main" xmlns:r="http://schemas.openxmlformats.org/officeDocument/2006/relationships">
  <dimension ref="A2:Y73"/>
  <sheetViews>
    <sheetView topLeftCell="K5" workbookViewId="0">
      <selection activeCell="U26" sqref="U26"/>
    </sheetView>
  </sheetViews>
  <sheetFormatPr defaultRowHeight="16.5"/>
  <cols>
    <col min="1" max="1" width="18.375" bestFit="1" customWidth="1"/>
    <col min="2" max="2" width="3.875" bestFit="1" customWidth="1"/>
    <col min="3" max="3" width="4.875" bestFit="1" customWidth="1"/>
    <col min="7" max="7" width="18.125" bestFit="1" customWidth="1"/>
    <col min="8" max="8" width="4.875" customWidth="1"/>
    <col min="9" max="9" width="5.5" customWidth="1"/>
    <col min="10" max="10" width="9.625" bestFit="1" customWidth="1"/>
    <col min="11" max="11" width="8" bestFit="1" customWidth="1"/>
    <col min="12" max="12" width="6.375" customWidth="1"/>
    <col min="13" max="13" width="12" hidden="1" customWidth="1"/>
    <col min="14" max="14" width="4.375" hidden="1" customWidth="1"/>
    <col min="15" max="15" width="10.625" hidden="1" customWidth="1"/>
    <col min="16" max="16" width="0" hidden="1" customWidth="1"/>
    <col min="18" max="18" width="15.25" style="317" bestFit="1" customWidth="1"/>
    <col min="19" max="19" width="12.25" bestFit="1" customWidth="1"/>
    <col min="20" max="20" width="17.875" style="317" customWidth="1"/>
    <col min="21" max="21" width="18.125" bestFit="1" customWidth="1"/>
    <col min="22" max="22" width="4.875" customWidth="1"/>
    <col min="23" max="23" width="5.5" customWidth="1"/>
    <col min="24" max="24" width="9.625" bestFit="1" customWidth="1"/>
    <col min="25" max="25" width="8" bestFit="1" customWidth="1"/>
  </cols>
  <sheetData>
    <row r="2" spans="1:25" ht="17.25" thickBot="1">
      <c r="A2" s="321" t="s">
        <v>2047</v>
      </c>
      <c r="B2" s="327"/>
      <c r="C2" s="327"/>
      <c r="G2" s="321" t="s">
        <v>2039</v>
      </c>
      <c r="H2" s="321"/>
      <c r="I2" s="321"/>
      <c r="M2" s="174" t="s">
        <v>420</v>
      </c>
      <c r="U2" s="321" t="s">
        <v>2076</v>
      </c>
      <c r="V2" s="321"/>
      <c r="W2" s="321"/>
    </row>
    <row r="3" spans="1:25" ht="16.5" customHeight="1">
      <c r="A3" s="326" t="s">
        <v>2072</v>
      </c>
      <c r="B3" s="326" t="s">
        <v>2073</v>
      </c>
      <c r="C3" s="326" t="s">
        <v>2071</v>
      </c>
      <c r="D3" s="326" t="s">
        <v>2074</v>
      </c>
      <c r="E3" s="2" t="s">
        <v>2043</v>
      </c>
      <c r="G3" s="326" t="s">
        <v>2072</v>
      </c>
      <c r="H3" s="326" t="s">
        <v>2073</v>
      </c>
      <c r="I3" s="326" t="s">
        <v>2071</v>
      </c>
      <c r="J3" s="326" t="s">
        <v>2074</v>
      </c>
      <c r="K3" s="326" t="s">
        <v>2043</v>
      </c>
      <c r="L3" s="325"/>
      <c r="M3" s="2" t="s">
        <v>2</v>
      </c>
      <c r="N3" s="2" t="s">
        <v>5</v>
      </c>
      <c r="O3" s="2" t="s">
        <v>3</v>
      </c>
      <c r="P3" s="2" t="s">
        <v>4</v>
      </c>
      <c r="Q3" s="322"/>
      <c r="R3" s="439" t="s">
        <v>1788</v>
      </c>
      <c r="U3" s="326" t="s">
        <v>2072</v>
      </c>
      <c r="V3" s="326" t="s">
        <v>2073</v>
      </c>
      <c r="W3" s="326" t="s">
        <v>2071</v>
      </c>
      <c r="X3" s="326" t="s">
        <v>2074</v>
      </c>
      <c r="Y3" s="326" t="s">
        <v>2043</v>
      </c>
    </row>
    <row r="4" spans="1:25" ht="17.25" thickBot="1">
      <c r="A4" s="1" t="s">
        <v>1961</v>
      </c>
      <c r="B4" s="1" t="s">
        <v>2075</v>
      </c>
      <c r="C4" s="1"/>
      <c r="D4" s="1" t="s">
        <v>2040</v>
      </c>
      <c r="E4" s="1">
        <v>50</v>
      </c>
      <c r="G4" s="1" t="s">
        <v>1961</v>
      </c>
      <c r="H4" s="1" t="s">
        <v>2075</v>
      </c>
      <c r="I4" s="1"/>
      <c r="J4" s="1" t="s">
        <v>2040</v>
      </c>
      <c r="K4" s="1">
        <v>50</v>
      </c>
      <c r="M4" s="1" t="s">
        <v>421</v>
      </c>
      <c r="N4" s="1" t="s">
        <v>6</v>
      </c>
      <c r="O4" s="1" t="s">
        <v>478</v>
      </c>
      <c r="P4" s="1"/>
      <c r="R4" s="440"/>
      <c r="U4" s="1" t="s">
        <v>1961</v>
      </c>
      <c r="V4" s="1" t="s">
        <v>2075</v>
      </c>
      <c r="W4" s="1"/>
      <c r="X4" s="1" t="s">
        <v>2040</v>
      </c>
      <c r="Y4" s="1">
        <v>50</v>
      </c>
    </row>
    <row r="5" spans="1:25">
      <c r="A5" s="1" t="s">
        <v>1962</v>
      </c>
      <c r="B5" s="1" t="s">
        <v>2075</v>
      </c>
      <c r="C5" s="1"/>
      <c r="D5" s="1" t="s">
        <v>2040</v>
      </c>
      <c r="E5" s="1">
        <v>2</v>
      </c>
      <c r="G5" s="1" t="s">
        <v>2046</v>
      </c>
      <c r="H5" s="1"/>
      <c r="I5" s="1"/>
      <c r="J5" s="1" t="s">
        <v>2041</v>
      </c>
      <c r="K5" s="1">
        <v>5</v>
      </c>
      <c r="M5" s="1" t="s">
        <v>422</v>
      </c>
      <c r="N5" s="1" t="s">
        <v>6</v>
      </c>
      <c r="O5" s="1" t="s">
        <v>478</v>
      </c>
      <c r="P5" s="1"/>
      <c r="Q5">
        <v>50</v>
      </c>
      <c r="R5" s="297" t="s">
        <v>1009</v>
      </c>
      <c r="S5" t="s">
        <v>1976</v>
      </c>
      <c r="U5" s="1" t="s">
        <v>2046</v>
      </c>
      <c r="V5" s="1"/>
      <c r="W5" s="1"/>
      <c r="X5" s="1" t="s">
        <v>2041</v>
      </c>
      <c r="Y5" s="1">
        <v>5</v>
      </c>
    </row>
    <row r="6" spans="1:25">
      <c r="A6" s="1" t="s">
        <v>1963</v>
      </c>
      <c r="B6" s="1"/>
      <c r="C6" s="1"/>
      <c r="D6" s="1" t="s">
        <v>608</v>
      </c>
      <c r="E6" s="1"/>
      <c r="G6" s="1" t="s">
        <v>1963</v>
      </c>
      <c r="H6" s="1"/>
      <c r="I6" s="1"/>
      <c r="J6" s="1" t="s">
        <v>608</v>
      </c>
      <c r="K6" s="1"/>
      <c r="M6" s="1" t="s">
        <v>670</v>
      </c>
      <c r="N6" s="1" t="s">
        <v>6</v>
      </c>
      <c r="O6" s="1" t="s">
        <v>286</v>
      </c>
      <c r="P6" s="1"/>
      <c r="Q6">
        <v>25</v>
      </c>
      <c r="R6" s="234" t="s">
        <v>1012</v>
      </c>
      <c r="S6" t="s">
        <v>1977</v>
      </c>
      <c r="U6" s="1" t="s">
        <v>1963</v>
      </c>
      <c r="V6" s="1"/>
      <c r="W6" s="1"/>
      <c r="X6" s="1" t="s">
        <v>608</v>
      </c>
      <c r="Y6" s="1"/>
    </row>
    <row r="7" spans="1:25">
      <c r="A7" s="1" t="s">
        <v>2044</v>
      </c>
      <c r="B7" s="1"/>
      <c r="C7" s="1"/>
      <c r="D7" s="1" t="s">
        <v>2041</v>
      </c>
      <c r="E7" s="1">
        <v>10</v>
      </c>
      <c r="G7" s="1" t="s">
        <v>2044</v>
      </c>
      <c r="H7" s="1"/>
      <c r="I7" s="1"/>
      <c r="J7" s="1" t="s">
        <v>2041</v>
      </c>
      <c r="K7" s="1">
        <v>10</v>
      </c>
      <c r="M7" s="1" t="s">
        <v>677</v>
      </c>
      <c r="N7" s="1"/>
      <c r="O7" s="1" t="s">
        <v>608</v>
      </c>
      <c r="P7" s="1"/>
      <c r="Q7">
        <v>50</v>
      </c>
      <c r="R7" s="297" t="s">
        <v>1858</v>
      </c>
      <c r="S7" t="s">
        <v>1978</v>
      </c>
      <c r="U7" s="1" t="s">
        <v>2044</v>
      </c>
      <c r="V7" s="1"/>
      <c r="W7" s="1"/>
      <c r="X7" s="1" t="s">
        <v>2041</v>
      </c>
      <c r="Y7" s="1">
        <v>10</v>
      </c>
    </row>
    <row r="8" spans="1:25">
      <c r="A8" s="1" t="s">
        <v>2045</v>
      </c>
      <c r="B8" s="1"/>
      <c r="C8" s="1"/>
      <c r="D8" s="1" t="s">
        <v>2041</v>
      </c>
      <c r="E8" s="1">
        <v>1</v>
      </c>
      <c r="G8" s="1" t="s">
        <v>2045</v>
      </c>
      <c r="H8" s="1"/>
      <c r="I8" s="1"/>
      <c r="J8" s="1" t="s">
        <v>2041</v>
      </c>
      <c r="K8" s="1">
        <v>1</v>
      </c>
      <c r="M8" s="1" t="s">
        <v>674</v>
      </c>
      <c r="N8" s="1"/>
      <c r="O8" s="1" t="s">
        <v>1</v>
      </c>
      <c r="P8" s="1" t="s">
        <v>6</v>
      </c>
      <c r="Q8">
        <v>20</v>
      </c>
      <c r="R8" s="234" t="s">
        <v>1021</v>
      </c>
      <c r="S8" t="s">
        <v>1979</v>
      </c>
      <c r="U8" s="1" t="s">
        <v>2045</v>
      </c>
      <c r="V8" s="1"/>
      <c r="W8" s="1"/>
      <c r="X8" s="1" t="s">
        <v>2041</v>
      </c>
      <c r="Y8" s="1">
        <v>1</v>
      </c>
    </row>
    <row r="9" spans="1:25">
      <c r="A9" s="1" t="s">
        <v>1964</v>
      </c>
      <c r="B9" s="1"/>
      <c r="C9" s="1"/>
      <c r="D9" s="1" t="s">
        <v>2041</v>
      </c>
      <c r="E9" s="1">
        <v>30</v>
      </c>
      <c r="G9" s="1" t="s">
        <v>1976</v>
      </c>
      <c r="H9" s="1"/>
      <c r="I9" s="1" t="s">
        <v>2075</v>
      </c>
      <c r="J9" s="1" t="s">
        <v>2041</v>
      </c>
      <c r="K9" s="1">
        <v>50</v>
      </c>
      <c r="M9" s="1" t="s">
        <v>673</v>
      </c>
      <c r="N9" s="1"/>
      <c r="O9" s="1" t="s">
        <v>479</v>
      </c>
      <c r="P9" s="1" t="s">
        <v>6</v>
      </c>
      <c r="Q9">
        <v>25</v>
      </c>
      <c r="R9" s="297" t="s">
        <v>1862</v>
      </c>
      <c r="S9" t="s">
        <v>1980</v>
      </c>
      <c r="U9" s="1" t="s">
        <v>2077</v>
      </c>
      <c r="V9" s="1"/>
      <c r="W9" s="1" t="s">
        <v>2075</v>
      </c>
      <c r="X9" s="1" t="s">
        <v>2041</v>
      </c>
      <c r="Y9" s="1">
        <v>50</v>
      </c>
    </row>
    <row r="10" spans="1:25">
      <c r="A10" s="1" t="s">
        <v>1965</v>
      </c>
      <c r="B10" s="1"/>
      <c r="C10" s="1"/>
      <c r="D10" s="1" t="s">
        <v>2041</v>
      </c>
      <c r="E10" s="1">
        <v>30</v>
      </c>
      <c r="G10" s="1" t="s">
        <v>1977</v>
      </c>
      <c r="H10" s="1"/>
      <c r="I10" s="1" t="s">
        <v>2075</v>
      </c>
      <c r="J10" s="1" t="s">
        <v>2041</v>
      </c>
      <c r="K10" s="1">
        <v>25</v>
      </c>
      <c r="M10" s="1" t="s">
        <v>423</v>
      </c>
      <c r="N10" s="1" t="s">
        <v>6</v>
      </c>
      <c r="O10" s="1" t="s">
        <v>1</v>
      </c>
      <c r="P10" s="1"/>
      <c r="Q10">
        <v>5</v>
      </c>
      <c r="R10" s="234" t="s">
        <v>1030</v>
      </c>
      <c r="S10" t="s">
        <v>1981</v>
      </c>
      <c r="U10" s="1" t="s">
        <v>2078</v>
      </c>
      <c r="V10" s="1"/>
      <c r="W10" s="1" t="s">
        <v>2075</v>
      </c>
      <c r="X10" s="1" t="s">
        <v>2041</v>
      </c>
      <c r="Y10" s="1">
        <v>25</v>
      </c>
    </row>
    <row r="11" spans="1:25" ht="18" customHeight="1">
      <c r="A11" s="1" t="s">
        <v>1966</v>
      </c>
      <c r="B11" s="1"/>
      <c r="C11" s="1"/>
      <c r="D11" s="1" t="s">
        <v>2041</v>
      </c>
      <c r="E11" s="1">
        <v>5</v>
      </c>
      <c r="G11" s="1" t="s">
        <v>1978</v>
      </c>
      <c r="H11" s="1"/>
      <c r="I11" s="1" t="s">
        <v>2075</v>
      </c>
      <c r="J11" s="1" t="s">
        <v>2041</v>
      </c>
      <c r="K11" s="1">
        <v>50</v>
      </c>
      <c r="M11" s="1" t="s">
        <v>424</v>
      </c>
      <c r="N11" s="1"/>
      <c r="O11" s="1" t="s">
        <v>295</v>
      </c>
      <c r="P11" s="1" t="s">
        <v>6</v>
      </c>
      <c r="Q11">
        <v>10</v>
      </c>
      <c r="R11" s="297" t="s">
        <v>1867</v>
      </c>
      <c r="S11" t="s">
        <v>1982</v>
      </c>
      <c r="U11" s="1" t="s">
        <v>2079</v>
      </c>
      <c r="V11" s="1"/>
      <c r="W11" s="1" t="s">
        <v>2075</v>
      </c>
      <c r="X11" s="1" t="s">
        <v>2041</v>
      </c>
      <c r="Y11" s="1">
        <v>50</v>
      </c>
    </row>
    <row r="12" spans="1:25">
      <c r="A12" s="1" t="s">
        <v>1967</v>
      </c>
      <c r="B12" s="1"/>
      <c r="C12" s="1"/>
      <c r="D12" s="1" t="s">
        <v>2041</v>
      </c>
      <c r="E12" s="1">
        <v>25</v>
      </c>
      <c r="G12" s="1" t="s">
        <v>1979</v>
      </c>
      <c r="H12" s="1"/>
      <c r="I12" s="1" t="s">
        <v>2075</v>
      </c>
      <c r="J12" s="1" t="s">
        <v>2041</v>
      </c>
      <c r="K12" s="1">
        <v>20</v>
      </c>
      <c r="M12" s="1" t="s">
        <v>425</v>
      </c>
      <c r="N12" s="1"/>
      <c r="O12" s="1" t="s">
        <v>1</v>
      </c>
      <c r="P12" s="1" t="s">
        <v>6</v>
      </c>
      <c r="Q12">
        <v>10</v>
      </c>
      <c r="R12" s="234" t="s">
        <v>1040</v>
      </c>
      <c r="S12" t="s">
        <v>1983</v>
      </c>
      <c r="U12" s="1" t="s">
        <v>2080</v>
      </c>
      <c r="V12" s="1"/>
      <c r="W12" s="1" t="s">
        <v>2075</v>
      </c>
      <c r="X12" s="1" t="s">
        <v>2041</v>
      </c>
      <c r="Y12" s="1">
        <v>20</v>
      </c>
    </row>
    <row r="13" spans="1:25">
      <c r="A13" s="1" t="s">
        <v>1968</v>
      </c>
      <c r="B13" s="1"/>
      <c r="C13" s="1"/>
      <c r="D13" s="1" t="s">
        <v>2041</v>
      </c>
      <c r="E13" s="1">
        <v>10</v>
      </c>
      <c r="G13" s="1" t="s">
        <v>1980</v>
      </c>
      <c r="H13" s="1"/>
      <c r="I13" s="1" t="s">
        <v>2075</v>
      </c>
      <c r="J13" s="1" t="s">
        <v>2041</v>
      </c>
      <c r="K13" s="1">
        <v>25</v>
      </c>
      <c r="M13" s="1" t="s">
        <v>426</v>
      </c>
      <c r="N13" s="1"/>
      <c r="O13" s="1" t="s">
        <v>1</v>
      </c>
      <c r="P13" s="1" t="s">
        <v>6</v>
      </c>
      <c r="Q13">
        <v>20</v>
      </c>
      <c r="R13" s="297" t="s">
        <v>1872</v>
      </c>
      <c r="S13" t="s">
        <v>1984</v>
      </c>
      <c r="U13" s="1" t="s">
        <v>2081</v>
      </c>
      <c r="V13" s="1"/>
      <c r="W13" s="1" t="s">
        <v>2075</v>
      </c>
      <c r="X13" s="1" t="s">
        <v>2041</v>
      </c>
      <c r="Y13" s="1">
        <v>25</v>
      </c>
    </row>
    <row r="14" spans="1:25">
      <c r="A14" s="1" t="s">
        <v>1969</v>
      </c>
      <c r="B14" s="1"/>
      <c r="C14" s="1"/>
      <c r="D14" s="1" t="s">
        <v>2041</v>
      </c>
      <c r="E14" s="1">
        <v>10</v>
      </c>
      <c r="G14" s="1" t="s">
        <v>1981</v>
      </c>
      <c r="H14" s="1"/>
      <c r="I14" s="1" t="s">
        <v>2075</v>
      </c>
      <c r="J14" s="1" t="s">
        <v>2041</v>
      </c>
      <c r="K14" s="1">
        <v>5</v>
      </c>
      <c r="M14" s="1" t="s">
        <v>427</v>
      </c>
      <c r="N14" s="1"/>
      <c r="O14" s="1" t="s">
        <v>297</v>
      </c>
      <c r="P14" s="1" t="s">
        <v>6</v>
      </c>
      <c r="Q14">
        <v>5</v>
      </c>
      <c r="R14" s="234" t="s">
        <v>1050</v>
      </c>
      <c r="S14" t="s">
        <v>1985</v>
      </c>
      <c r="U14" s="1" t="s">
        <v>2082</v>
      </c>
      <c r="V14" s="1"/>
      <c r="W14" s="1" t="s">
        <v>2075</v>
      </c>
      <c r="X14" s="1" t="s">
        <v>2041</v>
      </c>
      <c r="Y14" s="1">
        <v>5</v>
      </c>
    </row>
    <row r="15" spans="1:25">
      <c r="A15" s="1" t="s">
        <v>1971</v>
      </c>
      <c r="B15" s="1"/>
      <c r="C15" s="1"/>
      <c r="D15" s="1" t="s">
        <v>2041</v>
      </c>
      <c r="E15" s="1"/>
      <c r="G15" s="1" t="s">
        <v>1982</v>
      </c>
      <c r="H15" s="1"/>
      <c r="I15" s="1" t="s">
        <v>2075</v>
      </c>
      <c r="J15" s="1" t="s">
        <v>2041</v>
      </c>
      <c r="K15" s="1">
        <v>10</v>
      </c>
      <c r="M15" s="1" t="s">
        <v>428</v>
      </c>
      <c r="N15" s="1"/>
      <c r="O15" s="1" t="s">
        <v>297</v>
      </c>
      <c r="P15" s="1" t="s">
        <v>6</v>
      </c>
      <c r="Q15">
        <v>5</v>
      </c>
      <c r="R15" s="297" t="s">
        <v>1877</v>
      </c>
      <c r="S15" t="s">
        <v>1986</v>
      </c>
      <c r="U15" s="1" t="s">
        <v>2083</v>
      </c>
      <c r="V15" s="1"/>
      <c r="W15" s="1" t="s">
        <v>2075</v>
      </c>
      <c r="X15" s="1" t="s">
        <v>2041</v>
      </c>
      <c r="Y15" s="1">
        <v>10</v>
      </c>
    </row>
    <row r="16" spans="1:25">
      <c r="A16" s="1" t="s">
        <v>1970</v>
      </c>
      <c r="B16" s="1"/>
      <c r="C16" s="1"/>
      <c r="D16" s="1" t="s">
        <v>2041</v>
      </c>
      <c r="E16" s="1">
        <v>1</v>
      </c>
      <c r="G16" s="1" t="s">
        <v>1983</v>
      </c>
      <c r="H16" s="1"/>
      <c r="I16" s="1" t="s">
        <v>2075</v>
      </c>
      <c r="J16" s="1" t="s">
        <v>2041</v>
      </c>
      <c r="K16" s="1">
        <v>10</v>
      </c>
      <c r="M16" s="1" t="s">
        <v>429</v>
      </c>
      <c r="N16" s="1"/>
      <c r="O16" s="1" t="s">
        <v>297</v>
      </c>
      <c r="P16" s="1" t="s">
        <v>6</v>
      </c>
      <c r="Q16">
        <v>10</v>
      </c>
      <c r="R16" s="234" t="s">
        <v>1059</v>
      </c>
      <c r="S16" t="s">
        <v>1987</v>
      </c>
      <c r="U16" s="1" t="s">
        <v>2084</v>
      </c>
      <c r="V16" s="1"/>
      <c r="W16" s="1" t="s">
        <v>2075</v>
      </c>
      <c r="X16" s="1" t="s">
        <v>2041</v>
      </c>
      <c r="Y16" s="1">
        <v>10</v>
      </c>
    </row>
    <row r="17" spans="1:25">
      <c r="A17" s="1" t="s">
        <v>1972</v>
      </c>
      <c r="B17" s="1"/>
      <c r="C17" s="1"/>
      <c r="D17" s="1" t="s">
        <v>2041</v>
      </c>
      <c r="E17" s="1">
        <v>30</v>
      </c>
      <c r="G17" s="1" t="s">
        <v>1984</v>
      </c>
      <c r="H17" s="1"/>
      <c r="I17" s="1" t="s">
        <v>2075</v>
      </c>
      <c r="J17" s="1" t="s">
        <v>2041</v>
      </c>
      <c r="K17" s="1">
        <v>20</v>
      </c>
      <c r="M17" s="1" t="s">
        <v>430</v>
      </c>
      <c r="N17" s="1"/>
      <c r="O17" s="1" t="s">
        <v>286</v>
      </c>
      <c r="P17" s="1" t="s">
        <v>6</v>
      </c>
      <c r="Q17">
        <v>5</v>
      </c>
      <c r="R17" s="297" t="s">
        <v>1882</v>
      </c>
      <c r="S17" t="s">
        <v>1988</v>
      </c>
      <c r="U17" s="1" t="s">
        <v>2085</v>
      </c>
      <c r="V17" s="1"/>
      <c r="W17" s="1" t="s">
        <v>2075</v>
      </c>
      <c r="X17" s="1" t="s">
        <v>2041</v>
      </c>
      <c r="Y17" s="1">
        <v>20</v>
      </c>
    </row>
    <row r="18" spans="1:25">
      <c r="A18" s="1" t="s">
        <v>1973</v>
      </c>
      <c r="B18" s="1"/>
      <c r="C18" s="1"/>
      <c r="D18" s="1" t="s">
        <v>2041</v>
      </c>
      <c r="E18" s="1">
        <v>30</v>
      </c>
      <c r="G18" s="1" t="s">
        <v>1985</v>
      </c>
      <c r="H18" s="1"/>
      <c r="I18" s="1" t="s">
        <v>2075</v>
      </c>
      <c r="J18" s="1" t="s">
        <v>2041</v>
      </c>
      <c r="K18" s="1">
        <v>5</v>
      </c>
      <c r="M18" s="1" t="s">
        <v>431</v>
      </c>
      <c r="N18" s="1"/>
      <c r="O18" s="1" t="s">
        <v>295</v>
      </c>
      <c r="P18" s="1" t="s">
        <v>6</v>
      </c>
      <c r="Q18">
        <v>50</v>
      </c>
      <c r="R18" s="234" t="s">
        <v>1068</v>
      </c>
      <c r="S18" t="s">
        <v>1975</v>
      </c>
      <c r="U18" s="1" t="s">
        <v>2086</v>
      </c>
      <c r="V18" s="1"/>
      <c r="W18" s="1" t="s">
        <v>2075</v>
      </c>
      <c r="X18" s="1" t="s">
        <v>2041</v>
      </c>
      <c r="Y18" s="1">
        <v>5</v>
      </c>
    </row>
    <row r="19" spans="1:25">
      <c r="G19" s="1" t="s">
        <v>1986</v>
      </c>
      <c r="H19" s="1"/>
      <c r="I19" s="1" t="s">
        <v>2075</v>
      </c>
      <c r="J19" s="1" t="s">
        <v>2041</v>
      </c>
      <c r="K19" s="1">
        <v>5</v>
      </c>
      <c r="M19" s="1" t="s">
        <v>432</v>
      </c>
      <c r="N19" s="1"/>
      <c r="O19" s="1" t="s">
        <v>297</v>
      </c>
      <c r="P19" s="1" t="s">
        <v>6</v>
      </c>
      <c r="Q19">
        <v>10</v>
      </c>
      <c r="R19" s="297" t="s">
        <v>1887</v>
      </c>
      <c r="S19" t="s">
        <v>1974</v>
      </c>
      <c r="U19" s="1" t="s">
        <v>2087</v>
      </c>
      <c r="V19" s="1"/>
      <c r="W19" s="1" t="s">
        <v>2075</v>
      </c>
      <c r="X19" s="1" t="s">
        <v>2041</v>
      </c>
      <c r="Y19" s="1">
        <v>5</v>
      </c>
    </row>
    <row r="20" spans="1:25">
      <c r="G20" s="1" t="s">
        <v>1987</v>
      </c>
      <c r="H20" s="1"/>
      <c r="I20" s="1" t="s">
        <v>2075</v>
      </c>
      <c r="J20" s="1" t="s">
        <v>2041</v>
      </c>
      <c r="K20" s="1">
        <v>10</v>
      </c>
      <c r="M20" s="1" t="s">
        <v>433</v>
      </c>
      <c r="N20" s="1"/>
      <c r="O20" s="1" t="s">
        <v>286</v>
      </c>
      <c r="P20" s="1" t="s">
        <v>6</v>
      </c>
      <c r="Q20">
        <v>5</v>
      </c>
      <c r="R20" s="234" t="s">
        <v>1077</v>
      </c>
      <c r="S20" t="s">
        <v>1989</v>
      </c>
      <c r="U20" s="1" t="s">
        <v>2088</v>
      </c>
      <c r="V20" s="1"/>
      <c r="W20" s="1" t="s">
        <v>2075</v>
      </c>
      <c r="X20" s="1" t="s">
        <v>2041</v>
      </c>
      <c r="Y20" s="1">
        <v>10</v>
      </c>
    </row>
    <row r="21" spans="1:25">
      <c r="G21" s="1" t="s">
        <v>1988</v>
      </c>
      <c r="H21" s="1"/>
      <c r="I21" s="1" t="s">
        <v>2075</v>
      </c>
      <c r="J21" s="1" t="s">
        <v>2041</v>
      </c>
      <c r="K21" s="1">
        <v>5</v>
      </c>
      <c r="M21" s="1" t="s">
        <v>434</v>
      </c>
      <c r="N21" s="1"/>
      <c r="O21" s="1" t="s">
        <v>297</v>
      </c>
      <c r="P21" s="1" t="s">
        <v>6</v>
      </c>
      <c r="Q21">
        <v>50</v>
      </c>
      <c r="R21" s="297" t="s">
        <v>1892</v>
      </c>
      <c r="S21" t="s">
        <v>1990</v>
      </c>
      <c r="U21" s="1" t="s">
        <v>2089</v>
      </c>
      <c r="V21" s="1"/>
      <c r="W21" s="1" t="s">
        <v>2075</v>
      </c>
      <c r="X21" s="1" t="s">
        <v>2041</v>
      </c>
      <c r="Y21" s="1">
        <v>5</v>
      </c>
    </row>
    <row r="22" spans="1:25">
      <c r="G22" s="1" t="s">
        <v>1975</v>
      </c>
      <c r="H22" s="1"/>
      <c r="I22" s="1" t="s">
        <v>2075</v>
      </c>
      <c r="J22" s="1" t="s">
        <v>2041</v>
      </c>
      <c r="K22" s="1">
        <v>50</v>
      </c>
      <c r="M22" s="1" t="s">
        <v>435</v>
      </c>
      <c r="N22" s="1"/>
      <c r="O22" s="1" t="s">
        <v>1</v>
      </c>
      <c r="P22" s="1" t="s">
        <v>6</v>
      </c>
      <c r="Q22">
        <v>5</v>
      </c>
      <c r="R22" s="234" t="s">
        <v>1086</v>
      </c>
      <c r="S22" t="s">
        <v>1991</v>
      </c>
      <c r="U22" s="1" t="s">
        <v>2090</v>
      </c>
      <c r="V22" s="1"/>
      <c r="W22" s="1" t="s">
        <v>2075</v>
      </c>
      <c r="X22" s="1" t="s">
        <v>2041</v>
      </c>
      <c r="Y22" s="1">
        <v>50</v>
      </c>
    </row>
    <row r="23" spans="1:25">
      <c r="G23" s="1" t="s">
        <v>1974</v>
      </c>
      <c r="H23" s="1"/>
      <c r="I23" s="1" t="s">
        <v>2075</v>
      </c>
      <c r="J23" s="1" t="s">
        <v>2041</v>
      </c>
      <c r="K23" s="1">
        <v>10</v>
      </c>
      <c r="M23" s="1" t="s">
        <v>436</v>
      </c>
      <c r="N23" s="1"/>
      <c r="O23" s="1" t="s">
        <v>483</v>
      </c>
      <c r="P23" s="1" t="s">
        <v>6</v>
      </c>
      <c r="Q23">
        <v>20</v>
      </c>
      <c r="R23" s="297" t="s">
        <v>1897</v>
      </c>
      <c r="S23" t="s">
        <v>1992</v>
      </c>
      <c r="U23" s="1" t="s">
        <v>2091</v>
      </c>
      <c r="V23" s="1"/>
      <c r="W23" s="1" t="s">
        <v>2075</v>
      </c>
      <c r="X23" s="1" t="s">
        <v>2041</v>
      </c>
      <c r="Y23" s="1">
        <v>10</v>
      </c>
    </row>
    <row r="24" spans="1:25">
      <c r="G24" s="1" t="s">
        <v>1989</v>
      </c>
      <c r="H24" s="1"/>
      <c r="I24" s="1" t="s">
        <v>2075</v>
      </c>
      <c r="J24" s="1" t="s">
        <v>2041</v>
      </c>
      <c r="K24" s="1">
        <v>5</v>
      </c>
      <c r="M24" s="1" t="s">
        <v>437</v>
      </c>
      <c r="N24" s="1"/>
      <c r="O24" s="1" t="s">
        <v>295</v>
      </c>
      <c r="P24" s="1" t="s">
        <v>6</v>
      </c>
      <c r="Q24">
        <v>5</v>
      </c>
      <c r="R24" s="235" t="s">
        <v>48</v>
      </c>
      <c r="S24" t="s">
        <v>1993</v>
      </c>
      <c r="U24" s="1" t="s">
        <v>2092</v>
      </c>
      <c r="V24" s="1"/>
      <c r="W24" s="1" t="s">
        <v>2075</v>
      </c>
      <c r="X24" s="1" t="s">
        <v>2041</v>
      </c>
      <c r="Y24" s="1">
        <v>5</v>
      </c>
    </row>
    <row r="25" spans="1:25">
      <c r="G25" s="1" t="s">
        <v>1990</v>
      </c>
      <c r="H25" s="1"/>
      <c r="I25" s="1" t="s">
        <v>2075</v>
      </c>
      <c r="J25" s="1" t="s">
        <v>2041</v>
      </c>
      <c r="K25" s="1">
        <v>50</v>
      </c>
      <c r="M25" s="1" t="s">
        <v>438</v>
      </c>
      <c r="N25" s="1"/>
      <c r="O25" s="1" t="s">
        <v>295</v>
      </c>
      <c r="P25" s="1" t="s">
        <v>6</v>
      </c>
      <c r="Q25">
        <v>20</v>
      </c>
      <c r="R25" s="297" t="s">
        <v>1902</v>
      </c>
      <c r="S25" t="s">
        <v>1994</v>
      </c>
      <c r="U25" s="1" t="s">
        <v>2093</v>
      </c>
      <c r="V25" s="1"/>
      <c r="W25" s="1" t="s">
        <v>2075</v>
      </c>
      <c r="X25" s="1" t="s">
        <v>2041</v>
      </c>
      <c r="Y25" s="1">
        <v>50</v>
      </c>
    </row>
    <row r="26" spans="1:25">
      <c r="G26" s="1" t="s">
        <v>1991</v>
      </c>
      <c r="H26" s="1"/>
      <c r="I26" s="1" t="s">
        <v>2075</v>
      </c>
      <c r="J26" s="1" t="s">
        <v>2041</v>
      </c>
      <c r="K26" s="1">
        <v>5</v>
      </c>
      <c r="M26" s="1" t="s">
        <v>439</v>
      </c>
      <c r="N26" s="1"/>
      <c r="O26" s="1" t="s">
        <v>295</v>
      </c>
      <c r="P26" s="1" t="s">
        <v>6</v>
      </c>
      <c r="Q26">
        <v>25</v>
      </c>
      <c r="R26" s="234" t="s">
        <v>1104</v>
      </c>
      <c r="S26" t="s">
        <v>1995</v>
      </c>
      <c r="U26" s="1" t="s">
        <v>2094</v>
      </c>
      <c r="V26" s="1"/>
      <c r="W26" s="1" t="s">
        <v>2075</v>
      </c>
      <c r="X26" s="1" t="s">
        <v>2041</v>
      </c>
      <c r="Y26" s="1">
        <v>5</v>
      </c>
    </row>
    <row r="27" spans="1:25">
      <c r="G27" s="1" t="s">
        <v>1992</v>
      </c>
      <c r="H27" s="1"/>
      <c r="I27" s="1" t="s">
        <v>2075</v>
      </c>
      <c r="J27" s="1" t="s">
        <v>2041</v>
      </c>
      <c r="K27" s="1">
        <v>20</v>
      </c>
      <c r="M27" s="1" t="s">
        <v>440</v>
      </c>
      <c r="N27" s="1"/>
      <c r="O27" s="1" t="s">
        <v>297</v>
      </c>
      <c r="P27" s="1" t="s">
        <v>6</v>
      </c>
      <c r="Q27">
        <v>10</v>
      </c>
      <c r="R27" s="297" t="s">
        <v>1907</v>
      </c>
      <c r="S27" t="s">
        <v>1996</v>
      </c>
      <c r="U27" s="1" t="s">
        <v>2095</v>
      </c>
      <c r="V27" s="1"/>
      <c r="W27" s="1" t="s">
        <v>2075</v>
      </c>
      <c r="X27" s="1" t="s">
        <v>2041</v>
      </c>
      <c r="Y27" s="1">
        <v>20</v>
      </c>
    </row>
    <row r="28" spans="1:25">
      <c r="G28" s="1" t="s">
        <v>1993</v>
      </c>
      <c r="H28" s="1"/>
      <c r="I28" s="1" t="s">
        <v>2075</v>
      </c>
      <c r="J28" s="1" t="s">
        <v>2041</v>
      </c>
      <c r="K28" s="1">
        <v>5</v>
      </c>
      <c r="M28" s="1" t="s">
        <v>441</v>
      </c>
      <c r="N28" s="1"/>
      <c r="O28" s="1" t="s">
        <v>1</v>
      </c>
      <c r="P28" s="1" t="s">
        <v>6</v>
      </c>
      <c r="Q28">
        <v>5</v>
      </c>
      <c r="R28" s="234" t="s">
        <v>1112</v>
      </c>
      <c r="S28" t="s">
        <v>1997</v>
      </c>
      <c r="U28" s="1" t="s">
        <v>2096</v>
      </c>
      <c r="V28" s="1"/>
      <c r="W28" s="1" t="s">
        <v>2075</v>
      </c>
      <c r="X28" s="1" t="s">
        <v>2041</v>
      </c>
      <c r="Y28" s="1">
        <v>5</v>
      </c>
    </row>
    <row r="29" spans="1:25">
      <c r="G29" s="1" t="s">
        <v>1994</v>
      </c>
      <c r="H29" s="1"/>
      <c r="I29" s="1" t="s">
        <v>2075</v>
      </c>
      <c r="J29" s="1" t="s">
        <v>2041</v>
      </c>
      <c r="K29" s="1">
        <v>20</v>
      </c>
      <c r="M29" s="1" t="s">
        <v>442</v>
      </c>
      <c r="N29" s="1"/>
      <c r="O29" s="1" t="s">
        <v>286</v>
      </c>
      <c r="P29" s="1" t="s">
        <v>6</v>
      </c>
      <c r="Q29">
        <v>5</v>
      </c>
      <c r="R29" s="297" t="s">
        <v>1912</v>
      </c>
      <c r="S29" t="s">
        <v>1998</v>
      </c>
      <c r="U29" s="1" t="s">
        <v>2097</v>
      </c>
      <c r="V29" s="1"/>
      <c r="W29" s="1" t="s">
        <v>2075</v>
      </c>
      <c r="X29" s="1" t="s">
        <v>2041</v>
      </c>
      <c r="Y29" s="1">
        <v>20</v>
      </c>
    </row>
    <row r="30" spans="1:25">
      <c r="G30" s="1" t="s">
        <v>1995</v>
      </c>
      <c r="H30" s="1"/>
      <c r="I30" s="1" t="s">
        <v>2075</v>
      </c>
      <c r="J30" s="1" t="s">
        <v>2041</v>
      </c>
      <c r="K30" s="1">
        <v>25</v>
      </c>
      <c r="M30" s="1" t="s">
        <v>443</v>
      </c>
      <c r="N30" s="1"/>
      <c r="O30" s="1" t="s">
        <v>1</v>
      </c>
      <c r="P30" s="1" t="s">
        <v>6</v>
      </c>
      <c r="Q30">
        <v>20</v>
      </c>
      <c r="R30" s="234" t="s">
        <v>1118</v>
      </c>
      <c r="S30" t="s">
        <v>1999</v>
      </c>
      <c r="U30" s="1" t="s">
        <v>2098</v>
      </c>
      <c r="V30" s="1"/>
      <c r="W30" s="1" t="s">
        <v>2075</v>
      </c>
      <c r="X30" s="1" t="s">
        <v>2041</v>
      </c>
      <c r="Y30" s="1">
        <v>25</v>
      </c>
    </row>
    <row r="31" spans="1:25">
      <c r="G31" s="1" t="s">
        <v>1996</v>
      </c>
      <c r="H31" s="1"/>
      <c r="I31" s="1" t="s">
        <v>2075</v>
      </c>
      <c r="J31" s="1" t="s">
        <v>2041</v>
      </c>
      <c r="K31" s="1">
        <v>10</v>
      </c>
      <c r="M31" s="1" t="s">
        <v>444</v>
      </c>
      <c r="N31" s="1"/>
      <c r="O31" s="1" t="s">
        <v>286</v>
      </c>
      <c r="P31" s="1" t="s">
        <v>6</v>
      </c>
      <c r="Q31">
        <v>10</v>
      </c>
      <c r="R31" s="297" t="s">
        <v>1917</v>
      </c>
      <c r="S31" t="s">
        <v>2000</v>
      </c>
      <c r="U31" s="1" t="s">
        <v>2099</v>
      </c>
      <c r="V31" s="1"/>
      <c r="W31" s="1" t="s">
        <v>2075</v>
      </c>
      <c r="X31" s="1" t="s">
        <v>2041</v>
      </c>
      <c r="Y31" s="1">
        <v>10</v>
      </c>
    </row>
    <row r="32" spans="1:25">
      <c r="G32" s="1" t="s">
        <v>1997</v>
      </c>
      <c r="H32" s="1"/>
      <c r="I32" s="1" t="s">
        <v>2075</v>
      </c>
      <c r="J32" s="1" t="s">
        <v>2041</v>
      </c>
      <c r="K32" s="1">
        <v>5</v>
      </c>
      <c r="M32" s="1" t="s">
        <v>445</v>
      </c>
      <c r="N32" s="1"/>
      <c r="O32" s="1" t="s">
        <v>286</v>
      </c>
      <c r="P32" s="1" t="s">
        <v>6</v>
      </c>
      <c r="Q32">
        <v>10</v>
      </c>
      <c r="R32" s="234" t="s">
        <v>1126</v>
      </c>
      <c r="S32" t="s">
        <v>2001</v>
      </c>
      <c r="U32" s="1" t="s">
        <v>2100</v>
      </c>
      <c r="V32" s="1"/>
      <c r="W32" s="1" t="s">
        <v>2075</v>
      </c>
      <c r="X32" s="1" t="s">
        <v>2041</v>
      </c>
      <c r="Y32" s="1">
        <v>5</v>
      </c>
    </row>
    <row r="33" spans="7:25">
      <c r="G33" s="1" t="s">
        <v>1998</v>
      </c>
      <c r="H33" s="1"/>
      <c r="I33" s="1" t="s">
        <v>2075</v>
      </c>
      <c r="J33" s="1" t="s">
        <v>2041</v>
      </c>
      <c r="K33" s="1">
        <v>5</v>
      </c>
      <c r="M33" s="1" t="s">
        <v>446</v>
      </c>
      <c r="N33" s="1"/>
      <c r="O33" s="1" t="s">
        <v>286</v>
      </c>
      <c r="P33" s="1" t="s">
        <v>6</v>
      </c>
      <c r="Q33">
        <v>5</v>
      </c>
      <c r="R33" s="297" t="s">
        <v>1922</v>
      </c>
      <c r="S33" t="s">
        <v>2002</v>
      </c>
      <c r="U33" s="1" t="s">
        <v>2101</v>
      </c>
      <c r="V33" s="1"/>
      <c r="W33" s="1" t="s">
        <v>2075</v>
      </c>
      <c r="X33" s="1" t="s">
        <v>2041</v>
      </c>
      <c r="Y33" s="1">
        <v>5</v>
      </c>
    </row>
    <row r="34" spans="7:25">
      <c r="G34" s="1" t="s">
        <v>1999</v>
      </c>
      <c r="H34" s="1"/>
      <c r="I34" s="1" t="s">
        <v>2075</v>
      </c>
      <c r="J34" s="1" t="s">
        <v>2041</v>
      </c>
      <c r="K34" s="1">
        <v>20</v>
      </c>
      <c r="M34" s="1" t="s">
        <v>447</v>
      </c>
      <c r="N34" s="1"/>
      <c r="O34" s="1" t="s">
        <v>286</v>
      </c>
      <c r="P34" s="1" t="s">
        <v>6</v>
      </c>
      <c r="Q34">
        <v>5</v>
      </c>
      <c r="R34" s="234" t="s">
        <v>1133</v>
      </c>
      <c r="S34" t="s">
        <v>2003</v>
      </c>
      <c r="U34" s="1" t="s">
        <v>2102</v>
      </c>
      <c r="V34" s="1"/>
      <c r="W34" s="1" t="s">
        <v>2075</v>
      </c>
      <c r="X34" s="1" t="s">
        <v>2041</v>
      </c>
      <c r="Y34" s="1">
        <v>20</v>
      </c>
    </row>
    <row r="35" spans="7:25">
      <c r="G35" s="1" t="s">
        <v>2000</v>
      </c>
      <c r="H35" s="1"/>
      <c r="I35" s="1" t="s">
        <v>2075</v>
      </c>
      <c r="J35" s="1" t="s">
        <v>2041</v>
      </c>
      <c r="K35" s="1">
        <v>10</v>
      </c>
      <c r="M35" s="1" t="s">
        <v>448</v>
      </c>
      <c r="N35" s="1"/>
      <c r="O35" s="1" t="s">
        <v>1</v>
      </c>
      <c r="P35" s="1" t="s">
        <v>6</v>
      </c>
      <c r="Q35">
        <v>10</v>
      </c>
      <c r="R35" s="297" t="s">
        <v>1927</v>
      </c>
      <c r="S35" t="s">
        <v>2004</v>
      </c>
      <c r="U35" s="1" t="s">
        <v>2103</v>
      </c>
      <c r="V35" s="1"/>
      <c r="W35" s="1" t="s">
        <v>2075</v>
      </c>
      <c r="X35" s="1" t="s">
        <v>2041</v>
      </c>
      <c r="Y35" s="1">
        <v>10</v>
      </c>
    </row>
    <row r="36" spans="7:25">
      <c r="G36" s="1" t="s">
        <v>2001</v>
      </c>
      <c r="H36" s="1"/>
      <c r="I36" s="1" t="s">
        <v>2075</v>
      </c>
      <c r="J36" s="1" t="s">
        <v>2041</v>
      </c>
      <c r="K36" s="1">
        <v>10</v>
      </c>
      <c r="M36" s="1" t="s">
        <v>449</v>
      </c>
      <c r="N36" s="1"/>
      <c r="O36" s="1" t="s">
        <v>286</v>
      </c>
      <c r="P36" s="1" t="s">
        <v>6</v>
      </c>
      <c r="Q36">
        <v>5</v>
      </c>
      <c r="R36" s="234" t="s">
        <v>1142</v>
      </c>
      <c r="S36" t="s">
        <v>2005</v>
      </c>
      <c r="U36" s="1" t="s">
        <v>2104</v>
      </c>
      <c r="V36" s="1"/>
      <c r="W36" s="1" t="s">
        <v>2075</v>
      </c>
      <c r="X36" s="1" t="s">
        <v>2041</v>
      </c>
      <c r="Y36" s="1">
        <v>10</v>
      </c>
    </row>
    <row r="37" spans="7:25">
      <c r="G37" s="1" t="s">
        <v>2002</v>
      </c>
      <c r="H37" s="1"/>
      <c r="I37" s="1" t="s">
        <v>2075</v>
      </c>
      <c r="J37" s="1" t="s">
        <v>2041</v>
      </c>
      <c r="K37" s="1">
        <v>5</v>
      </c>
      <c r="M37" s="1" t="s">
        <v>450</v>
      </c>
      <c r="N37" s="1"/>
      <c r="O37" s="1" t="s">
        <v>297</v>
      </c>
      <c r="P37" s="1" t="s">
        <v>6</v>
      </c>
      <c r="Q37">
        <v>5</v>
      </c>
      <c r="R37" s="297" t="s">
        <v>1931</v>
      </c>
      <c r="S37" t="s">
        <v>2006</v>
      </c>
      <c r="U37" s="1" t="s">
        <v>2105</v>
      </c>
      <c r="V37" s="1"/>
      <c r="W37" s="1" t="s">
        <v>2075</v>
      </c>
      <c r="X37" s="1" t="s">
        <v>2041</v>
      </c>
      <c r="Y37" s="1">
        <v>5</v>
      </c>
    </row>
    <row r="38" spans="7:25">
      <c r="G38" s="1" t="s">
        <v>2003</v>
      </c>
      <c r="H38" s="1"/>
      <c r="I38" s="1" t="s">
        <v>2075</v>
      </c>
      <c r="J38" s="1" t="s">
        <v>2041</v>
      </c>
      <c r="K38" s="1">
        <v>5</v>
      </c>
      <c r="M38" s="1" t="s">
        <v>451</v>
      </c>
      <c r="N38" s="1"/>
      <c r="O38" s="1" t="s">
        <v>286</v>
      </c>
      <c r="P38" s="1" t="s">
        <v>6</v>
      </c>
      <c r="Q38">
        <v>5</v>
      </c>
      <c r="R38" s="234" t="s">
        <v>1149</v>
      </c>
      <c r="S38" t="s">
        <v>2007</v>
      </c>
      <c r="U38" s="1" t="s">
        <v>2106</v>
      </c>
      <c r="V38" s="1"/>
      <c r="W38" s="1" t="s">
        <v>2075</v>
      </c>
      <c r="X38" s="1" t="s">
        <v>2041</v>
      </c>
      <c r="Y38" s="1">
        <v>5</v>
      </c>
    </row>
    <row r="39" spans="7:25">
      <c r="G39" s="1" t="s">
        <v>2004</v>
      </c>
      <c r="H39" s="1"/>
      <c r="I39" s="1" t="s">
        <v>2075</v>
      </c>
      <c r="J39" s="1" t="s">
        <v>2041</v>
      </c>
      <c r="K39" s="1">
        <v>10</v>
      </c>
      <c r="M39" s="1" t="s">
        <v>452</v>
      </c>
      <c r="N39" s="1"/>
      <c r="O39" s="1" t="s">
        <v>297</v>
      </c>
      <c r="P39" s="1" t="s">
        <v>6</v>
      </c>
      <c r="Q39">
        <v>5</v>
      </c>
      <c r="R39" s="297">
        <v>1</v>
      </c>
      <c r="S39" t="s">
        <v>2008</v>
      </c>
      <c r="U39" s="1" t="s">
        <v>2107</v>
      </c>
      <c r="V39" s="1"/>
      <c r="W39" s="1" t="s">
        <v>2075</v>
      </c>
      <c r="X39" s="1" t="s">
        <v>2041</v>
      </c>
      <c r="Y39" s="1">
        <v>10</v>
      </c>
    </row>
    <row r="40" spans="7:25">
      <c r="G40" s="1" t="s">
        <v>2005</v>
      </c>
      <c r="H40" s="1"/>
      <c r="I40" s="1" t="s">
        <v>2075</v>
      </c>
      <c r="J40" s="1" t="s">
        <v>2041</v>
      </c>
      <c r="K40" s="1">
        <v>5</v>
      </c>
      <c r="M40" s="1" t="s">
        <v>453</v>
      </c>
      <c r="N40" s="1"/>
      <c r="O40" s="1" t="s">
        <v>297</v>
      </c>
      <c r="P40" s="1" t="s">
        <v>6</v>
      </c>
      <c r="Q40">
        <v>10</v>
      </c>
      <c r="R40" s="323" t="s">
        <v>2050</v>
      </c>
      <c r="S40" t="s">
        <v>2009</v>
      </c>
      <c r="T40" s="317">
        <v>0.5</v>
      </c>
      <c r="U40" s="1" t="s">
        <v>2108</v>
      </c>
      <c r="V40" s="1"/>
      <c r="W40" s="1" t="s">
        <v>2075</v>
      </c>
      <c r="X40" s="1" t="s">
        <v>2041</v>
      </c>
      <c r="Y40" s="1">
        <v>5</v>
      </c>
    </row>
    <row r="41" spans="7:25">
      <c r="G41" s="1" t="s">
        <v>2006</v>
      </c>
      <c r="H41" s="1"/>
      <c r="I41" s="1" t="s">
        <v>2075</v>
      </c>
      <c r="J41" s="1" t="s">
        <v>2041</v>
      </c>
      <c r="K41" s="1">
        <v>5</v>
      </c>
      <c r="M41" s="1" t="s">
        <v>454</v>
      </c>
      <c r="N41" s="1"/>
      <c r="O41" s="1" t="s">
        <v>483</v>
      </c>
      <c r="P41" s="1" t="s">
        <v>6</v>
      </c>
      <c r="Q41">
        <v>10</v>
      </c>
      <c r="R41" s="318" t="s">
        <v>1939</v>
      </c>
      <c r="S41" t="s">
        <v>2010</v>
      </c>
      <c r="T41" s="317">
        <v>10</v>
      </c>
      <c r="U41" s="1" t="s">
        <v>2109</v>
      </c>
      <c r="V41" s="1"/>
      <c r="W41" s="1" t="s">
        <v>2075</v>
      </c>
      <c r="X41" s="1" t="s">
        <v>2041</v>
      </c>
      <c r="Y41" s="1">
        <v>5</v>
      </c>
    </row>
    <row r="42" spans="7:25">
      <c r="G42" s="1" t="s">
        <v>2007</v>
      </c>
      <c r="H42" s="1"/>
      <c r="I42" s="1" t="s">
        <v>2075</v>
      </c>
      <c r="J42" s="1" t="s">
        <v>2041</v>
      </c>
      <c r="K42" s="1">
        <v>5</v>
      </c>
      <c r="M42" s="1" t="s">
        <v>455</v>
      </c>
      <c r="N42" s="1"/>
      <c r="O42" s="1" t="s">
        <v>286</v>
      </c>
      <c r="P42" s="1" t="s">
        <v>6</v>
      </c>
      <c r="Q42">
        <v>10</v>
      </c>
      <c r="R42" s="285" t="s">
        <v>1161</v>
      </c>
      <c r="S42" t="s">
        <v>2011</v>
      </c>
      <c r="T42" s="317">
        <v>10</v>
      </c>
      <c r="U42" s="1" t="s">
        <v>2110</v>
      </c>
      <c r="V42" s="1"/>
      <c r="W42" s="1" t="s">
        <v>2075</v>
      </c>
      <c r="X42" s="1" t="s">
        <v>2041</v>
      </c>
      <c r="Y42" s="1">
        <v>5</v>
      </c>
    </row>
    <row r="43" spans="7:25">
      <c r="G43" s="1" t="s">
        <v>2008</v>
      </c>
      <c r="H43" s="1"/>
      <c r="I43" s="1" t="s">
        <v>2075</v>
      </c>
      <c r="J43" s="1" t="s">
        <v>2041</v>
      </c>
      <c r="K43" s="1">
        <v>5</v>
      </c>
      <c r="M43" s="1" t="s">
        <v>456</v>
      </c>
      <c r="N43" s="1"/>
      <c r="O43" s="1" t="s">
        <v>1</v>
      </c>
      <c r="P43" s="1" t="s">
        <v>6</v>
      </c>
      <c r="Q43">
        <v>10</v>
      </c>
      <c r="R43" s="318" t="s">
        <v>1940</v>
      </c>
      <c r="S43" t="s">
        <v>2012</v>
      </c>
      <c r="T43" s="317">
        <v>20</v>
      </c>
      <c r="U43" s="1" t="s">
        <v>2111</v>
      </c>
      <c r="V43" s="1"/>
      <c r="W43" s="1" t="s">
        <v>2075</v>
      </c>
      <c r="X43" s="1" t="s">
        <v>2041</v>
      </c>
      <c r="Y43" s="1">
        <v>5</v>
      </c>
    </row>
    <row r="44" spans="7:25">
      <c r="G44" s="1" t="s">
        <v>2009</v>
      </c>
      <c r="H44" s="1"/>
      <c r="I44" s="1" t="s">
        <v>2075</v>
      </c>
      <c r="J44" s="1" t="s">
        <v>2041</v>
      </c>
      <c r="K44" s="1">
        <v>10</v>
      </c>
      <c r="M44" s="1" t="s">
        <v>457</v>
      </c>
      <c r="N44" s="1"/>
      <c r="O44" s="1" t="s">
        <v>286</v>
      </c>
      <c r="P44" s="1" t="s">
        <v>6</v>
      </c>
      <c r="Q44">
        <v>20</v>
      </c>
      <c r="R44" s="285" t="s">
        <v>696</v>
      </c>
      <c r="S44" t="s">
        <v>2013</v>
      </c>
      <c r="T44" s="317" t="s">
        <v>696</v>
      </c>
      <c r="U44" s="1" t="s">
        <v>2112</v>
      </c>
      <c r="V44" s="1"/>
      <c r="W44" s="1" t="s">
        <v>2075</v>
      </c>
      <c r="X44" s="1" t="s">
        <v>2041</v>
      </c>
      <c r="Y44" s="1">
        <v>10</v>
      </c>
    </row>
    <row r="45" spans="7:25">
      <c r="G45" s="1" t="s">
        <v>2010</v>
      </c>
      <c r="H45" s="1"/>
      <c r="I45" s="1" t="s">
        <v>2075</v>
      </c>
      <c r="J45" s="1" t="s">
        <v>2041</v>
      </c>
      <c r="K45" s="1">
        <v>10</v>
      </c>
      <c r="M45" s="1" t="s">
        <v>458</v>
      </c>
      <c r="N45" s="1"/>
      <c r="O45" s="1" t="s">
        <v>286</v>
      </c>
      <c r="P45" s="1" t="s">
        <v>6</v>
      </c>
      <c r="Q45">
        <v>10</v>
      </c>
      <c r="R45" s="319" t="s">
        <v>692</v>
      </c>
      <c r="S45" t="s">
        <v>2014</v>
      </c>
      <c r="T45" s="317">
        <v>10</v>
      </c>
      <c r="U45" s="1" t="s">
        <v>2113</v>
      </c>
      <c r="V45" s="1"/>
      <c r="W45" s="1" t="s">
        <v>2075</v>
      </c>
      <c r="X45" s="1" t="s">
        <v>2041</v>
      </c>
      <c r="Y45" s="1">
        <v>10</v>
      </c>
    </row>
    <row r="46" spans="7:25">
      <c r="G46" s="1" t="s">
        <v>2011</v>
      </c>
      <c r="H46" s="1"/>
      <c r="I46" s="1" t="s">
        <v>2075</v>
      </c>
      <c r="J46" s="1" t="s">
        <v>2041</v>
      </c>
      <c r="K46" s="1">
        <v>10</v>
      </c>
      <c r="M46" s="1" t="s">
        <v>459</v>
      </c>
      <c r="N46" s="1"/>
      <c r="O46" s="1" t="s">
        <v>1</v>
      </c>
      <c r="P46" s="1" t="s">
        <v>6</v>
      </c>
      <c r="Q46">
        <v>20</v>
      </c>
      <c r="R46" s="285" t="s">
        <v>46</v>
      </c>
      <c r="S46" t="s">
        <v>2015</v>
      </c>
      <c r="T46" s="317" t="s">
        <v>46</v>
      </c>
      <c r="U46" s="1" t="s">
        <v>2114</v>
      </c>
      <c r="V46" s="1"/>
      <c r="W46" s="1" t="s">
        <v>2075</v>
      </c>
      <c r="X46" s="1" t="s">
        <v>2041</v>
      </c>
      <c r="Y46" s="1">
        <v>10</v>
      </c>
    </row>
    <row r="47" spans="7:25">
      <c r="G47" s="1" t="s">
        <v>2012</v>
      </c>
      <c r="H47" s="1"/>
      <c r="I47" s="1" t="s">
        <v>2075</v>
      </c>
      <c r="J47" s="1" t="s">
        <v>2041</v>
      </c>
      <c r="K47" s="1">
        <v>10</v>
      </c>
      <c r="M47" s="1" t="s">
        <v>460</v>
      </c>
      <c r="N47" s="1"/>
      <c r="O47" s="1" t="s">
        <v>483</v>
      </c>
      <c r="P47" s="1" t="s">
        <v>6</v>
      </c>
      <c r="Q47">
        <v>20</v>
      </c>
      <c r="R47" s="320" t="s">
        <v>1189</v>
      </c>
      <c r="S47" t="s">
        <v>2016</v>
      </c>
      <c r="U47" s="1" t="s">
        <v>2115</v>
      </c>
      <c r="V47" s="1"/>
      <c r="W47" s="1" t="s">
        <v>2075</v>
      </c>
      <c r="X47" s="1" t="s">
        <v>2041</v>
      </c>
      <c r="Y47" s="1">
        <v>10</v>
      </c>
    </row>
    <row r="48" spans="7:25">
      <c r="G48" s="1" t="s">
        <v>2013</v>
      </c>
      <c r="H48" s="1"/>
      <c r="I48" s="1" t="s">
        <v>2075</v>
      </c>
      <c r="J48" s="1" t="s">
        <v>2041</v>
      </c>
      <c r="K48" s="1">
        <v>20</v>
      </c>
      <c r="M48" s="1" t="s">
        <v>461</v>
      </c>
      <c r="N48" s="1"/>
      <c r="O48" s="1" t="s">
        <v>483</v>
      </c>
      <c r="P48" s="1" t="s">
        <v>6</v>
      </c>
      <c r="Q48">
        <v>15</v>
      </c>
      <c r="R48" s="93" t="s">
        <v>177</v>
      </c>
      <c r="S48" t="s">
        <v>2017</v>
      </c>
      <c r="T48" s="317" t="s">
        <v>2068</v>
      </c>
      <c r="U48" s="1" t="s">
        <v>2116</v>
      </c>
      <c r="V48" s="1"/>
      <c r="W48" s="1" t="s">
        <v>2075</v>
      </c>
      <c r="X48" s="1" t="s">
        <v>2041</v>
      </c>
      <c r="Y48" s="1">
        <v>20</v>
      </c>
    </row>
    <row r="49" spans="7:25">
      <c r="G49" s="1" t="s">
        <v>2014</v>
      </c>
      <c r="H49" s="1"/>
      <c r="I49" s="1" t="s">
        <v>2075</v>
      </c>
      <c r="J49" s="1" t="s">
        <v>2041</v>
      </c>
      <c r="K49" s="1">
        <v>10</v>
      </c>
      <c r="M49" s="1" t="s">
        <v>462</v>
      </c>
      <c r="N49" s="1"/>
      <c r="O49" s="1" t="s">
        <v>483</v>
      </c>
      <c r="P49" s="1" t="s">
        <v>6</v>
      </c>
      <c r="Q49">
        <v>5</v>
      </c>
      <c r="R49" s="304" t="s">
        <v>179</v>
      </c>
      <c r="S49" t="s">
        <v>2018</v>
      </c>
      <c r="U49" s="1" t="s">
        <v>2117</v>
      </c>
      <c r="V49" s="1"/>
      <c r="W49" s="1" t="s">
        <v>2075</v>
      </c>
      <c r="X49" s="1" t="s">
        <v>2041</v>
      </c>
      <c r="Y49" s="1">
        <v>10</v>
      </c>
    </row>
    <row r="50" spans="7:25">
      <c r="G50" s="1" t="s">
        <v>2015</v>
      </c>
      <c r="H50" s="1"/>
      <c r="I50" s="1" t="s">
        <v>2075</v>
      </c>
      <c r="J50" s="1" t="s">
        <v>2041</v>
      </c>
      <c r="K50" s="1">
        <v>20</v>
      </c>
      <c r="M50" s="1" t="s">
        <v>463</v>
      </c>
      <c r="N50" s="1"/>
      <c r="O50" s="1" t="s">
        <v>483</v>
      </c>
      <c r="P50" s="1" t="s">
        <v>6</v>
      </c>
      <c r="Q50">
        <v>10</v>
      </c>
      <c r="R50" s="93" t="s">
        <v>181</v>
      </c>
      <c r="S50" t="s">
        <v>2019</v>
      </c>
      <c r="T50" s="317" t="s">
        <v>181</v>
      </c>
      <c r="U50" s="1" t="s">
        <v>2118</v>
      </c>
      <c r="V50" s="1"/>
      <c r="W50" s="1" t="s">
        <v>2075</v>
      </c>
      <c r="X50" s="1" t="s">
        <v>2041</v>
      </c>
      <c r="Y50" s="1">
        <v>20</v>
      </c>
    </row>
    <row r="51" spans="7:25">
      <c r="G51" s="1" t="s">
        <v>2016</v>
      </c>
      <c r="H51" s="1"/>
      <c r="I51" s="1" t="s">
        <v>2075</v>
      </c>
      <c r="J51" s="1" t="s">
        <v>2041</v>
      </c>
      <c r="K51" s="1">
        <v>20</v>
      </c>
      <c r="M51" s="1" t="s">
        <v>464</v>
      </c>
      <c r="N51" s="1"/>
      <c r="O51" s="1" t="s">
        <v>295</v>
      </c>
      <c r="P51" s="1" t="s">
        <v>6</v>
      </c>
      <c r="Q51">
        <v>10</v>
      </c>
      <c r="R51" s="304" t="s">
        <v>182</v>
      </c>
      <c r="S51" t="s">
        <v>2020</v>
      </c>
      <c r="T51" s="317" t="s">
        <v>182</v>
      </c>
      <c r="U51" s="1" t="s">
        <v>2119</v>
      </c>
      <c r="V51" s="1"/>
      <c r="W51" s="1" t="s">
        <v>2075</v>
      </c>
      <c r="X51" s="1" t="s">
        <v>2041</v>
      </c>
      <c r="Y51" s="1">
        <v>20</v>
      </c>
    </row>
    <row r="52" spans="7:25">
      <c r="G52" s="1" t="s">
        <v>2017</v>
      </c>
      <c r="H52" s="1"/>
      <c r="I52" s="1" t="s">
        <v>2075</v>
      </c>
      <c r="J52" s="1" t="s">
        <v>2041</v>
      </c>
      <c r="K52" s="1">
        <v>15</v>
      </c>
      <c r="M52" s="1" t="s">
        <v>465</v>
      </c>
      <c r="N52" s="1"/>
      <c r="O52" s="1" t="s">
        <v>286</v>
      </c>
      <c r="P52" s="1" t="s">
        <v>6</v>
      </c>
      <c r="Q52">
        <v>10</v>
      </c>
      <c r="R52" s="93" t="s">
        <v>183</v>
      </c>
      <c r="S52" t="s">
        <v>2021</v>
      </c>
      <c r="T52" s="317" t="s">
        <v>183</v>
      </c>
      <c r="U52" s="1" t="s">
        <v>2120</v>
      </c>
      <c r="V52" s="1"/>
      <c r="W52" s="1" t="s">
        <v>2075</v>
      </c>
      <c r="X52" s="1" t="s">
        <v>2041</v>
      </c>
      <c r="Y52" s="1">
        <v>15</v>
      </c>
    </row>
    <row r="53" spans="7:25">
      <c r="G53" s="1" t="s">
        <v>2018</v>
      </c>
      <c r="H53" s="1"/>
      <c r="I53" s="1" t="s">
        <v>2075</v>
      </c>
      <c r="J53" s="1" t="s">
        <v>2041</v>
      </c>
      <c r="K53" s="1">
        <v>5</v>
      </c>
      <c r="M53" s="1" t="s">
        <v>466</v>
      </c>
      <c r="N53" s="1"/>
      <c r="O53" s="1" t="s">
        <v>286</v>
      </c>
      <c r="P53" s="1" t="s">
        <v>6</v>
      </c>
      <c r="Q53">
        <v>10</v>
      </c>
      <c r="R53" s="304" t="s">
        <v>184</v>
      </c>
      <c r="S53" t="s">
        <v>2022</v>
      </c>
      <c r="T53" s="317" t="s">
        <v>184</v>
      </c>
      <c r="U53" s="1" t="s">
        <v>2121</v>
      </c>
      <c r="V53" s="1"/>
      <c r="W53" s="1" t="s">
        <v>2075</v>
      </c>
      <c r="X53" s="1" t="s">
        <v>2041</v>
      </c>
      <c r="Y53" s="1">
        <v>5</v>
      </c>
    </row>
    <row r="54" spans="7:25">
      <c r="G54" s="1" t="s">
        <v>2019</v>
      </c>
      <c r="H54" s="1"/>
      <c r="I54" s="1" t="s">
        <v>2075</v>
      </c>
      <c r="J54" s="1" t="s">
        <v>2041</v>
      </c>
      <c r="K54" s="1">
        <v>10</v>
      </c>
      <c r="M54" s="1" t="s">
        <v>467</v>
      </c>
      <c r="N54" s="1"/>
      <c r="O54" s="1" t="s">
        <v>286</v>
      </c>
      <c r="P54" s="1" t="s">
        <v>6</v>
      </c>
      <c r="Q54">
        <v>10</v>
      </c>
      <c r="R54" s="93" t="s">
        <v>178</v>
      </c>
      <c r="S54" t="s">
        <v>2023</v>
      </c>
      <c r="U54" s="1" t="s">
        <v>2122</v>
      </c>
      <c r="V54" s="1"/>
      <c r="W54" s="1" t="s">
        <v>2075</v>
      </c>
      <c r="X54" s="1" t="s">
        <v>2041</v>
      </c>
      <c r="Y54" s="1">
        <v>10</v>
      </c>
    </row>
    <row r="55" spans="7:25">
      <c r="G55" s="1" t="s">
        <v>2020</v>
      </c>
      <c r="H55" s="1"/>
      <c r="I55" s="1" t="s">
        <v>2075</v>
      </c>
      <c r="J55" s="1" t="s">
        <v>2041</v>
      </c>
      <c r="K55" s="1">
        <v>10</v>
      </c>
      <c r="M55" s="1" t="s">
        <v>468</v>
      </c>
      <c r="N55" s="1"/>
      <c r="O55" s="1" t="s">
        <v>483</v>
      </c>
      <c r="P55" s="1" t="s">
        <v>6</v>
      </c>
      <c r="Q55">
        <v>15</v>
      </c>
      <c r="R55" s="304" t="s">
        <v>2049</v>
      </c>
      <c r="S55" t="s">
        <v>2024</v>
      </c>
      <c r="T55" s="317" t="s">
        <v>2069</v>
      </c>
      <c r="U55" s="1" t="s">
        <v>2123</v>
      </c>
      <c r="V55" s="1"/>
      <c r="W55" s="1" t="s">
        <v>2075</v>
      </c>
      <c r="X55" s="1" t="s">
        <v>2041</v>
      </c>
      <c r="Y55" s="1">
        <v>10</v>
      </c>
    </row>
    <row r="56" spans="7:25">
      <c r="G56" s="1" t="s">
        <v>2021</v>
      </c>
      <c r="H56" s="1"/>
      <c r="I56" s="1" t="s">
        <v>2075</v>
      </c>
      <c r="J56" s="1" t="s">
        <v>2041</v>
      </c>
      <c r="K56" s="1">
        <v>10</v>
      </c>
      <c r="M56" s="1" t="s">
        <v>469</v>
      </c>
      <c r="N56" s="1"/>
      <c r="O56" s="1" t="s">
        <v>286</v>
      </c>
      <c r="P56" s="1" t="s">
        <v>6</v>
      </c>
      <c r="Q56">
        <v>15</v>
      </c>
      <c r="R56" s="93" t="s">
        <v>187</v>
      </c>
      <c r="S56" t="s">
        <v>2025</v>
      </c>
      <c r="T56" s="317" t="s">
        <v>187</v>
      </c>
      <c r="U56" s="1" t="s">
        <v>2124</v>
      </c>
      <c r="V56" s="1"/>
      <c r="W56" s="1" t="s">
        <v>2075</v>
      </c>
      <c r="X56" s="1" t="s">
        <v>2041</v>
      </c>
      <c r="Y56" s="1">
        <v>10</v>
      </c>
    </row>
    <row r="57" spans="7:25">
      <c r="G57" s="1" t="s">
        <v>2022</v>
      </c>
      <c r="H57" s="1"/>
      <c r="I57" s="1" t="s">
        <v>2075</v>
      </c>
      <c r="J57" s="1" t="s">
        <v>2041</v>
      </c>
      <c r="K57" s="1">
        <v>10</v>
      </c>
      <c r="M57" s="1" t="s">
        <v>470</v>
      </c>
      <c r="N57" s="1"/>
      <c r="O57" s="1" t="s">
        <v>286</v>
      </c>
      <c r="P57" s="1" t="s">
        <v>6</v>
      </c>
      <c r="Q57">
        <v>10</v>
      </c>
      <c r="R57" s="304" t="s">
        <v>189</v>
      </c>
      <c r="S57" t="s">
        <v>2026</v>
      </c>
      <c r="T57" s="317" t="s">
        <v>189</v>
      </c>
      <c r="U57" s="1" t="s">
        <v>2125</v>
      </c>
      <c r="V57" s="1"/>
      <c r="W57" s="1" t="s">
        <v>2075</v>
      </c>
      <c r="X57" s="1" t="s">
        <v>2041</v>
      </c>
      <c r="Y57" s="1">
        <v>10</v>
      </c>
    </row>
    <row r="58" spans="7:25">
      <c r="G58" s="1" t="s">
        <v>2023</v>
      </c>
      <c r="H58" s="1"/>
      <c r="I58" s="1" t="s">
        <v>2075</v>
      </c>
      <c r="J58" s="1" t="s">
        <v>2041</v>
      </c>
      <c r="K58" s="1">
        <v>10</v>
      </c>
      <c r="M58" s="1" t="s">
        <v>471</v>
      </c>
      <c r="N58" s="1"/>
      <c r="O58" s="1" t="s">
        <v>286</v>
      </c>
      <c r="P58" s="1" t="s">
        <v>6</v>
      </c>
      <c r="Q58">
        <v>10</v>
      </c>
      <c r="R58" s="93" t="s">
        <v>191</v>
      </c>
      <c r="S58" t="s">
        <v>2027</v>
      </c>
      <c r="T58" s="317" t="s">
        <v>191</v>
      </c>
      <c r="U58" s="1" t="s">
        <v>2126</v>
      </c>
      <c r="V58" s="1"/>
      <c r="W58" s="1" t="s">
        <v>2075</v>
      </c>
      <c r="X58" s="1" t="s">
        <v>2041</v>
      </c>
      <c r="Y58" s="1">
        <v>10</v>
      </c>
    </row>
    <row r="59" spans="7:25">
      <c r="G59" s="1" t="s">
        <v>2024</v>
      </c>
      <c r="H59" s="1"/>
      <c r="I59" s="1" t="s">
        <v>2075</v>
      </c>
      <c r="J59" s="1" t="s">
        <v>2041</v>
      </c>
      <c r="K59" s="1">
        <v>15</v>
      </c>
      <c r="M59" s="1" t="s">
        <v>472</v>
      </c>
      <c r="N59" s="1"/>
      <c r="O59" s="1" t="s">
        <v>1</v>
      </c>
      <c r="P59" s="1" t="s">
        <v>6</v>
      </c>
      <c r="Q59">
        <v>10</v>
      </c>
      <c r="R59" s="304" t="s">
        <v>193</v>
      </c>
      <c r="S59" t="s">
        <v>2028</v>
      </c>
      <c r="T59" s="317" t="s">
        <v>193</v>
      </c>
      <c r="U59" s="1" t="s">
        <v>2127</v>
      </c>
      <c r="V59" s="1"/>
      <c r="W59" s="1" t="s">
        <v>2075</v>
      </c>
      <c r="X59" s="1" t="s">
        <v>2041</v>
      </c>
      <c r="Y59" s="1">
        <v>15</v>
      </c>
    </row>
    <row r="60" spans="7:25" ht="28.5">
      <c r="G60" s="1" t="s">
        <v>2025</v>
      </c>
      <c r="H60" s="1"/>
      <c r="I60" s="1" t="s">
        <v>2075</v>
      </c>
      <c r="J60" s="1" t="s">
        <v>2041</v>
      </c>
      <c r="K60" s="1">
        <v>15</v>
      </c>
      <c r="M60" s="1" t="s">
        <v>473</v>
      </c>
      <c r="N60" s="1"/>
      <c r="O60" s="1" t="s">
        <v>1</v>
      </c>
      <c r="P60" s="1" t="s">
        <v>6</v>
      </c>
      <c r="Q60">
        <v>40</v>
      </c>
      <c r="R60" s="92" t="s">
        <v>2067</v>
      </c>
      <c r="S60" t="s">
        <v>2029</v>
      </c>
      <c r="T60" s="317" t="s">
        <v>2067</v>
      </c>
      <c r="U60" s="1" t="s">
        <v>2128</v>
      </c>
      <c r="V60" s="1"/>
      <c r="W60" s="1" t="s">
        <v>2075</v>
      </c>
      <c r="X60" s="1" t="s">
        <v>2041</v>
      </c>
      <c r="Y60" s="1">
        <v>15</v>
      </c>
    </row>
    <row r="61" spans="7:25">
      <c r="G61" s="1" t="s">
        <v>2026</v>
      </c>
      <c r="H61" s="1"/>
      <c r="I61" s="1" t="s">
        <v>2075</v>
      </c>
      <c r="J61" s="1" t="s">
        <v>2041</v>
      </c>
      <c r="K61" s="1">
        <v>10</v>
      </c>
      <c r="M61" s="1" t="s">
        <v>474</v>
      </c>
      <c r="N61" s="1"/>
      <c r="O61" s="1" t="s">
        <v>1</v>
      </c>
      <c r="P61" s="1" t="s">
        <v>6</v>
      </c>
      <c r="Q61">
        <v>10</v>
      </c>
      <c r="R61" s="304" t="s">
        <v>197</v>
      </c>
      <c r="S61" t="s">
        <v>2030</v>
      </c>
      <c r="T61" s="317" t="s">
        <v>197</v>
      </c>
      <c r="U61" s="1" t="s">
        <v>2129</v>
      </c>
      <c r="V61" s="1"/>
      <c r="W61" s="1" t="s">
        <v>2075</v>
      </c>
      <c r="X61" s="1" t="s">
        <v>2041</v>
      </c>
      <c r="Y61" s="1">
        <v>10</v>
      </c>
    </row>
    <row r="62" spans="7:25">
      <c r="G62" s="1" t="s">
        <v>2027</v>
      </c>
      <c r="H62" s="1"/>
      <c r="I62" s="1" t="s">
        <v>2075</v>
      </c>
      <c r="J62" s="1" t="s">
        <v>2041</v>
      </c>
      <c r="K62" s="1">
        <v>10</v>
      </c>
      <c r="M62" s="1" t="s">
        <v>475</v>
      </c>
      <c r="N62" s="1"/>
      <c r="O62" s="1" t="s">
        <v>1</v>
      </c>
      <c r="P62" s="1" t="s">
        <v>6</v>
      </c>
      <c r="Q62">
        <v>20</v>
      </c>
      <c r="R62" s="93" t="s">
        <v>2070</v>
      </c>
      <c r="S62" t="s">
        <v>2031</v>
      </c>
      <c r="T62" s="317" t="s">
        <v>2070</v>
      </c>
      <c r="U62" s="1" t="s">
        <v>2130</v>
      </c>
      <c r="V62" s="1"/>
      <c r="W62" s="1" t="s">
        <v>2075</v>
      </c>
      <c r="X62" s="1" t="s">
        <v>2041</v>
      </c>
      <c r="Y62" s="1">
        <v>10</v>
      </c>
    </row>
    <row r="63" spans="7:25">
      <c r="G63" s="1" t="s">
        <v>2028</v>
      </c>
      <c r="H63" s="1"/>
      <c r="I63" s="1" t="s">
        <v>2075</v>
      </c>
      <c r="J63" s="1" t="s">
        <v>2041</v>
      </c>
      <c r="K63" s="1">
        <v>10</v>
      </c>
      <c r="M63" s="1" t="s">
        <v>476</v>
      </c>
      <c r="N63" s="1"/>
      <c r="O63" s="1" t="s">
        <v>483</v>
      </c>
      <c r="P63" s="1" t="s">
        <v>6</v>
      </c>
      <c r="Q63">
        <v>5</v>
      </c>
      <c r="R63" s="306" t="s">
        <v>1237</v>
      </c>
      <c r="S63" t="s">
        <v>2032</v>
      </c>
      <c r="U63" s="1" t="s">
        <v>2131</v>
      </c>
      <c r="V63" s="1"/>
      <c r="W63" s="1" t="s">
        <v>2075</v>
      </c>
      <c r="X63" s="1" t="s">
        <v>2041</v>
      </c>
      <c r="Y63" s="1">
        <v>10</v>
      </c>
    </row>
    <row r="64" spans="7:25">
      <c r="G64" s="1" t="s">
        <v>2029</v>
      </c>
      <c r="H64" s="1"/>
      <c r="I64" s="1" t="s">
        <v>2075</v>
      </c>
      <c r="J64" s="1" t="s">
        <v>2041</v>
      </c>
      <c r="K64" s="1">
        <v>40</v>
      </c>
      <c r="M64" s="1" t="s">
        <v>482</v>
      </c>
      <c r="N64" s="1"/>
      <c r="O64" s="1" t="s">
        <v>286</v>
      </c>
      <c r="P64" s="1" t="s">
        <v>6</v>
      </c>
      <c r="Q64">
        <v>5</v>
      </c>
      <c r="R64" s="234" t="s">
        <v>1942</v>
      </c>
      <c r="S64" t="s">
        <v>2033</v>
      </c>
      <c r="U64" s="1" t="s">
        <v>2132</v>
      </c>
      <c r="V64" s="1"/>
      <c r="W64" s="1" t="s">
        <v>2075</v>
      </c>
      <c r="X64" s="1" t="s">
        <v>2041</v>
      </c>
      <c r="Y64" s="1">
        <v>40</v>
      </c>
    </row>
    <row r="65" spans="7:25">
      <c r="G65" s="1" t="s">
        <v>2030</v>
      </c>
      <c r="H65" s="1"/>
      <c r="I65" s="1" t="s">
        <v>2075</v>
      </c>
      <c r="J65" s="1" t="s">
        <v>2041</v>
      </c>
      <c r="K65" s="1">
        <v>10</v>
      </c>
      <c r="Q65">
        <v>5</v>
      </c>
      <c r="R65" s="306" t="s">
        <v>1945</v>
      </c>
      <c r="S65" t="s">
        <v>2034</v>
      </c>
      <c r="U65" s="1" t="s">
        <v>2133</v>
      </c>
      <c r="V65" s="1"/>
      <c r="W65" s="1" t="s">
        <v>2075</v>
      </c>
      <c r="X65" s="1" t="s">
        <v>2041</v>
      </c>
      <c r="Y65" s="1">
        <v>10</v>
      </c>
    </row>
    <row r="66" spans="7:25">
      <c r="G66" s="1" t="s">
        <v>2031</v>
      </c>
      <c r="H66" s="1"/>
      <c r="I66" s="1" t="s">
        <v>2075</v>
      </c>
      <c r="J66" s="1" t="s">
        <v>2041</v>
      </c>
      <c r="K66" s="1">
        <v>20</v>
      </c>
      <c r="Q66">
        <v>25</v>
      </c>
      <c r="R66" s="234" t="s">
        <v>1246</v>
      </c>
      <c r="S66" t="s">
        <v>2035</v>
      </c>
      <c r="U66" s="1" t="s">
        <v>2134</v>
      </c>
      <c r="V66" s="1"/>
      <c r="W66" s="1" t="s">
        <v>2075</v>
      </c>
      <c r="X66" s="1" t="s">
        <v>2041</v>
      </c>
      <c r="Y66" s="1">
        <v>20</v>
      </c>
    </row>
    <row r="67" spans="7:25">
      <c r="G67" s="1" t="s">
        <v>2032</v>
      </c>
      <c r="H67" s="1"/>
      <c r="I67" s="1" t="s">
        <v>2075</v>
      </c>
      <c r="J67" s="1" t="s">
        <v>2041</v>
      </c>
      <c r="K67" s="1">
        <v>5</v>
      </c>
      <c r="Q67">
        <v>25</v>
      </c>
      <c r="R67" s="306" t="s">
        <v>1947</v>
      </c>
      <c r="S67" t="s">
        <v>2036</v>
      </c>
      <c r="U67" s="1" t="s">
        <v>2135</v>
      </c>
      <c r="V67" s="1"/>
      <c r="W67" s="1" t="s">
        <v>2075</v>
      </c>
      <c r="X67" s="1" t="s">
        <v>2041</v>
      </c>
      <c r="Y67" s="1">
        <v>5</v>
      </c>
    </row>
    <row r="68" spans="7:25">
      <c r="G68" s="1" t="s">
        <v>2033</v>
      </c>
      <c r="H68" s="1"/>
      <c r="I68" s="1" t="s">
        <v>2075</v>
      </c>
      <c r="J68" s="1" t="s">
        <v>2041</v>
      </c>
      <c r="K68" s="1">
        <v>5</v>
      </c>
      <c r="Q68">
        <v>25</v>
      </c>
      <c r="R68" s="234" t="s">
        <v>1252</v>
      </c>
      <c r="S68" t="s">
        <v>2037</v>
      </c>
      <c r="U68" s="1" t="s">
        <v>2136</v>
      </c>
      <c r="V68" s="1"/>
      <c r="W68" s="1" t="s">
        <v>2075</v>
      </c>
      <c r="X68" s="1" t="s">
        <v>2041</v>
      </c>
      <c r="Y68" s="1">
        <v>5</v>
      </c>
    </row>
    <row r="69" spans="7:25">
      <c r="G69" s="1" t="s">
        <v>2034</v>
      </c>
      <c r="H69" s="1"/>
      <c r="I69" s="1" t="s">
        <v>2075</v>
      </c>
      <c r="J69" s="1" t="s">
        <v>2041</v>
      </c>
      <c r="K69" s="1">
        <v>5</v>
      </c>
      <c r="Q69">
        <v>25</v>
      </c>
      <c r="R69" s="306" t="s">
        <v>1949</v>
      </c>
      <c r="S69" t="s">
        <v>2038</v>
      </c>
      <c r="U69" s="1" t="s">
        <v>2137</v>
      </c>
      <c r="V69" s="1"/>
      <c r="W69" s="1" t="s">
        <v>2075</v>
      </c>
      <c r="X69" s="1" t="s">
        <v>2041</v>
      </c>
      <c r="Y69" s="1">
        <v>5</v>
      </c>
    </row>
    <row r="70" spans="7:25">
      <c r="G70" s="1" t="s">
        <v>2035</v>
      </c>
      <c r="H70" s="1"/>
      <c r="I70" s="1" t="s">
        <v>2075</v>
      </c>
      <c r="J70" s="1" t="s">
        <v>2041</v>
      </c>
      <c r="K70" s="1">
        <v>25</v>
      </c>
      <c r="U70" s="1" t="s">
        <v>2138</v>
      </c>
      <c r="V70" s="1"/>
      <c r="W70" s="1" t="s">
        <v>2075</v>
      </c>
      <c r="X70" s="1" t="s">
        <v>2041</v>
      </c>
      <c r="Y70" s="1">
        <v>25</v>
      </c>
    </row>
    <row r="71" spans="7:25">
      <c r="G71" s="1" t="s">
        <v>2036</v>
      </c>
      <c r="H71" s="1"/>
      <c r="I71" s="1" t="s">
        <v>2075</v>
      </c>
      <c r="J71" s="1" t="s">
        <v>2041</v>
      </c>
      <c r="K71" s="1">
        <v>25</v>
      </c>
      <c r="U71" s="1" t="s">
        <v>2139</v>
      </c>
      <c r="V71" s="1"/>
      <c r="W71" s="1" t="s">
        <v>2075</v>
      </c>
      <c r="X71" s="1" t="s">
        <v>2041</v>
      </c>
      <c r="Y71" s="1">
        <v>25</v>
      </c>
    </row>
    <row r="72" spans="7:25">
      <c r="G72" s="1" t="s">
        <v>2037</v>
      </c>
      <c r="H72" s="1"/>
      <c r="I72" s="1" t="s">
        <v>2075</v>
      </c>
      <c r="J72" s="1" t="s">
        <v>2041</v>
      </c>
      <c r="K72" s="1">
        <v>25</v>
      </c>
      <c r="U72" s="1" t="s">
        <v>2140</v>
      </c>
      <c r="V72" s="1"/>
      <c r="W72" s="1" t="s">
        <v>2075</v>
      </c>
      <c r="X72" s="1" t="s">
        <v>2041</v>
      </c>
      <c r="Y72" s="1">
        <v>25</v>
      </c>
    </row>
    <row r="73" spans="7:25">
      <c r="G73" s="1" t="s">
        <v>2038</v>
      </c>
      <c r="H73" s="1"/>
      <c r="I73" s="1" t="s">
        <v>2075</v>
      </c>
      <c r="J73" s="1" t="s">
        <v>2041</v>
      </c>
      <c r="K73" s="1">
        <v>25</v>
      </c>
      <c r="U73" s="1" t="s">
        <v>2141</v>
      </c>
      <c r="V73" s="1"/>
      <c r="W73" s="1" t="s">
        <v>2075</v>
      </c>
      <c r="X73" s="1" t="s">
        <v>2041</v>
      </c>
      <c r="Y73" s="1">
        <v>25</v>
      </c>
    </row>
  </sheetData>
  <mergeCells count="1">
    <mergeCell ref="R3:R4"/>
  </mergeCells>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G12"/>
  <sheetViews>
    <sheetView workbookViewId="0">
      <selection activeCell="G15" sqref="G15"/>
    </sheetView>
  </sheetViews>
  <sheetFormatPr defaultRowHeight="16.5"/>
  <cols>
    <col min="2" max="2" width="12" bestFit="1" customWidth="1"/>
    <col min="3" max="3" width="39.75" bestFit="1" customWidth="1"/>
    <col min="7" max="7" width="44.75" customWidth="1"/>
  </cols>
  <sheetData>
    <row r="1" spans="1:7">
      <c r="A1" s="9" t="s">
        <v>712</v>
      </c>
      <c r="B1" s="178" t="s">
        <v>713</v>
      </c>
      <c r="C1" s="178" t="s">
        <v>714</v>
      </c>
      <c r="D1" s="9" t="s">
        <v>715</v>
      </c>
      <c r="E1" s="9" t="s">
        <v>716</v>
      </c>
      <c r="F1" s="9" t="s">
        <v>717</v>
      </c>
      <c r="G1" s="9" t="s">
        <v>718</v>
      </c>
    </row>
    <row r="2" spans="1:7">
      <c r="A2" s="179" t="s">
        <v>719</v>
      </c>
      <c r="B2" s="1" t="s">
        <v>720</v>
      </c>
      <c r="C2" s="1" t="s">
        <v>721</v>
      </c>
      <c r="D2" s="1" t="s">
        <v>722</v>
      </c>
      <c r="E2" s="1" t="s">
        <v>723</v>
      </c>
      <c r="F2" s="180" t="s">
        <v>724</v>
      </c>
      <c r="G2" s="1" t="s">
        <v>725</v>
      </c>
    </row>
    <row r="3" spans="1:7" ht="33">
      <c r="A3" s="179" t="s">
        <v>726</v>
      </c>
      <c r="B3" s="1" t="s">
        <v>727</v>
      </c>
      <c r="C3" s="181" t="s">
        <v>728</v>
      </c>
      <c r="D3" s="1" t="s">
        <v>729</v>
      </c>
      <c r="E3" s="1" t="s">
        <v>730</v>
      </c>
      <c r="F3" s="179" t="s">
        <v>731</v>
      </c>
      <c r="G3" s="1" t="s">
        <v>732</v>
      </c>
    </row>
    <row r="4" spans="1:7" ht="49.5">
      <c r="A4" s="179" t="s">
        <v>726</v>
      </c>
      <c r="B4" s="1" t="s">
        <v>733</v>
      </c>
      <c r="C4" s="182" t="s">
        <v>734</v>
      </c>
      <c r="D4" s="1" t="s">
        <v>729</v>
      </c>
      <c r="E4" s="1" t="s">
        <v>730</v>
      </c>
      <c r="F4" s="179" t="s">
        <v>735</v>
      </c>
      <c r="G4" s="181" t="s">
        <v>736</v>
      </c>
    </row>
    <row r="5" spans="1:7" ht="33">
      <c r="A5" s="179" t="s">
        <v>726</v>
      </c>
      <c r="B5" s="138" t="s">
        <v>733</v>
      </c>
      <c r="C5" s="183" t="s">
        <v>737</v>
      </c>
      <c r="D5" s="142" t="s">
        <v>729</v>
      </c>
      <c r="E5" s="1" t="s">
        <v>730</v>
      </c>
      <c r="F5" s="179" t="s">
        <v>735</v>
      </c>
      <c r="G5" s="1"/>
    </row>
    <row r="6" spans="1:7">
      <c r="A6" s="179" t="s">
        <v>726</v>
      </c>
      <c r="B6" s="1" t="s">
        <v>733</v>
      </c>
      <c r="C6" s="184" t="s">
        <v>738</v>
      </c>
      <c r="D6" s="1" t="s">
        <v>729</v>
      </c>
      <c r="E6" s="1" t="s">
        <v>730</v>
      </c>
      <c r="F6" s="180" t="s">
        <v>735</v>
      </c>
      <c r="G6" s="1" t="s">
        <v>739</v>
      </c>
    </row>
    <row r="7" spans="1:7" ht="33">
      <c r="A7" s="180" t="s">
        <v>740</v>
      </c>
      <c r="B7" s="1" t="s">
        <v>727</v>
      </c>
      <c r="C7" s="181" t="s">
        <v>741</v>
      </c>
      <c r="D7" s="1" t="s">
        <v>729</v>
      </c>
      <c r="E7" s="1" t="s">
        <v>730</v>
      </c>
      <c r="F7" s="179" t="s">
        <v>758</v>
      </c>
      <c r="G7" s="1" t="s">
        <v>742</v>
      </c>
    </row>
    <row r="8" spans="1:7" ht="49.5">
      <c r="A8" s="185" t="s">
        <v>735</v>
      </c>
      <c r="B8" s="163" t="s">
        <v>743</v>
      </c>
      <c r="C8" s="186" t="s">
        <v>744</v>
      </c>
      <c r="D8" s="1" t="s">
        <v>729</v>
      </c>
      <c r="E8" s="1" t="s">
        <v>730</v>
      </c>
      <c r="F8" s="179" t="s">
        <v>735</v>
      </c>
      <c r="G8" s="181" t="s">
        <v>745</v>
      </c>
    </row>
    <row r="9" spans="1:7" ht="33">
      <c r="A9" s="185" t="s">
        <v>746</v>
      </c>
      <c r="B9" s="163" t="s">
        <v>747</v>
      </c>
      <c r="C9" s="186" t="s">
        <v>748</v>
      </c>
      <c r="D9" s="1" t="s">
        <v>749</v>
      </c>
      <c r="E9" s="1" t="s">
        <v>750</v>
      </c>
      <c r="F9" s="179" t="s">
        <v>751</v>
      </c>
      <c r="G9" s="181"/>
    </row>
    <row r="10" spans="1:7">
      <c r="A10" s="187" t="s">
        <v>746</v>
      </c>
      <c r="B10" s="188" t="s">
        <v>733</v>
      </c>
      <c r="C10" s="189" t="s">
        <v>752</v>
      </c>
      <c r="D10" s="190"/>
      <c r="E10" s="190"/>
      <c r="F10" s="190"/>
      <c r="G10" s="182"/>
    </row>
    <row r="11" spans="1:7">
      <c r="A11" s="191" t="s">
        <v>746</v>
      </c>
      <c r="B11" s="192" t="s">
        <v>753</v>
      </c>
      <c r="C11" s="193" t="s">
        <v>754</v>
      </c>
      <c r="D11" s="194" t="s">
        <v>749</v>
      </c>
      <c r="E11" s="194" t="s">
        <v>750</v>
      </c>
      <c r="F11" s="195" t="s">
        <v>755</v>
      </c>
      <c r="G11" s="194"/>
    </row>
    <row r="12" spans="1:7">
      <c r="A12" s="196" t="s">
        <v>746</v>
      </c>
      <c r="B12" s="192" t="s">
        <v>756</v>
      </c>
      <c r="C12" s="193" t="s">
        <v>757</v>
      </c>
      <c r="D12" s="194"/>
      <c r="E12" s="194"/>
      <c r="F12" s="194"/>
      <c r="G12" s="19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AM102"/>
  <sheetViews>
    <sheetView topLeftCell="N1" zoomScaleNormal="100" workbookViewId="0">
      <selection activeCell="P4" sqref="P4:P5"/>
    </sheetView>
  </sheetViews>
  <sheetFormatPr defaultRowHeight="16.5"/>
  <cols>
    <col min="2" max="2" width="14.125" bestFit="1" customWidth="1"/>
    <col min="4" max="4" width="10.625" bestFit="1" customWidth="1"/>
    <col min="8" max="8" width="12.875" bestFit="1" customWidth="1"/>
    <col min="9" max="9" width="4.375" bestFit="1" customWidth="1"/>
    <col min="10" max="10" width="10.625" bestFit="1" customWidth="1"/>
    <col min="11" max="11" width="9.875" bestFit="1" customWidth="1"/>
    <col min="12" max="12" width="9.875" customWidth="1"/>
    <col min="14" max="14" width="12" customWidth="1"/>
    <col min="15" max="15" width="4.375" bestFit="1" customWidth="1"/>
    <col min="16" max="16" width="10.625" bestFit="1" customWidth="1"/>
    <col min="19" max="19" width="13.875" bestFit="1" customWidth="1"/>
    <col min="20" max="20" width="4.375" bestFit="1" customWidth="1"/>
    <col min="21" max="21" width="10.625" bestFit="1" customWidth="1"/>
    <col min="22" max="22" width="9.875" bestFit="1" customWidth="1"/>
    <col min="25" max="25" width="14" bestFit="1" customWidth="1"/>
    <col min="27" max="27" width="10.625" bestFit="1" customWidth="1"/>
    <col min="31" max="31" width="12.625" bestFit="1" customWidth="1"/>
    <col min="33" max="33" width="10.25" bestFit="1" customWidth="1"/>
  </cols>
  <sheetData>
    <row r="2" spans="2:39">
      <c r="B2" t="s">
        <v>302</v>
      </c>
      <c r="H2" s="174" t="s">
        <v>488</v>
      </c>
      <c r="N2" s="174" t="s">
        <v>420</v>
      </c>
      <c r="S2" s="174" t="s">
        <v>647</v>
      </c>
      <c r="Y2" s="174" t="s">
        <v>708</v>
      </c>
      <c r="AE2" s="174" t="s">
        <v>676</v>
      </c>
      <c r="AJ2" s="174" t="s">
        <v>709</v>
      </c>
    </row>
    <row r="3" spans="2:39">
      <c r="B3" s="2" t="s">
        <v>2</v>
      </c>
      <c r="C3" s="2" t="s">
        <v>5</v>
      </c>
      <c r="D3" s="2" t="s">
        <v>3</v>
      </c>
      <c r="E3" s="2" t="s">
        <v>4</v>
      </c>
      <c r="H3" s="2" t="s">
        <v>2</v>
      </c>
      <c r="I3" s="2" t="s">
        <v>5</v>
      </c>
      <c r="J3" s="2" t="s">
        <v>3</v>
      </c>
      <c r="K3" s="2" t="s">
        <v>4</v>
      </c>
      <c r="L3" s="170"/>
      <c r="N3" s="2" t="s">
        <v>2</v>
      </c>
      <c r="O3" s="2" t="s">
        <v>5</v>
      </c>
      <c r="P3" s="2" t="s">
        <v>3</v>
      </c>
      <c r="Q3" s="2" t="s">
        <v>4</v>
      </c>
      <c r="S3" s="2" t="s">
        <v>2</v>
      </c>
      <c r="T3" s="2" t="s">
        <v>5</v>
      </c>
      <c r="U3" s="2" t="s">
        <v>3</v>
      </c>
      <c r="V3" s="2" t="s">
        <v>4</v>
      </c>
      <c r="Y3" s="2" t="s">
        <v>2</v>
      </c>
      <c r="Z3" s="2" t="s">
        <v>5</v>
      </c>
      <c r="AA3" s="2" t="s">
        <v>3</v>
      </c>
      <c r="AB3" s="2" t="s">
        <v>4</v>
      </c>
      <c r="AE3" s="2" t="s">
        <v>2</v>
      </c>
      <c r="AF3" s="2" t="s">
        <v>5</v>
      </c>
      <c r="AG3" s="2" t="s">
        <v>3</v>
      </c>
      <c r="AH3" s="2" t="s">
        <v>4</v>
      </c>
      <c r="AJ3" s="2" t="s">
        <v>2</v>
      </c>
      <c r="AK3" s="2" t="s">
        <v>5</v>
      </c>
      <c r="AL3" s="2" t="s">
        <v>3</v>
      </c>
      <c r="AM3" s="2" t="s">
        <v>4</v>
      </c>
    </row>
    <row r="4" spans="2:39">
      <c r="B4" s="1" t="s">
        <v>283</v>
      </c>
      <c r="C4" s="1" t="s">
        <v>285</v>
      </c>
      <c r="D4" s="1" t="s">
        <v>0</v>
      </c>
      <c r="E4" s="1"/>
      <c r="H4" s="1" t="s">
        <v>489</v>
      </c>
      <c r="I4" s="1" t="s">
        <v>607</v>
      </c>
      <c r="J4" s="1" t="s">
        <v>478</v>
      </c>
      <c r="K4" s="1"/>
      <c r="L4" s="130"/>
      <c r="N4" s="1" t="s">
        <v>421</v>
      </c>
      <c r="O4" s="1" t="s">
        <v>6</v>
      </c>
      <c r="P4" s="1" t="s">
        <v>478</v>
      </c>
      <c r="Q4" s="1"/>
      <c r="S4" s="1" t="s">
        <v>489</v>
      </c>
      <c r="T4" s="1" t="s">
        <v>6</v>
      </c>
      <c r="U4" s="1" t="s">
        <v>2042</v>
      </c>
      <c r="V4" s="1"/>
      <c r="Y4" s="1" t="s">
        <v>672</v>
      </c>
      <c r="Z4" s="1" t="s">
        <v>6</v>
      </c>
      <c r="AA4" s="1" t="s">
        <v>478</v>
      </c>
      <c r="AB4" s="1"/>
      <c r="AE4" s="170"/>
      <c r="AF4" s="170"/>
      <c r="AG4" s="170"/>
      <c r="AH4" s="170"/>
    </row>
    <row r="5" spans="2:39">
      <c r="B5" s="1" t="s">
        <v>284</v>
      </c>
      <c r="C5" s="1"/>
      <c r="D5" s="1" t="s">
        <v>286</v>
      </c>
      <c r="E5" s="1"/>
      <c r="H5" s="1" t="s">
        <v>671</v>
      </c>
      <c r="I5" s="1" t="s">
        <v>6</v>
      </c>
      <c r="J5" s="1" t="s">
        <v>478</v>
      </c>
      <c r="K5" s="1"/>
      <c r="L5" s="130"/>
      <c r="N5" s="1" t="s">
        <v>422</v>
      </c>
      <c r="O5" s="1" t="s">
        <v>6</v>
      </c>
      <c r="P5" s="1" t="s">
        <v>478</v>
      </c>
      <c r="Q5" s="1"/>
      <c r="S5" s="1" t="s">
        <v>490</v>
      </c>
      <c r="T5" s="1" t="s">
        <v>6</v>
      </c>
      <c r="U5" s="1" t="s">
        <v>478</v>
      </c>
      <c r="V5" s="1"/>
      <c r="Y5" s="1" t="s">
        <v>490</v>
      </c>
      <c r="Z5" s="1" t="s">
        <v>6</v>
      </c>
      <c r="AA5" s="1" t="s">
        <v>478</v>
      </c>
      <c r="AB5" s="1"/>
      <c r="AE5" s="170"/>
      <c r="AF5" s="170"/>
      <c r="AG5" s="170"/>
      <c r="AH5" s="170"/>
    </row>
    <row r="6" spans="2:39">
      <c r="H6" s="1" t="s">
        <v>684</v>
      </c>
      <c r="I6" s="1" t="s">
        <v>6</v>
      </c>
      <c r="J6" s="1" t="s">
        <v>286</v>
      </c>
      <c r="K6" s="1"/>
      <c r="L6" s="130"/>
      <c r="N6" s="1" t="s">
        <v>670</v>
      </c>
      <c r="O6" s="1" t="s">
        <v>477</v>
      </c>
      <c r="P6" s="1" t="s">
        <v>286</v>
      </c>
      <c r="Q6" s="1"/>
      <c r="S6" s="1" t="s">
        <v>284</v>
      </c>
      <c r="T6" s="1" t="s">
        <v>477</v>
      </c>
      <c r="U6" s="1" t="s">
        <v>286</v>
      </c>
      <c r="V6" s="1"/>
      <c r="Y6" s="1" t="s">
        <v>284</v>
      </c>
      <c r="Z6" s="1"/>
      <c r="AA6" s="1" t="s">
        <v>286</v>
      </c>
      <c r="AB6" s="1"/>
      <c r="AE6" s="170"/>
      <c r="AF6" s="170"/>
      <c r="AG6" s="170"/>
      <c r="AH6" s="170"/>
    </row>
    <row r="7" spans="2:39">
      <c r="H7" s="1" t="s">
        <v>677</v>
      </c>
      <c r="I7" s="1"/>
      <c r="J7" s="1" t="s">
        <v>608</v>
      </c>
      <c r="K7" s="1"/>
      <c r="L7" s="130"/>
      <c r="N7" s="1" t="s">
        <v>677</v>
      </c>
      <c r="O7" s="1"/>
      <c r="P7" s="1" t="s">
        <v>608</v>
      </c>
      <c r="Q7" s="1"/>
      <c r="S7" s="1" t="s">
        <v>677</v>
      </c>
      <c r="T7" s="1"/>
      <c r="U7" s="1" t="s">
        <v>608</v>
      </c>
      <c r="V7" s="1"/>
      <c r="Y7" s="1" t="s">
        <v>677</v>
      </c>
      <c r="Z7" s="1"/>
      <c r="AA7" s="1" t="s">
        <v>608</v>
      </c>
      <c r="AB7" s="1"/>
      <c r="AE7" s="170"/>
      <c r="AF7" s="170"/>
      <c r="AG7" s="170"/>
      <c r="AH7" s="170"/>
    </row>
    <row r="8" spans="2:39">
      <c r="B8" s="174" t="s">
        <v>301</v>
      </c>
      <c r="H8" s="1" t="s">
        <v>675</v>
      </c>
      <c r="I8" s="1"/>
      <c r="J8" s="1" t="s">
        <v>1</v>
      </c>
      <c r="K8" s="1" t="s">
        <v>6</v>
      </c>
      <c r="L8" s="130"/>
      <c r="N8" s="1" t="s">
        <v>675</v>
      </c>
      <c r="O8" s="1"/>
      <c r="P8" s="1" t="s">
        <v>1</v>
      </c>
      <c r="Q8" s="1" t="s">
        <v>477</v>
      </c>
      <c r="S8" s="1" t="s">
        <v>675</v>
      </c>
      <c r="T8" s="1"/>
      <c r="U8" s="1" t="s">
        <v>1</v>
      </c>
      <c r="V8" s="1" t="s">
        <v>477</v>
      </c>
      <c r="Y8" s="1" t="s">
        <v>674</v>
      </c>
      <c r="Z8" s="1"/>
      <c r="AA8" s="1" t="s">
        <v>1</v>
      </c>
      <c r="AB8" s="1" t="s">
        <v>477</v>
      </c>
      <c r="AE8" t="s">
        <v>816</v>
      </c>
    </row>
    <row r="9" spans="2:39">
      <c r="B9" s="2" t="s">
        <v>2</v>
      </c>
      <c r="C9" s="2" t="s">
        <v>5</v>
      </c>
      <c r="D9" s="2" t="s">
        <v>3</v>
      </c>
      <c r="E9" s="2" t="s">
        <v>4</v>
      </c>
      <c r="H9" s="1" t="s">
        <v>491</v>
      </c>
      <c r="I9" s="1"/>
      <c r="J9" s="1" t="s">
        <v>479</v>
      </c>
      <c r="K9" s="1" t="s">
        <v>6</v>
      </c>
      <c r="L9" s="130"/>
      <c r="N9" s="1" t="s">
        <v>673</v>
      </c>
      <c r="O9" s="1"/>
      <c r="P9" s="1" t="s">
        <v>479</v>
      </c>
      <c r="Q9" s="1" t="s">
        <v>477</v>
      </c>
      <c r="S9" s="1" t="s">
        <v>648</v>
      </c>
      <c r="T9" s="1"/>
      <c r="U9" s="1" t="s">
        <v>479</v>
      </c>
      <c r="V9" s="1" t="s">
        <v>477</v>
      </c>
      <c r="Y9" s="163" t="s">
        <v>685</v>
      </c>
      <c r="Z9" s="1"/>
      <c r="AA9" s="1" t="s">
        <v>478</v>
      </c>
      <c r="AB9" s="1" t="s">
        <v>697</v>
      </c>
      <c r="AE9" t="s">
        <v>817</v>
      </c>
    </row>
    <row r="10" spans="2:39">
      <c r="B10" s="1" t="s">
        <v>287</v>
      </c>
      <c r="C10" s="1" t="s">
        <v>6</v>
      </c>
      <c r="D10" s="1" t="s">
        <v>0</v>
      </c>
      <c r="E10" s="1"/>
      <c r="H10" s="1" t="s">
        <v>493</v>
      </c>
      <c r="I10" s="1"/>
      <c r="J10" s="1" t="s">
        <v>297</v>
      </c>
      <c r="K10" s="1" t="s">
        <v>6</v>
      </c>
      <c r="L10" s="130"/>
      <c r="N10" s="1" t="s">
        <v>423</v>
      </c>
      <c r="O10" s="1" t="s">
        <v>697</v>
      </c>
      <c r="P10" s="1" t="s">
        <v>1</v>
      </c>
      <c r="Q10" s="1"/>
      <c r="S10" s="163" t="s">
        <v>699</v>
      </c>
      <c r="T10" s="1"/>
      <c r="U10" s="1" t="s">
        <v>300</v>
      </c>
      <c r="V10" s="1" t="s">
        <v>477</v>
      </c>
      <c r="Y10" s="163" t="s">
        <v>686</v>
      </c>
      <c r="Z10" s="1" t="s">
        <v>6</v>
      </c>
      <c r="AA10" s="1" t="s">
        <v>286</v>
      </c>
      <c r="AB10" s="1"/>
      <c r="AE10" t="s">
        <v>818</v>
      </c>
    </row>
    <row r="11" spans="2:39">
      <c r="B11" s="1" t="s">
        <v>288</v>
      </c>
      <c r="C11" s="1"/>
      <c r="D11" s="1" t="s">
        <v>286</v>
      </c>
      <c r="E11" s="1"/>
      <c r="H11" s="1" t="s">
        <v>492</v>
      </c>
      <c r="I11" s="1"/>
      <c r="J11" s="1" t="s">
        <v>295</v>
      </c>
      <c r="K11" s="1" t="s">
        <v>6</v>
      </c>
      <c r="L11" s="130"/>
      <c r="N11" s="1" t="s">
        <v>424</v>
      </c>
      <c r="O11" s="1"/>
      <c r="P11" s="1" t="s">
        <v>298</v>
      </c>
      <c r="Q11" s="1" t="s">
        <v>477</v>
      </c>
      <c r="S11" s="163" t="s">
        <v>649</v>
      </c>
      <c r="T11" s="1"/>
      <c r="U11" s="1" t="s">
        <v>1</v>
      </c>
      <c r="V11" s="1" t="s">
        <v>477</v>
      </c>
      <c r="Y11" s="163" t="s">
        <v>687</v>
      </c>
      <c r="Z11" s="1"/>
      <c r="AA11" s="1" t="s">
        <v>478</v>
      </c>
      <c r="AB11" s="1" t="s">
        <v>698</v>
      </c>
      <c r="AE11" t="s">
        <v>819</v>
      </c>
    </row>
    <row r="12" spans="2:39">
      <c r="B12" s="1" t="s">
        <v>289</v>
      </c>
      <c r="C12" s="1"/>
      <c r="D12" s="1" t="s">
        <v>478</v>
      </c>
      <c r="E12" s="1"/>
      <c r="H12" s="1" t="s">
        <v>494</v>
      </c>
      <c r="I12" s="1"/>
      <c r="J12" s="1" t="s">
        <v>286</v>
      </c>
      <c r="K12" s="1" t="s">
        <v>6</v>
      </c>
      <c r="L12" s="130"/>
      <c r="N12" s="1" t="s">
        <v>425</v>
      </c>
      <c r="O12" s="1"/>
      <c r="P12" s="1" t="s">
        <v>1</v>
      </c>
      <c r="Q12" s="1" t="s">
        <v>477</v>
      </c>
      <c r="S12" s="163" t="s">
        <v>650</v>
      </c>
      <c r="T12" s="1"/>
      <c r="U12" s="1" t="s">
        <v>286</v>
      </c>
      <c r="V12" s="1" t="s">
        <v>477</v>
      </c>
      <c r="Y12" s="1"/>
      <c r="Z12" s="1"/>
      <c r="AA12" s="1"/>
      <c r="AB12" s="1"/>
      <c r="AE12" t="s">
        <v>820</v>
      </c>
    </row>
    <row r="13" spans="2:39">
      <c r="B13" s="1" t="s">
        <v>290</v>
      </c>
      <c r="C13" s="1"/>
      <c r="D13" s="1" t="s">
        <v>286</v>
      </c>
      <c r="E13" s="1"/>
      <c r="H13" s="1" t="s">
        <v>495</v>
      </c>
      <c r="I13" s="1"/>
      <c r="J13" s="1" t="s">
        <v>286</v>
      </c>
      <c r="K13" s="1" t="s">
        <v>6</v>
      </c>
      <c r="L13" s="130"/>
      <c r="N13" s="1" t="s">
        <v>426</v>
      </c>
      <c r="O13" s="1"/>
      <c r="P13" s="1" t="s">
        <v>1</v>
      </c>
      <c r="Q13" s="1" t="s">
        <v>477</v>
      </c>
      <c r="S13" s="163" t="s">
        <v>651</v>
      </c>
      <c r="T13" s="1"/>
      <c r="U13" s="1" t="s">
        <v>298</v>
      </c>
      <c r="V13" s="1" t="s">
        <v>477</v>
      </c>
      <c r="AE13" t="s">
        <v>821</v>
      </c>
    </row>
    <row r="14" spans="2:39">
      <c r="H14" s="1" t="s">
        <v>496</v>
      </c>
      <c r="I14" s="1"/>
      <c r="J14" s="1" t="s">
        <v>478</v>
      </c>
      <c r="K14" s="1" t="s">
        <v>6</v>
      </c>
      <c r="L14" s="130"/>
      <c r="N14" s="1" t="s">
        <v>427</v>
      </c>
      <c r="O14" s="1"/>
      <c r="P14" s="1" t="s">
        <v>297</v>
      </c>
      <c r="Q14" s="1" t="s">
        <v>477</v>
      </c>
      <c r="S14" s="163" t="s">
        <v>652</v>
      </c>
      <c r="T14" s="1"/>
      <c r="U14" s="1" t="s">
        <v>286</v>
      </c>
      <c r="V14" s="1" t="s">
        <v>477</v>
      </c>
      <c r="AE14" t="s">
        <v>822</v>
      </c>
    </row>
    <row r="15" spans="2:39">
      <c r="B15" t="s">
        <v>303</v>
      </c>
      <c r="H15" s="1" t="s">
        <v>497</v>
      </c>
      <c r="I15" s="1"/>
      <c r="J15" s="1" t="s">
        <v>478</v>
      </c>
      <c r="K15" s="1" t="s">
        <v>6</v>
      </c>
      <c r="L15" s="130"/>
      <c r="N15" s="1" t="s">
        <v>428</v>
      </c>
      <c r="O15" s="1"/>
      <c r="P15" s="1" t="s">
        <v>297</v>
      </c>
      <c r="Q15" s="1" t="s">
        <v>477</v>
      </c>
      <c r="S15" s="163" t="s">
        <v>653</v>
      </c>
      <c r="T15" s="1"/>
      <c r="U15" s="1" t="s">
        <v>1</v>
      </c>
      <c r="V15" s="1" t="s">
        <v>477</v>
      </c>
      <c r="AE15" t="s">
        <v>823</v>
      </c>
    </row>
    <row r="16" spans="2:39">
      <c r="B16" s="2" t="s">
        <v>2</v>
      </c>
      <c r="C16" s="2" t="s">
        <v>5</v>
      </c>
      <c r="D16" s="2" t="s">
        <v>3</v>
      </c>
      <c r="E16" s="2" t="s">
        <v>4</v>
      </c>
      <c r="H16" s="1" t="s">
        <v>498</v>
      </c>
      <c r="I16" s="1"/>
      <c r="J16" s="172" t="s">
        <v>296</v>
      </c>
      <c r="K16" s="1" t="s">
        <v>6</v>
      </c>
      <c r="L16" s="130"/>
      <c r="N16" s="1" t="s">
        <v>429</v>
      </c>
      <c r="O16" s="1"/>
      <c r="P16" s="1" t="s">
        <v>297</v>
      </c>
      <c r="Q16" s="1" t="s">
        <v>477</v>
      </c>
      <c r="S16" s="163" t="s">
        <v>654</v>
      </c>
      <c r="T16" s="1"/>
      <c r="U16" s="1" t="s">
        <v>1</v>
      </c>
      <c r="V16" s="1" t="s">
        <v>477</v>
      </c>
      <c r="AE16" t="s">
        <v>824</v>
      </c>
    </row>
    <row r="17" spans="2:31">
      <c r="B17" s="1" t="s">
        <v>291</v>
      </c>
      <c r="C17" s="1" t="s">
        <v>6</v>
      </c>
      <c r="D17" s="1" t="s">
        <v>0</v>
      </c>
      <c r="E17" s="1"/>
      <c r="F17" t="s">
        <v>293</v>
      </c>
      <c r="H17" s="1" t="s">
        <v>499</v>
      </c>
      <c r="I17" s="1"/>
      <c r="J17" s="172" t="s">
        <v>296</v>
      </c>
      <c r="K17" s="1" t="s">
        <v>6</v>
      </c>
      <c r="L17" s="130"/>
      <c r="N17" s="1" t="s">
        <v>430</v>
      </c>
      <c r="O17" s="1"/>
      <c r="P17" s="1" t="s">
        <v>286</v>
      </c>
      <c r="Q17" s="1" t="s">
        <v>477</v>
      </c>
      <c r="S17" s="163" t="s">
        <v>655</v>
      </c>
      <c r="T17" s="1"/>
      <c r="U17" s="1" t="s">
        <v>1</v>
      </c>
      <c r="V17" s="1" t="s">
        <v>477</v>
      </c>
      <c r="AE17" t="s">
        <v>825</v>
      </c>
    </row>
    <row r="18" spans="2:31">
      <c r="B18" s="1" t="s">
        <v>284</v>
      </c>
      <c r="C18" s="1"/>
      <c r="D18" s="1" t="s">
        <v>480</v>
      </c>
      <c r="E18" s="1" t="s">
        <v>6</v>
      </c>
      <c r="H18" s="1" t="s">
        <v>500</v>
      </c>
      <c r="I18" s="1"/>
      <c r="J18" s="1" t="s">
        <v>297</v>
      </c>
      <c r="K18" s="1" t="s">
        <v>6</v>
      </c>
      <c r="L18" s="130"/>
      <c r="N18" s="1" t="s">
        <v>431</v>
      </c>
      <c r="O18" s="1"/>
      <c r="P18" s="1" t="s">
        <v>298</v>
      </c>
      <c r="Q18" s="1" t="s">
        <v>477</v>
      </c>
      <c r="S18" s="163" t="s">
        <v>656</v>
      </c>
      <c r="T18" s="1"/>
      <c r="U18" s="1" t="s">
        <v>286</v>
      </c>
      <c r="V18" s="1" t="s">
        <v>477</v>
      </c>
      <c r="Y18" s="174" t="s">
        <v>986</v>
      </c>
      <c r="AE18" t="s">
        <v>826</v>
      </c>
    </row>
    <row r="19" spans="2:31">
      <c r="B19" s="1" t="s">
        <v>481</v>
      </c>
      <c r="C19" s="1"/>
      <c r="D19" s="1" t="s">
        <v>296</v>
      </c>
      <c r="E19" s="1" t="s">
        <v>6</v>
      </c>
      <c r="H19" s="1" t="s">
        <v>501</v>
      </c>
      <c r="I19" s="1"/>
      <c r="J19" s="1" t="s">
        <v>286</v>
      </c>
      <c r="K19" s="1" t="s">
        <v>6</v>
      </c>
      <c r="L19" s="130"/>
      <c r="N19" s="1" t="s">
        <v>432</v>
      </c>
      <c r="O19" s="1"/>
      <c r="P19" s="1" t="s">
        <v>297</v>
      </c>
      <c r="Q19" s="1" t="s">
        <v>477</v>
      </c>
      <c r="S19" s="163" t="s">
        <v>657</v>
      </c>
      <c r="T19" s="1"/>
      <c r="U19" s="1" t="s">
        <v>286</v>
      </c>
      <c r="V19" s="1" t="s">
        <v>477</v>
      </c>
      <c r="Y19" s="2" t="s">
        <v>2</v>
      </c>
      <c r="Z19" s="2" t="s">
        <v>5</v>
      </c>
      <c r="AA19" s="2" t="s">
        <v>3</v>
      </c>
      <c r="AB19" s="2" t="s">
        <v>4</v>
      </c>
      <c r="AE19" t="s">
        <v>827</v>
      </c>
    </row>
    <row r="20" spans="2:31">
      <c r="B20" s="1" t="s">
        <v>292</v>
      </c>
      <c r="C20" s="1"/>
      <c r="D20" s="1" t="s">
        <v>299</v>
      </c>
      <c r="E20" s="1" t="s">
        <v>371</v>
      </c>
      <c r="H20" s="1" t="s">
        <v>502</v>
      </c>
      <c r="I20" s="1"/>
      <c r="J20" s="1" t="s">
        <v>286</v>
      </c>
      <c r="K20" s="1" t="s">
        <v>6</v>
      </c>
      <c r="L20" s="130"/>
      <c r="N20" s="1" t="s">
        <v>433</v>
      </c>
      <c r="O20" s="1"/>
      <c r="P20" s="1" t="s">
        <v>286</v>
      </c>
      <c r="Q20" s="1" t="s">
        <v>477</v>
      </c>
      <c r="S20" s="163" t="s">
        <v>658</v>
      </c>
      <c r="T20" s="1"/>
      <c r="U20" s="1" t="s">
        <v>1</v>
      </c>
      <c r="V20" s="1" t="s">
        <v>477</v>
      </c>
      <c r="Y20" s="1" t="s">
        <v>989</v>
      </c>
      <c r="Z20" s="1" t="s">
        <v>6</v>
      </c>
      <c r="AA20" s="1" t="s">
        <v>608</v>
      </c>
      <c r="AB20" s="1"/>
      <c r="AE20" t="s">
        <v>828</v>
      </c>
    </row>
    <row r="21" spans="2:31">
      <c r="B21" s="1" t="s">
        <v>294</v>
      </c>
      <c r="C21" s="1"/>
      <c r="D21" s="1" t="s">
        <v>298</v>
      </c>
      <c r="E21" s="1" t="s">
        <v>6</v>
      </c>
      <c r="H21" s="1" t="s">
        <v>503</v>
      </c>
      <c r="I21" s="1"/>
      <c r="J21" s="1" t="s">
        <v>286</v>
      </c>
      <c r="K21" s="1" t="s">
        <v>6</v>
      </c>
      <c r="L21" s="130"/>
      <c r="N21" s="1" t="s">
        <v>434</v>
      </c>
      <c r="O21" s="1"/>
      <c r="P21" s="1" t="s">
        <v>297</v>
      </c>
      <c r="Q21" s="1" t="s">
        <v>477</v>
      </c>
      <c r="S21" s="163" t="s">
        <v>659</v>
      </c>
      <c r="T21" s="1"/>
      <c r="U21" s="1" t="s">
        <v>286</v>
      </c>
      <c r="V21" s="1" t="s">
        <v>477</v>
      </c>
      <c r="Y21" s="1" t="s">
        <v>987</v>
      </c>
      <c r="Z21" s="1"/>
      <c r="AA21" s="1" t="s">
        <v>1</v>
      </c>
      <c r="AB21" s="1" t="s">
        <v>992</v>
      </c>
      <c r="AE21" t="s">
        <v>829</v>
      </c>
    </row>
    <row r="22" spans="2:31">
      <c r="H22" s="1" t="s">
        <v>504</v>
      </c>
      <c r="I22" s="1"/>
      <c r="J22" s="1" t="s">
        <v>286</v>
      </c>
      <c r="K22" s="1" t="s">
        <v>6</v>
      </c>
      <c r="L22" s="130"/>
      <c r="N22" s="1" t="s">
        <v>435</v>
      </c>
      <c r="O22" s="1"/>
      <c r="P22" s="1" t="s">
        <v>1</v>
      </c>
      <c r="Q22" s="1" t="s">
        <v>477</v>
      </c>
      <c r="S22" s="163" t="s">
        <v>660</v>
      </c>
      <c r="T22" s="1"/>
      <c r="U22" s="1" t="s">
        <v>1</v>
      </c>
      <c r="V22" s="1" t="s">
        <v>477</v>
      </c>
      <c r="Y22" s="1" t="s">
        <v>988</v>
      </c>
      <c r="Z22" s="1"/>
      <c r="AA22" s="1" t="s">
        <v>296</v>
      </c>
      <c r="AB22" s="1" t="s">
        <v>992</v>
      </c>
      <c r="AE22" t="s">
        <v>830</v>
      </c>
    </row>
    <row r="23" spans="2:31">
      <c r="H23" s="1" t="s">
        <v>505</v>
      </c>
      <c r="I23" s="1"/>
      <c r="J23" s="1" t="s">
        <v>483</v>
      </c>
      <c r="K23" s="1" t="s">
        <v>6</v>
      </c>
      <c r="L23" s="130"/>
      <c r="N23" s="1" t="s">
        <v>436</v>
      </c>
      <c r="O23" s="1"/>
      <c r="P23" s="1" t="s">
        <v>483</v>
      </c>
      <c r="Q23" s="1" t="s">
        <v>477</v>
      </c>
      <c r="S23" s="163" t="s">
        <v>661</v>
      </c>
      <c r="T23" s="1"/>
      <c r="U23" s="1" t="s">
        <v>300</v>
      </c>
      <c r="V23" s="1" t="s">
        <v>477</v>
      </c>
      <c r="Y23" s="1" t="s">
        <v>990</v>
      </c>
      <c r="Z23" s="1"/>
      <c r="AA23" s="1" t="s">
        <v>991</v>
      </c>
      <c r="AB23" s="1" t="s">
        <v>992</v>
      </c>
      <c r="AE23" t="s">
        <v>831</v>
      </c>
    </row>
    <row r="24" spans="2:31">
      <c r="H24" s="1" t="s">
        <v>506</v>
      </c>
      <c r="I24" s="1"/>
      <c r="J24" s="1" t="s">
        <v>286</v>
      </c>
      <c r="K24" s="1" t="s">
        <v>6</v>
      </c>
      <c r="L24" s="130"/>
      <c r="N24" s="1" t="s">
        <v>437</v>
      </c>
      <c r="O24" s="1"/>
      <c r="P24" s="1" t="s">
        <v>298</v>
      </c>
      <c r="Q24" s="1" t="s">
        <v>477</v>
      </c>
      <c r="S24" s="163" t="s">
        <v>662</v>
      </c>
      <c r="T24" s="1"/>
      <c r="U24" s="1" t="s">
        <v>1</v>
      </c>
      <c r="V24" s="1" t="s">
        <v>477</v>
      </c>
      <c r="AE24" t="s">
        <v>832</v>
      </c>
    </row>
    <row r="25" spans="2:31">
      <c r="H25" s="1" t="s">
        <v>507</v>
      </c>
      <c r="I25" s="1"/>
      <c r="J25" s="1" t="s">
        <v>286</v>
      </c>
      <c r="K25" s="1" t="s">
        <v>6</v>
      </c>
      <c r="L25" s="130"/>
      <c r="N25" s="1" t="s">
        <v>438</v>
      </c>
      <c r="O25" s="1"/>
      <c r="P25" s="1" t="s">
        <v>484</v>
      </c>
      <c r="Q25" s="1" t="s">
        <v>477</v>
      </c>
      <c r="S25" s="163" t="s">
        <v>663</v>
      </c>
      <c r="T25" s="1"/>
      <c r="U25" s="1" t="s">
        <v>300</v>
      </c>
      <c r="V25" s="1" t="s">
        <v>477</v>
      </c>
      <c r="AE25" t="s">
        <v>833</v>
      </c>
    </row>
    <row r="26" spans="2:31">
      <c r="H26" s="1" t="s">
        <v>508</v>
      </c>
      <c r="I26" s="1"/>
      <c r="J26" s="1" t="s">
        <v>483</v>
      </c>
      <c r="K26" s="1" t="s">
        <v>6</v>
      </c>
      <c r="L26" s="130"/>
      <c r="N26" s="1" t="s">
        <v>439</v>
      </c>
      <c r="O26" s="1"/>
      <c r="P26" s="1" t="s">
        <v>298</v>
      </c>
      <c r="Q26" s="1" t="s">
        <v>477</v>
      </c>
      <c r="S26" s="163" t="s">
        <v>664</v>
      </c>
      <c r="T26" s="1"/>
      <c r="U26" s="1" t="s">
        <v>1</v>
      </c>
      <c r="V26" s="1" t="s">
        <v>477</v>
      </c>
      <c r="AE26" t="s">
        <v>834</v>
      </c>
    </row>
    <row r="27" spans="2:31">
      <c r="H27" s="1" t="s">
        <v>509</v>
      </c>
      <c r="I27" s="1"/>
      <c r="J27" s="1" t="s">
        <v>286</v>
      </c>
      <c r="K27" s="1" t="s">
        <v>6</v>
      </c>
      <c r="L27" s="130"/>
      <c r="N27" s="1" t="s">
        <v>440</v>
      </c>
      <c r="O27" s="1"/>
      <c r="P27" s="1" t="s">
        <v>297</v>
      </c>
      <c r="Q27" s="1" t="s">
        <v>477</v>
      </c>
      <c r="S27" s="163" t="s">
        <v>665</v>
      </c>
      <c r="T27" s="1"/>
      <c r="U27" s="1" t="s">
        <v>1</v>
      </c>
      <c r="V27" s="1" t="s">
        <v>477</v>
      </c>
      <c r="Y27" t="s">
        <v>993</v>
      </c>
      <c r="AE27" t="s">
        <v>835</v>
      </c>
    </row>
    <row r="28" spans="2:31">
      <c r="H28" s="1" t="s">
        <v>510</v>
      </c>
      <c r="I28" s="1"/>
      <c r="J28" s="1" t="s">
        <v>286</v>
      </c>
      <c r="K28" s="1" t="s">
        <v>6</v>
      </c>
      <c r="L28" s="130"/>
      <c r="N28" s="1" t="s">
        <v>441</v>
      </c>
      <c r="O28" s="1"/>
      <c r="P28" s="1" t="s">
        <v>485</v>
      </c>
      <c r="Q28" s="1" t="s">
        <v>477</v>
      </c>
      <c r="S28" s="163" t="s">
        <v>666</v>
      </c>
      <c r="T28" s="1"/>
      <c r="U28" s="1" t="s">
        <v>1</v>
      </c>
      <c r="V28" s="1" t="s">
        <v>477</v>
      </c>
      <c r="Y28" t="s">
        <v>997</v>
      </c>
      <c r="Z28" t="s">
        <v>998</v>
      </c>
      <c r="AE28" t="s">
        <v>836</v>
      </c>
    </row>
    <row r="29" spans="2:31">
      <c r="H29" s="1" t="s">
        <v>511</v>
      </c>
      <c r="I29" s="1"/>
      <c r="J29" s="1" t="s">
        <v>286</v>
      </c>
      <c r="K29" s="1" t="s">
        <v>6</v>
      </c>
      <c r="L29" s="130"/>
      <c r="N29" s="1" t="s">
        <v>442</v>
      </c>
      <c r="O29" s="1"/>
      <c r="P29" s="1" t="s">
        <v>480</v>
      </c>
      <c r="Q29" s="1" t="s">
        <v>477</v>
      </c>
      <c r="S29" s="163" t="s">
        <v>667</v>
      </c>
      <c r="T29" s="1"/>
      <c r="U29" s="1" t="s">
        <v>286</v>
      </c>
      <c r="V29" s="1" t="s">
        <v>477</v>
      </c>
      <c r="Y29" t="s">
        <v>994</v>
      </c>
      <c r="Z29" t="s">
        <v>998</v>
      </c>
      <c r="AE29" t="s">
        <v>837</v>
      </c>
    </row>
    <row r="30" spans="2:31">
      <c r="H30" s="1" t="s">
        <v>512</v>
      </c>
      <c r="I30" s="1"/>
      <c r="J30" s="1" t="s">
        <v>286</v>
      </c>
      <c r="K30" s="1" t="s">
        <v>6</v>
      </c>
      <c r="L30" s="130"/>
      <c r="N30" s="1" t="s">
        <v>443</v>
      </c>
      <c r="O30" s="1"/>
      <c r="P30" s="1" t="s">
        <v>1</v>
      </c>
      <c r="Q30" s="1" t="s">
        <v>477</v>
      </c>
      <c r="S30" s="163" t="s">
        <v>668</v>
      </c>
      <c r="T30" s="1"/>
      <c r="U30" s="1" t="s">
        <v>286</v>
      </c>
      <c r="V30" s="1" t="s">
        <v>477</v>
      </c>
      <c r="Y30" t="s">
        <v>995</v>
      </c>
      <c r="Z30" t="s">
        <v>998</v>
      </c>
      <c r="AE30" t="s">
        <v>838</v>
      </c>
    </row>
    <row r="31" spans="2:31">
      <c r="H31" s="1" t="s">
        <v>513</v>
      </c>
      <c r="I31" s="1"/>
      <c r="J31" s="1" t="s">
        <v>286</v>
      </c>
      <c r="K31" s="1" t="s">
        <v>6</v>
      </c>
      <c r="L31" s="130"/>
      <c r="N31" s="1" t="s">
        <v>444</v>
      </c>
      <c r="O31" s="1"/>
      <c r="P31" s="1" t="s">
        <v>480</v>
      </c>
      <c r="Q31" s="1" t="s">
        <v>477</v>
      </c>
      <c r="S31" s="163" t="s">
        <v>669</v>
      </c>
      <c r="T31" s="1"/>
      <c r="U31" s="1" t="s">
        <v>286</v>
      </c>
      <c r="V31" s="1" t="s">
        <v>477</v>
      </c>
      <c r="Y31" t="s">
        <v>996</v>
      </c>
      <c r="Z31" t="s">
        <v>1001</v>
      </c>
      <c r="AE31" t="s">
        <v>839</v>
      </c>
    </row>
    <row r="32" spans="2:31">
      <c r="H32" s="1" t="s">
        <v>514</v>
      </c>
      <c r="I32" s="1"/>
      <c r="J32" s="1" t="s">
        <v>286</v>
      </c>
      <c r="K32" s="1" t="s">
        <v>6</v>
      </c>
      <c r="L32" s="130"/>
      <c r="N32" s="1" t="s">
        <v>445</v>
      </c>
      <c r="O32" s="1"/>
      <c r="P32" s="1" t="s">
        <v>286</v>
      </c>
      <c r="Q32" s="1" t="s">
        <v>477</v>
      </c>
      <c r="Y32" t="s">
        <v>999</v>
      </c>
      <c r="Z32" t="s">
        <v>1000</v>
      </c>
      <c r="AE32" t="s">
        <v>840</v>
      </c>
    </row>
    <row r="33" spans="8:31">
      <c r="H33" s="1" t="s">
        <v>515</v>
      </c>
      <c r="I33" s="1"/>
      <c r="J33" s="1" t="s">
        <v>296</v>
      </c>
      <c r="K33" s="1" t="s">
        <v>6</v>
      </c>
      <c r="L33" s="130"/>
      <c r="N33" s="1" t="s">
        <v>446</v>
      </c>
      <c r="O33" s="1"/>
      <c r="P33" s="1" t="s">
        <v>286</v>
      </c>
      <c r="Q33" s="1" t="s">
        <v>477</v>
      </c>
      <c r="AE33" t="s">
        <v>841</v>
      </c>
    </row>
    <row r="34" spans="8:31">
      <c r="H34" s="1" t="s">
        <v>516</v>
      </c>
      <c r="I34" s="1"/>
      <c r="J34" s="1" t="s">
        <v>296</v>
      </c>
      <c r="K34" s="1" t="s">
        <v>6</v>
      </c>
      <c r="L34" s="130"/>
      <c r="N34" s="1" t="s">
        <v>447</v>
      </c>
      <c r="O34" s="1"/>
      <c r="P34" s="1" t="s">
        <v>286</v>
      </c>
      <c r="Q34" s="1" t="s">
        <v>477</v>
      </c>
      <c r="AE34" t="s">
        <v>842</v>
      </c>
    </row>
    <row r="35" spans="8:31">
      <c r="H35" s="1" t="s">
        <v>517</v>
      </c>
      <c r="I35" s="1"/>
      <c r="J35" s="1" t="s">
        <v>487</v>
      </c>
      <c r="K35" s="1" t="s">
        <v>6</v>
      </c>
      <c r="L35" s="130"/>
      <c r="N35" s="1" t="s">
        <v>448</v>
      </c>
      <c r="O35" s="1"/>
      <c r="P35" s="1" t="s">
        <v>486</v>
      </c>
      <c r="Q35" s="1" t="s">
        <v>477</v>
      </c>
      <c r="AE35" t="s">
        <v>843</v>
      </c>
    </row>
    <row r="36" spans="8:31">
      <c r="H36" s="1" t="s">
        <v>518</v>
      </c>
      <c r="I36" s="1"/>
      <c r="J36" s="1" t="s">
        <v>286</v>
      </c>
      <c r="K36" s="1" t="s">
        <v>6</v>
      </c>
      <c r="L36" s="130"/>
      <c r="N36" s="1" t="s">
        <v>449</v>
      </c>
      <c r="O36" s="1"/>
      <c r="P36" s="1" t="s">
        <v>480</v>
      </c>
      <c r="Q36" s="1" t="s">
        <v>477</v>
      </c>
      <c r="AE36" t="s">
        <v>844</v>
      </c>
    </row>
    <row r="37" spans="8:31">
      <c r="H37" s="1" t="s">
        <v>519</v>
      </c>
      <c r="I37" s="1"/>
      <c r="J37" s="1" t="s">
        <v>286</v>
      </c>
      <c r="K37" s="1" t="s">
        <v>6</v>
      </c>
      <c r="L37" s="130"/>
      <c r="N37" s="1" t="s">
        <v>450</v>
      </c>
      <c r="O37" s="1"/>
      <c r="P37" s="1" t="s">
        <v>299</v>
      </c>
      <c r="Q37" s="1" t="s">
        <v>477</v>
      </c>
      <c r="AE37" t="s">
        <v>845</v>
      </c>
    </row>
    <row r="38" spans="8:31">
      <c r="H38" s="1" t="s">
        <v>520</v>
      </c>
      <c r="I38" s="1"/>
      <c r="J38" s="1" t="s">
        <v>487</v>
      </c>
      <c r="K38" s="1" t="s">
        <v>6</v>
      </c>
      <c r="L38" s="130"/>
      <c r="N38" s="1" t="s">
        <v>451</v>
      </c>
      <c r="O38" s="1"/>
      <c r="P38" s="1" t="s">
        <v>286</v>
      </c>
      <c r="Q38" s="1" t="s">
        <v>477</v>
      </c>
      <c r="AE38" t="s">
        <v>846</v>
      </c>
    </row>
    <row r="39" spans="8:31">
      <c r="H39" s="1" t="s">
        <v>521</v>
      </c>
      <c r="I39" s="1"/>
      <c r="J39" s="1" t="s">
        <v>286</v>
      </c>
      <c r="K39" s="1" t="s">
        <v>6</v>
      </c>
      <c r="L39" s="130"/>
      <c r="N39" s="1" t="s">
        <v>452</v>
      </c>
      <c r="O39" s="1"/>
      <c r="P39" s="1" t="s">
        <v>299</v>
      </c>
      <c r="Q39" s="1" t="s">
        <v>477</v>
      </c>
      <c r="AE39" t="s">
        <v>847</v>
      </c>
    </row>
    <row r="40" spans="8:31">
      <c r="H40" s="1" t="s">
        <v>522</v>
      </c>
      <c r="I40" s="1"/>
      <c r="J40" s="1" t="s">
        <v>286</v>
      </c>
      <c r="K40" s="1" t="s">
        <v>6</v>
      </c>
      <c r="L40" s="130"/>
      <c r="N40" s="1" t="s">
        <v>453</v>
      </c>
      <c r="O40" s="1"/>
      <c r="P40" s="1" t="s">
        <v>299</v>
      </c>
      <c r="Q40" s="1" t="s">
        <v>477</v>
      </c>
      <c r="AE40" t="s">
        <v>848</v>
      </c>
    </row>
    <row r="41" spans="8:31">
      <c r="H41" s="1" t="s">
        <v>523</v>
      </c>
      <c r="I41" s="1"/>
      <c r="J41" s="1" t="s">
        <v>286</v>
      </c>
      <c r="K41" s="1" t="s">
        <v>6</v>
      </c>
      <c r="L41" s="130"/>
      <c r="N41" s="1" t="s">
        <v>454</v>
      </c>
      <c r="O41" s="1"/>
      <c r="P41" s="1" t="s">
        <v>487</v>
      </c>
      <c r="Q41" s="1" t="s">
        <v>477</v>
      </c>
      <c r="AE41" t="s">
        <v>849</v>
      </c>
    </row>
    <row r="42" spans="8:31">
      <c r="H42" s="1" t="s">
        <v>524</v>
      </c>
      <c r="I42" s="1"/>
      <c r="J42" s="1" t="s">
        <v>286</v>
      </c>
      <c r="K42" s="1" t="s">
        <v>6</v>
      </c>
      <c r="L42" s="130"/>
      <c r="N42" s="1" t="s">
        <v>455</v>
      </c>
      <c r="O42" s="1"/>
      <c r="P42" s="1" t="s">
        <v>480</v>
      </c>
      <c r="Q42" s="1" t="s">
        <v>477</v>
      </c>
      <c r="AE42" t="s">
        <v>850</v>
      </c>
    </row>
    <row r="43" spans="8:31">
      <c r="H43" s="1" t="s">
        <v>525</v>
      </c>
      <c r="I43" s="1"/>
      <c r="J43" s="1" t="s">
        <v>286</v>
      </c>
      <c r="K43" s="1" t="s">
        <v>6</v>
      </c>
      <c r="L43" s="130"/>
      <c r="N43" s="1" t="s">
        <v>456</v>
      </c>
      <c r="O43" s="1"/>
      <c r="P43" s="1" t="s">
        <v>1</v>
      </c>
      <c r="Q43" s="1" t="s">
        <v>477</v>
      </c>
      <c r="AE43" t="s">
        <v>851</v>
      </c>
    </row>
    <row r="44" spans="8:31">
      <c r="H44" s="1" t="s">
        <v>526</v>
      </c>
      <c r="I44" s="1"/>
      <c r="J44" s="1" t="s">
        <v>286</v>
      </c>
      <c r="K44" s="1" t="s">
        <v>6</v>
      </c>
      <c r="L44" s="130"/>
      <c r="N44" s="1" t="s">
        <v>457</v>
      </c>
      <c r="O44" s="1"/>
      <c r="P44" s="1" t="s">
        <v>480</v>
      </c>
      <c r="Q44" s="1" t="s">
        <v>477</v>
      </c>
      <c r="AE44" t="s">
        <v>852</v>
      </c>
    </row>
    <row r="45" spans="8:31">
      <c r="H45" s="1" t="s">
        <v>527</v>
      </c>
      <c r="I45" s="1"/>
      <c r="J45" s="1" t="s">
        <v>296</v>
      </c>
      <c r="K45" s="1" t="s">
        <v>6</v>
      </c>
      <c r="L45" s="130"/>
      <c r="N45" s="1" t="s">
        <v>458</v>
      </c>
      <c r="O45" s="1"/>
      <c r="P45" s="1" t="s">
        <v>480</v>
      </c>
      <c r="Q45" s="1" t="s">
        <v>477</v>
      </c>
      <c r="AE45" t="s">
        <v>853</v>
      </c>
    </row>
    <row r="46" spans="8:31">
      <c r="H46" s="1" t="s">
        <v>528</v>
      </c>
      <c r="I46" s="1"/>
      <c r="J46" s="1" t="s">
        <v>296</v>
      </c>
      <c r="K46" s="1" t="s">
        <v>6</v>
      </c>
      <c r="L46" s="130"/>
      <c r="N46" s="1" t="s">
        <v>459</v>
      </c>
      <c r="O46" s="1"/>
      <c r="P46" s="1" t="s">
        <v>1</v>
      </c>
      <c r="Q46" s="1" t="s">
        <v>477</v>
      </c>
      <c r="AE46" t="s">
        <v>854</v>
      </c>
    </row>
    <row r="47" spans="8:31">
      <c r="H47" s="1" t="s">
        <v>529</v>
      </c>
      <c r="I47" s="169"/>
      <c r="J47" s="175" t="s">
        <v>707</v>
      </c>
      <c r="K47" s="1" t="s">
        <v>285</v>
      </c>
      <c r="L47" s="1" t="s">
        <v>479</v>
      </c>
      <c r="N47" s="1" t="s">
        <v>460</v>
      </c>
      <c r="O47" s="1"/>
      <c r="P47" s="1" t="s">
        <v>487</v>
      </c>
      <c r="Q47" s="1" t="s">
        <v>477</v>
      </c>
      <c r="AE47" t="s">
        <v>855</v>
      </c>
    </row>
    <row r="48" spans="8:31">
      <c r="H48" s="1" t="s">
        <v>530</v>
      </c>
      <c r="I48" s="169"/>
      <c r="J48" s="175" t="s">
        <v>700</v>
      </c>
      <c r="K48" s="1" t="s">
        <v>285</v>
      </c>
      <c r="L48" s="1" t="s">
        <v>487</v>
      </c>
      <c r="N48" s="1" t="s">
        <v>461</v>
      </c>
      <c r="O48" s="1"/>
      <c r="P48" s="1" t="s">
        <v>487</v>
      </c>
      <c r="Q48" s="1" t="s">
        <v>477</v>
      </c>
      <c r="AE48" t="s">
        <v>856</v>
      </c>
    </row>
    <row r="49" spans="8:31">
      <c r="H49" s="1" t="s">
        <v>531</v>
      </c>
      <c r="I49" s="169"/>
      <c r="J49" s="175" t="s">
        <v>700</v>
      </c>
      <c r="K49" s="1" t="s">
        <v>285</v>
      </c>
      <c r="L49" s="1" t="s">
        <v>479</v>
      </c>
      <c r="N49" s="1" t="s">
        <v>462</v>
      </c>
      <c r="O49" s="1"/>
      <c r="P49" s="1" t="s">
        <v>487</v>
      </c>
      <c r="Q49" s="1" t="s">
        <v>477</v>
      </c>
      <c r="AE49" t="s">
        <v>857</v>
      </c>
    </row>
    <row r="50" spans="8:31">
      <c r="H50" s="1" t="s">
        <v>532</v>
      </c>
      <c r="I50" s="169"/>
      <c r="J50" s="175" t="s">
        <v>707</v>
      </c>
      <c r="K50" s="1" t="s">
        <v>285</v>
      </c>
      <c r="L50" s="1" t="s">
        <v>487</v>
      </c>
      <c r="N50" s="1" t="s">
        <v>463</v>
      </c>
      <c r="O50" s="1"/>
      <c r="P50" s="1" t="s">
        <v>487</v>
      </c>
      <c r="Q50" s="1" t="s">
        <v>477</v>
      </c>
      <c r="AE50" t="s">
        <v>858</v>
      </c>
    </row>
    <row r="51" spans="8:31">
      <c r="H51" s="1" t="s">
        <v>533</v>
      </c>
      <c r="I51" s="169"/>
      <c r="J51" s="175" t="s">
        <v>700</v>
      </c>
      <c r="K51" s="1" t="s">
        <v>285</v>
      </c>
      <c r="L51" s="1" t="s">
        <v>487</v>
      </c>
      <c r="N51" s="1" t="s">
        <v>464</v>
      </c>
      <c r="O51" s="1"/>
      <c r="P51" s="1" t="s">
        <v>298</v>
      </c>
      <c r="Q51" s="1" t="s">
        <v>477</v>
      </c>
      <c r="AE51" t="s">
        <v>859</v>
      </c>
    </row>
    <row r="52" spans="8:31">
      <c r="H52" s="1" t="s">
        <v>534</v>
      </c>
      <c r="I52" s="169"/>
      <c r="J52" s="175" t="s">
        <v>700</v>
      </c>
      <c r="K52" s="1" t="s">
        <v>285</v>
      </c>
      <c r="L52" s="1" t="s">
        <v>487</v>
      </c>
      <c r="N52" s="1" t="s">
        <v>465</v>
      </c>
      <c r="O52" s="1"/>
      <c r="P52" s="1" t="s">
        <v>480</v>
      </c>
      <c r="Q52" s="1" t="s">
        <v>477</v>
      </c>
      <c r="AE52" t="s">
        <v>860</v>
      </c>
    </row>
    <row r="53" spans="8:31">
      <c r="H53" s="1" t="s">
        <v>535</v>
      </c>
      <c r="I53" s="169"/>
      <c r="J53" s="175" t="s">
        <v>700</v>
      </c>
      <c r="K53" s="1" t="s">
        <v>285</v>
      </c>
      <c r="L53" s="1" t="s">
        <v>1</v>
      </c>
      <c r="N53" s="1" t="s">
        <v>466</v>
      </c>
      <c r="O53" s="1"/>
      <c r="P53" s="1" t="s">
        <v>480</v>
      </c>
      <c r="Q53" s="1" t="s">
        <v>477</v>
      </c>
      <c r="AE53" t="s">
        <v>861</v>
      </c>
    </row>
    <row r="54" spans="8:31">
      <c r="H54" s="1" t="s">
        <v>536</v>
      </c>
      <c r="I54" s="169"/>
      <c r="J54" s="175" t="s">
        <v>700</v>
      </c>
      <c r="K54" s="1" t="s">
        <v>285</v>
      </c>
      <c r="L54" s="1" t="s">
        <v>487</v>
      </c>
      <c r="N54" s="1" t="s">
        <v>467</v>
      </c>
      <c r="O54" s="1"/>
      <c r="P54" s="1" t="s">
        <v>480</v>
      </c>
      <c r="Q54" s="1" t="s">
        <v>477</v>
      </c>
      <c r="AE54" t="s">
        <v>862</v>
      </c>
    </row>
    <row r="55" spans="8:31">
      <c r="H55" s="175" t="s">
        <v>537</v>
      </c>
      <c r="I55" s="175"/>
      <c r="J55" s="175" t="s">
        <v>700</v>
      </c>
      <c r="K55" s="175" t="s">
        <v>701</v>
      </c>
      <c r="L55" s="171"/>
      <c r="N55" s="1" t="s">
        <v>468</v>
      </c>
      <c r="O55" s="1"/>
      <c r="P55" s="1" t="s">
        <v>487</v>
      </c>
      <c r="Q55" s="1" t="s">
        <v>477</v>
      </c>
      <c r="AE55" t="s">
        <v>863</v>
      </c>
    </row>
    <row r="56" spans="8:31">
      <c r="H56" s="175" t="s">
        <v>538</v>
      </c>
      <c r="I56" s="175"/>
      <c r="J56" s="175" t="s">
        <v>702</v>
      </c>
      <c r="K56" s="175" t="s">
        <v>701</v>
      </c>
      <c r="L56" s="171"/>
      <c r="N56" s="1" t="s">
        <v>469</v>
      </c>
      <c r="O56" s="1"/>
      <c r="P56" s="1" t="s">
        <v>480</v>
      </c>
      <c r="Q56" s="1" t="s">
        <v>477</v>
      </c>
      <c r="AE56" t="s">
        <v>864</v>
      </c>
    </row>
    <row r="57" spans="8:31">
      <c r="H57" s="175" t="s">
        <v>539</v>
      </c>
      <c r="I57" s="175"/>
      <c r="J57" s="175" t="s">
        <v>703</v>
      </c>
      <c r="K57" s="175" t="s">
        <v>701</v>
      </c>
      <c r="L57" s="171"/>
      <c r="N57" s="1" t="s">
        <v>470</v>
      </c>
      <c r="O57" s="1"/>
      <c r="P57" s="1" t="s">
        <v>480</v>
      </c>
      <c r="Q57" s="1" t="s">
        <v>477</v>
      </c>
      <c r="AE57" t="s">
        <v>865</v>
      </c>
    </row>
    <row r="58" spans="8:31">
      <c r="H58" s="175" t="s">
        <v>540</v>
      </c>
      <c r="I58" s="175"/>
      <c r="J58" s="175" t="s">
        <v>703</v>
      </c>
      <c r="K58" s="175" t="s">
        <v>701</v>
      </c>
      <c r="L58" s="171"/>
      <c r="N58" s="1" t="s">
        <v>471</v>
      </c>
      <c r="O58" s="1"/>
      <c r="P58" s="1" t="s">
        <v>480</v>
      </c>
      <c r="Q58" s="1" t="s">
        <v>477</v>
      </c>
      <c r="AE58" t="s">
        <v>866</v>
      </c>
    </row>
    <row r="59" spans="8:31">
      <c r="H59" s="175" t="s">
        <v>541</v>
      </c>
      <c r="I59" s="175"/>
      <c r="J59" s="175" t="s">
        <v>704</v>
      </c>
      <c r="K59" s="175" t="s">
        <v>701</v>
      </c>
      <c r="L59" s="171"/>
      <c r="N59" s="1" t="s">
        <v>472</v>
      </c>
      <c r="O59" s="1"/>
      <c r="P59" s="1" t="s">
        <v>1</v>
      </c>
      <c r="Q59" s="1" t="s">
        <v>477</v>
      </c>
      <c r="AE59" t="s">
        <v>867</v>
      </c>
    </row>
    <row r="60" spans="8:31">
      <c r="H60" s="175" t="s">
        <v>542</v>
      </c>
      <c r="I60" s="175"/>
      <c r="J60" s="175" t="s">
        <v>702</v>
      </c>
      <c r="K60" s="175" t="s">
        <v>701</v>
      </c>
      <c r="L60" s="171"/>
      <c r="N60" s="1" t="s">
        <v>473</v>
      </c>
      <c r="O60" s="1"/>
      <c r="P60" s="1" t="s">
        <v>1</v>
      </c>
      <c r="Q60" s="1" t="s">
        <v>477</v>
      </c>
    </row>
    <row r="61" spans="8:31">
      <c r="H61" s="175" t="s">
        <v>543</v>
      </c>
      <c r="I61" s="175"/>
      <c r="J61" s="175" t="s">
        <v>702</v>
      </c>
      <c r="K61" s="175" t="s">
        <v>701</v>
      </c>
      <c r="L61" s="171"/>
      <c r="N61" s="1" t="s">
        <v>474</v>
      </c>
      <c r="O61" s="1"/>
      <c r="P61" s="1" t="s">
        <v>1</v>
      </c>
      <c r="Q61" s="1" t="s">
        <v>477</v>
      </c>
    </row>
    <row r="62" spans="8:31">
      <c r="H62" s="175" t="s">
        <v>544</v>
      </c>
      <c r="I62" s="175"/>
      <c r="J62" s="175" t="s">
        <v>704</v>
      </c>
      <c r="K62" s="175" t="s">
        <v>701</v>
      </c>
      <c r="L62" s="171"/>
      <c r="N62" s="1" t="s">
        <v>475</v>
      </c>
      <c r="O62" s="1"/>
      <c r="P62" s="1" t="s">
        <v>1</v>
      </c>
      <c r="Q62" s="1" t="s">
        <v>477</v>
      </c>
    </row>
    <row r="63" spans="8:31">
      <c r="H63" s="175" t="s">
        <v>545</v>
      </c>
      <c r="I63" s="175"/>
      <c r="J63" s="175" t="s">
        <v>702</v>
      </c>
      <c r="K63" s="175" t="s">
        <v>701</v>
      </c>
      <c r="L63" s="171"/>
      <c r="N63" s="1" t="s">
        <v>476</v>
      </c>
      <c r="O63" s="1"/>
      <c r="P63" s="1" t="s">
        <v>487</v>
      </c>
      <c r="Q63" s="1" t="s">
        <v>477</v>
      </c>
    </row>
    <row r="64" spans="8:31">
      <c r="H64" s="175" t="s">
        <v>546</v>
      </c>
      <c r="I64" s="175"/>
      <c r="J64" s="175" t="s">
        <v>702</v>
      </c>
      <c r="K64" s="175" t="s">
        <v>701</v>
      </c>
      <c r="L64" s="171"/>
      <c r="N64" s="1" t="s">
        <v>482</v>
      </c>
      <c r="O64" s="1"/>
      <c r="P64" s="1" t="s">
        <v>480</v>
      </c>
      <c r="Q64" s="1" t="s">
        <v>477</v>
      </c>
    </row>
    <row r="65" spans="8:12">
      <c r="H65" s="175" t="s">
        <v>609</v>
      </c>
      <c r="I65" s="175"/>
      <c r="J65" s="175" t="s">
        <v>702</v>
      </c>
      <c r="K65" s="175" t="s">
        <v>701</v>
      </c>
      <c r="L65" s="171"/>
    </row>
    <row r="66" spans="8:12">
      <c r="H66" s="175" t="s">
        <v>610</v>
      </c>
      <c r="I66" s="175"/>
      <c r="J66" s="175" t="s">
        <v>702</v>
      </c>
      <c r="K66" s="175" t="s">
        <v>701</v>
      </c>
      <c r="L66" s="171"/>
    </row>
    <row r="67" spans="8:12">
      <c r="H67" s="175" t="s">
        <v>611</v>
      </c>
      <c r="I67" s="175"/>
      <c r="J67" s="175" t="s">
        <v>702</v>
      </c>
      <c r="K67" s="175" t="s">
        <v>701</v>
      </c>
      <c r="L67" s="171"/>
    </row>
    <row r="68" spans="8:12">
      <c r="H68" s="175" t="s">
        <v>612</v>
      </c>
      <c r="I68" s="175"/>
      <c r="J68" s="175" t="s">
        <v>702</v>
      </c>
      <c r="K68" s="175" t="s">
        <v>701</v>
      </c>
      <c r="L68" s="171"/>
    </row>
    <row r="69" spans="8:12">
      <c r="H69" s="175" t="s">
        <v>613</v>
      </c>
      <c r="I69" s="175"/>
      <c r="J69" s="175" t="s">
        <v>703</v>
      </c>
      <c r="K69" s="175" t="s">
        <v>701</v>
      </c>
      <c r="L69" s="171"/>
    </row>
    <row r="70" spans="8:12">
      <c r="H70" s="175" t="s">
        <v>614</v>
      </c>
      <c r="I70" s="175"/>
      <c r="J70" s="175" t="s">
        <v>703</v>
      </c>
      <c r="K70" s="175" t="s">
        <v>701</v>
      </c>
      <c r="L70" s="171"/>
    </row>
    <row r="71" spans="8:12">
      <c r="H71" s="175" t="s">
        <v>615</v>
      </c>
      <c r="I71" s="175"/>
      <c r="J71" s="175" t="s">
        <v>704</v>
      </c>
      <c r="K71" s="175" t="s">
        <v>701</v>
      </c>
      <c r="L71" s="171"/>
    </row>
    <row r="72" spans="8:12">
      <c r="H72" s="175" t="s">
        <v>616</v>
      </c>
      <c r="I72" s="175"/>
      <c r="J72" s="175" t="s">
        <v>702</v>
      </c>
      <c r="K72" s="175" t="s">
        <v>701</v>
      </c>
      <c r="L72" s="171"/>
    </row>
    <row r="73" spans="8:12">
      <c r="H73" s="175" t="s">
        <v>617</v>
      </c>
      <c r="I73" s="175"/>
      <c r="J73" s="175" t="s">
        <v>702</v>
      </c>
      <c r="K73" s="175" t="s">
        <v>701</v>
      </c>
      <c r="L73" s="171"/>
    </row>
    <row r="74" spans="8:12">
      <c r="H74" s="175" t="s">
        <v>618</v>
      </c>
      <c r="I74" s="175"/>
      <c r="J74" s="175" t="s">
        <v>704</v>
      </c>
      <c r="K74" s="175" t="s">
        <v>701</v>
      </c>
      <c r="L74" s="171"/>
    </row>
    <row r="75" spans="8:12">
      <c r="H75" s="175" t="s">
        <v>619</v>
      </c>
      <c r="I75" s="175"/>
      <c r="J75" s="175" t="s">
        <v>702</v>
      </c>
      <c r="K75" s="175" t="s">
        <v>701</v>
      </c>
      <c r="L75" s="171"/>
    </row>
    <row r="76" spans="8:12">
      <c r="H76" s="175" t="s">
        <v>620</v>
      </c>
      <c r="I76" s="175"/>
      <c r="J76" s="175" t="s">
        <v>702</v>
      </c>
      <c r="K76" s="175" t="s">
        <v>701</v>
      </c>
      <c r="L76" s="171"/>
    </row>
    <row r="77" spans="8:12">
      <c r="H77" s="175" t="s">
        <v>621</v>
      </c>
      <c r="I77" s="175"/>
      <c r="J77" s="175" t="s">
        <v>702</v>
      </c>
      <c r="K77" s="175" t="s">
        <v>701</v>
      </c>
      <c r="L77" s="171"/>
    </row>
    <row r="78" spans="8:12">
      <c r="H78" s="175" t="s">
        <v>622</v>
      </c>
      <c r="I78" s="175"/>
      <c r="J78" s="175" t="s">
        <v>702</v>
      </c>
      <c r="K78" s="175" t="s">
        <v>701</v>
      </c>
      <c r="L78" s="171"/>
    </row>
    <row r="79" spans="8:12">
      <c r="H79" s="175" t="s">
        <v>623</v>
      </c>
      <c r="I79" s="175"/>
      <c r="J79" s="175" t="s">
        <v>702</v>
      </c>
      <c r="K79" s="175" t="s">
        <v>701</v>
      </c>
      <c r="L79" s="171"/>
    </row>
    <row r="80" spans="8:12">
      <c r="H80" s="175" t="s">
        <v>624</v>
      </c>
      <c r="I80" s="175"/>
      <c r="J80" s="175" t="s">
        <v>702</v>
      </c>
      <c r="K80" s="175" t="s">
        <v>701</v>
      </c>
      <c r="L80" s="171"/>
    </row>
    <row r="81" spans="8:12">
      <c r="H81" s="175" t="s">
        <v>625</v>
      </c>
      <c r="I81" s="175"/>
      <c r="J81" s="175" t="s">
        <v>703</v>
      </c>
      <c r="K81" s="175" t="s">
        <v>701</v>
      </c>
      <c r="L81" s="171"/>
    </row>
    <row r="82" spans="8:12">
      <c r="H82" s="175" t="s">
        <v>626</v>
      </c>
      <c r="I82" s="175"/>
      <c r="J82" s="175" t="s">
        <v>703</v>
      </c>
      <c r="K82" s="175" t="s">
        <v>701</v>
      </c>
      <c r="L82" s="171"/>
    </row>
    <row r="83" spans="8:12">
      <c r="H83" s="175" t="s">
        <v>627</v>
      </c>
      <c r="I83" s="175"/>
      <c r="J83" s="175" t="s">
        <v>704</v>
      </c>
      <c r="K83" s="175" t="s">
        <v>701</v>
      </c>
      <c r="L83" s="171"/>
    </row>
    <row r="84" spans="8:12">
      <c r="H84" s="175" t="s">
        <v>628</v>
      </c>
      <c r="I84" s="175"/>
      <c r="J84" s="175" t="s">
        <v>702</v>
      </c>
      <c r="K84" s="175" t="s">
        <v>701</v>
      </c>
      <c r="L84" s="171"/>
    </row>
    <row r="85" spans="8:12">
      <c r="H85" s="175" t="s">
        <v>629</v>
      </c>
      <c r="I85" s="175"/>
      <c r="J85" s="175" t="s">
        <v>702</v>
      </c>
      <c r="K85" s="175" t="s">
        <v>701</v>
      </c>
      <c r="L85" s="171"/>
    </row>
    <row r="86" spans="8:12">
      <c r="H86" s="175" t="s">
        <v>630</v>
      </c>
      <c r="I86" s="175"/>
      <c r="J86" s="175" t="s">
        <v>704</v>
      </c>
      <c r="K86" s="175" t="s">
        <v>701</v>
      </c>
      <c r="L86" s="171"/>
    </row>
    <row r="87" spans="8:12">
      <c r="H87" s="175" t="s">
        <v>631</v>
      </c>
      <c r="I87" s="175"/>
      <c r="J87" s="175" t="s">
        <v>702</v>
      </c>
      <c r="K87" s="175" t="s">
        <v>701</v>
      </c>
      <c r="L87" s="171"/>
    </row>
    <row r="88" spans="8:12">
      <c r="H88" s="175" t="s">
        <v>632</v>
      </c>
      <c r="I88" s="175"/>
      <c r="J88" s="175" t="s">
        <v>702</v>
      </c>
      <c r="K88" s="175" t="s">
        <v>701</v>
      </c>
      <c r="L88" s="171"/>
    </row>
    <row r="89" spans="8:12">
      <c r="H89" s="175" t="s">
        <v>633</v>
      </c>
      <c r="I89" s="175"/>
      <c r="J89" s="175" t="s">
        <v>702</v>
      </c>
      <c r="K89" s="175" t="s">
        <v>701</v>
      </c>
      <c r="L89" s="171"/>
    </row>
    <row r="90" spans="8:12">
      <c r="H90" s="175" t="s">
        <v>634</v>
      </c>
      <c r="I90" s="175"/>
      <c r="J90" s="175" t="s">
        <v>702</v>
      </c>
      <c r="K90" s="175" t="s">
        <v>701</v>
      </c>
      <c r="L90" s="171"/>
    </row>
    <row r="91" spans="8:12">
      <c r="H91" s="175" t="s">
        <v>635</v>
      </c>
      <c r="I91" s="175"/>
      <c r="J91" s="175" t="s">
        <v>702</v>
      </c>
      <c r="K91" s="175" t="s">
        <v>701</v>
      </c>
      <c r="L91" s="171"/>
    </row>
    <row r="92" spans="8:12">
      <c r="H92" s="175" t="s">
        <v>636</v>
      </c>
      <c r="I92" s="175"/>
      <c r="J92" s="175" t="s">
        <v>702</v>
      </c>
      <c r="K92" s="175" t="s">
        <v>701</v>
      </c>
      <c r="L92" s="171"/>
    </row>
    <row r="93" spans="8:12">
      <c r="H93" s="175" t="s">
        <v>637</v>
      </c>
      <c r="I93" s="175"/>
      <c r="J93" s="175" t="s">
        <v>703</v>
      </c>
      <c r="K93" s="175" t="s">
        <v>701</v>
      </c>
      <c r="L93" s="171"/>
    </row>
    <row r="94" spans="8:12">
      <c r="H94" s="175" t="s">
        <v>638</v>
      </c>
      <c r="I94" s="175"/>
      <c r="J94" s="175" t="s">
        <v>703</v>
      </c>
      <c r="K94" s="175" t="s">
        <v>701</v>
      </c>
      <c r="L94" s="171"/>
    </row>
    <row r="95" spans="8:12">
      <c r="H95" s="175" t="s">
        <v>639</v>
      </c>
      <c r="I95" s="175"/>
      <c r="J95" s="175" t="s">
        <v>705</v>
      </c>
      <c r="K95" s="175" t="s">
        <v>701</v>
      </c>
      <c r="L95" s="130"/>
    </row>
    <row r="96" spans="8:12">
      <c r="H96" s="175" t="s">
        <v>640</v>
      </c>
      <c r="I96" s="175"/>
      <c r="J96" s="175" t="s">
        <v>704</v>
      </c>
      <c r="K96" s="175" t="s">
        <v>701</v>
      </c>
      <c r="L96" s="130"/>
    </row>
    <row r="97" spans="8:12">
      <c r="H97" s="175" t="s">
        <v>641</v>
      </c>
      <c r="I97" s="175"/>
      <c r="J97" s="175" t="s">
        <v>705</v>
      </c>
      <c r="K97" s="175" t="s">
        <v>701</v>
      </c>
      <c r="L97" s="130"/>
    </row>
    <row r="98" spans="8:12">
      <c r="H98" s="175" t="s">
        <v>642</v>
      </c>
      <c r="I98" s="175"/>
      <c r="J98" s="175" t="s">
        <v>704</v>
      </c>
      <c r="K98" s="175" t="s">
        <v>701</v>
      </c>
      <c r="L98" s="130"/>
    </row>
    <row r="99" spans="8:12">
      <c r="H99" s="175" t="s">
        <v>643</v>
      </c>
      <c r="I99" s="175"/>
      <c r="J99" s="175" t="s">
        <v>704</v>
      </c>
      <c r="K99" s="175" t="s">
        <v>701</v>
      </c>
      <c r="L99" s="130"/>
    </row>
    <row r="100" spans="8:12">
      <c r="H100" s="175" t="s">
        <v>644</v>
      </c>
      <c r="I100" s="175"/>
      <c r="J100" s="175" t="s">
        <v>704</v>
      </c>
      <c r="K100" s="175" t="s">
        <v>701</v>
      </c>
      <c r="L100" s="130"/>
    </row>
    <row r="101" spans="8:12">
      <c r="H101" s="175" t="s">
        <v>645</v>
      </c>
      <c r="I101" s="175"/>
      <c r="J101" s="175" t="s">
        <v>706</v>
      </c>
      <c r="K101" s="175" t="s">
        <v>701</v>
      </c>
      <c r="L101" s="130"/>
    </row>
    <row r="102" spans="8:12">
      <c r="H102" s="175" t="s">
        <v>646</v>
      </c>
      <c r="I102" s="175"/>
      <c r="J102" s="175" t="s">
        <v>704</v>
      </c>
      <c r="K102" s="175" t="s">
        <v>701</v>
      </c>
      <c r="L102" s="130"/>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V44"/>
  <sheetViews>
    <sheetView zoomScale="85" zoomScaleNormal="85" workbookViewId="0">
      <selection activeCell="I20" sqref="I20"/>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73"/>
    </row>
    <row r="3" spans="2:17" ht="17.25" thickBot="1">
      <c r="D3" s="7"/>
      <c r="E3" s="7"/>
      <c r="M3" s="173"/>
    </row>
    <row r="4" spans="2:17" ht="17.25" thickBot="1">
      <c r="C4" s="5"/>
      <c r="D4" s="165" t="s">
        <v>56</v>
      </c>
      <c r="E4" s="166" t="s">
        <v>270</v>
      </c>
      <c r="F4" s="6"/>
      <c r="M4" s="173"/>
    </row>
    <row r="5" spans="2:17" ht="30.75" thickBot="1">
      <c r="C5" s="5"/>
      <c r="D5" s="167" t="s">
        <v>269</v>
      </c>
      <c r="E5" s="168" t="s">
        <v>267</v>
      </c>
      <c r="F5" s="6"/>
      <c r="H5" s="72" t="s">
        <v>149</v>
      </c>
      <c r="I5" s="71"/>
    </row>
    <row r="6" spans="2:17" ht="18.75" thickBot="1">
      <c r="B6" s="12"/>
      <c r="C6" s="12"/>
      <c r="D6" s="164"/>
      <c r="E6" s="164"/>
      <c r="F6" s="58"/>
      <c r="G6" s="58"/>
      <c r="H6" s="58"/>
      <c r="I6" s="59"/>
      <c r="J6" s="60"/>
      <c r="K6" s="59"/>
      <c r="L6" s="59"/>
      <c r="M6" s="59"/>
      <c r="N6" s="59"/>
      <c r="O6" s="59"/>
      <c r="P6" s="12"/>
      <c r="Q6" s="12"/>
    </row>
    <row r="7" spans="2:17" ht="20.25" thickBot="1">
      <c r="B7" s="22"/>
      <c r="C7" s="22"/>
      <c r="D7" s="53" t="s">
        <v>114</v>
      </c>
      <c r="E7" s="54"/>
      <c r="F7" s="55"/>
      <c r="G7" s="3" t="s">
        <v>372</v>
      </c>
      <c r="H7" s="53"/>
      <c r="I7" s="56"/>
      <c r="J7" s="57"/>
      <c r="K7" s="55"/>
      <c r="L7" s="56"/>
      <c r="M7" s="61"/>
      <c r="N7" s="56"/>
      <c r="O7" s="56"/>
      <c r="P7" s="22"/>
      <c r="Q7" s="22"/>
    </row>
    <row r="8" spans="2:17" ht="20.25" thickBot="1">
      <c r="D8" s="25" t="s">
        <v>115</v>
      </c>
      <c r="E8" s="26"/>
      <c r="F8" s="26"/>
      <c r="G8" s="3" t="s">
        <v>399</v>
      </c>
      <c r="H8" s="25"/>
      <c r="I8" s="27"/>
      <c r="J8" s="28"/>
      <c r="K8" s="112" t="s">
        <v>142</v>
      </c>
      <c r="L8" s="113"/>
      <c r="M8" s="62" t="s">
        <v>271</v>
      </c>
      <c r="N8" s="3" t="s">
        <v>382</v>
      </c>
      <c r="O8" s="27"/>
    </row>
    <row r="9" spans="2:17" ht="18.75" thickBot="1">
      <c r="D9" s="25" t="s">
        <v>116</v>
      </c>
      <c r="E9" s="26"/>
      <c r="F9" s="33"/>
      <c r="G9" s="3" t="s">
        <v>374</v>
      </c>
      <c r="H9" s="34"/>
      <c r="I9" s="35"/>
      <c r="J9" s="29"/>
      <c r="K9" s="112" t="s">
        <v>143</v>
      </c>
      <c r="L9" s="113"/>
      <c r="M9" s="114" t="s">
        <v>267</v>
      </c>
      <c r="N9" s="3" t="s">
        <v>400</v>
      </c>
      <c r="O9" s="35"/>
    </row>
    <row r="10" spans="2:17" ht="20.25" thickBot="1">
      <c r="C10" s="3" t="s">
        <v>375</v>
      </c>
      <c r="D10" s="335" t="s">
        <v>682</v>
      </c>
      <c r="E10" s="336"/>
      <c r="F10" s="337">
        <v>42121</v>
      </c>
      <c r="G10" s="338"/>
      <c r="H10" s="338"/>
      <c r="I10" s="339"/>
      <c r="J10" s="340" t="s">
        <v>683</v>
      </c>
      <c r="K10" s="341"/>
      <c r="L10" s="342"/>
      <c r="M10" s="343"/>
      <c r="N10" s="344"/>
      <c r="O10" s="345"/>
      <c r="P10" s="6" t="s">
        <v>373</v>
      </c>
    </row>
    <row r="11" spans="2:17">
      <c r="F11" s="22"/>
      <c r="G11" s="22"/>
      <c r="H11" s="22"/>
      <c r="I11" s="22"/>
      <c r="M11" s="22"/>
      <c r="N11" s="22"/>
      <c r="O11" s="22"/>
    </row>
    <row r="12" spans="2:17">
      <c r="D12" s="51" t="s">
        <v>136</v>
      </c>
      <c r="E12" s="51"/>
      <c r="F12" s="52"/>
      <c r="N12" s="6"/>
    </row>
    <row r="13" spans="2:17" ht="17.25" thickBot="1">
      <c r="C13" s="5"/>
      <c r="I13" s="7"/>
      <c r="J13" s="7"/>
      <c r="K13" s="7"/>
      <c r="L13" s="7"/>
      <c r="N13" s="6"/>
    </row>
    <row r="14" spans="2:17" ht="18.75" thickBot="1">
      <c r="D14" s="346" t="s">
        <v>145</v>
      </c>
      <c r="E14" s="347"/>
      <c r="F14" s="348"/>
      <c r="G14" s="48"/>
      <c r="H14" s="49"/>
      <c r="I14" s="49"/>
      <c r="J14" s="49"/>
      <c r="K14" s="49"/>
      <c r="L14" s="50"/>
      <c r="M14" s="13" t="s">
        <v>401</v>
      </c>
    </row>
    <row r="15" spans="2:17" ht="18.75" thickBot="1">
      <c r="D15" s="66"/>
      <c r="E15" s="24"/>
      <c r="F15" s="67"/>
      <c r="G15" s="44"/>
      <c r="H15" s="22"/>
      <c r="I15" s="14"/>
      <c r="J15" s="22"/>
      <c r="K15" s="14"/>
      <c r="L15" s="22"/>
      <c r="N15" s="6"/>
    </row>
    <row r="16" spans="2:17" ht="18.75" thickBot="1">
      <c r="D16" s="346" t="s">
        <v>146</v>
      </c>
      <c r="E16" s="347"/>
      <c r="F16" s="349"/>
      <c r="G16" s="44"/>
      <c r="H16" s="45" t="s">
        <v>117</v>
      </c>
      <c r="I16" s="37" t="s">
        <v>402</v>
      </c>
      <c r="J16" s="46" t="s">
        <v>119</v>
      </c>
      <c r="K16" s="37" t="s">
        <v>403</v>
      </c>
      <c r="L16" s="47" t="s">
        <v>120</v>
      </c>
      <c r="M16" s="22"/>
    </row>
    <row r="17" spans="4:22" ht="18.75" thickBot="1">
      <c r="D17" s="346" t="s">
        <v>147</v>
      </c>
      <c r="E17" s="347"/>
      <c r="F17" s="349"/>
      <c r="G17" s="23"/>
      <c r="H17" s="5" t="s">
        <v>118</v>
      </c>
      <c r="I17" s="37" t="s">
        <v>404</v>
      </c>
      <c r="J17" s="46" t="s">
        <v>280</v>
      </c>
      <c r="K17" s="37" t="s">
        <v>405</v>
      </c>
      <c r="L17" s="36" t="s">
        <v>120</v>
      </c>
    </row>
    <row r="18" spans="4:22" ht="18.75" thickBot="1">
      <c r="D18" s="30"/>
      <c r="E18" s="129"/>
      <c r="F18" s="128"/>
      <c r="G18" s="135"/>
      <c r="H18" s="136"/>
      <c r="I18" s="135"/>
      <c r="J18" s="136"/>
      <c r="K18" s="135"/>
      <c r="L18" s="137"/>
      <c r="M18" s="7"/>
      <c r="N18" s="7"/>
      <c r="O18" s="7"/>
      <c r="P18" s="7"/>
      <c r="Q18" s="7"/>
      <c r="R18" s="7"/>
      <c r="S18" s="7"/>
      <c r="T18" s="7"/>
      <c r="U18" s="7"/>
    </row>
    <row r="19" spans="4:22" ht="18">
      <c r="D19" s="30"/>
      <c r="E19" s="129"/>
      <c r="F19" s="128"/>
      <c r="G19" s="162" t="s">
        <v>601</v>
      </c>
      <c r="H19" s="146" t="s">
        <v>595</v>
      </c>
      <c r="I19" s="159" t="s">
        <v>602</v>
      </c>
      <c r="J19" s="116" t="s">
        <v>596</v>
      </c>
      <c r="K19" s="160" t="s">
        <v>603</v>
      </c>
      <c r="L19" s="161" t="s">
        <v>604</v>
      </c>
      <c r="M19" s="162" t="s">
        <v>592</v>
      </c>
      <c r="N19" s="146" t="s">
        <v>597</v>
      </c>
      <c r="O19" s="159" t="s">
        <v>593</v>
      </c>
      <c r="P19" s="116" t="s">
        <v>598</v>
      </c>
      <c r="Q19" s="146" t="s">
        <v>599</v>
      </c>
      <c r="R19" s="159" t="s">
        <v>594</v>
      </c>
      <c r="S19" s="116" t="s">
        <v>600</v>
      </c>
      <c r="T19" s="160" t="s">
        <v>605</v>
      </c>
      <c r="U19" s="161" t="s">
        <v>606</v>
      </c>
    </row>
    <row r="20" spans="4:22" ht="18.75" thickBot="1">
      <c r="D20" s="30"/>
      <c r="E20" s="31"/>
      <c r="F20" s="68"/>
      <c r="G20" s="139" t="s">
        <v>550</v>
      </c>
      <c r="H20" s="147" t="s">
        <v>383</v>
      </c>
      <c r="I20" s="14"/>
      <c r="J20" s="148" t="s">
        <v>407</v>
      </c>
      <c r="K20" s="13" t="s">
        <v>408</v>
      </c>
      <c r="L20" s="14" t="s">
        <v>384</v>
      </c>
      <c r="M20" s="139" t="s">
        <v>385</v>
      </c>
      <c r="N20" s="147" t="s">
        <v>386</v>
      </c>
      <c r="O20" s="22"/>
      <c r="P20" s="157" t="s">
        <v>387</v>
      </c>
      <c r="Q20" s="158" t="s">
        <v>388</v>
      </c>
      <c r="R20" s="22"/>
      <c r="S20" s="157" t="s">
        <v>409</v>
      </c>
      <c r="T20" s="115" t="s">
        <v>410</v>
      </c>
      <c r="U20" s="22" t="s">
        <v>411</v>
      </c>
    </row>
    <row r="21" spans="4:22" ht="18" customHeight="1">
      <c r="D21" s="350" t="s">
        <v>137</v>
      </c>
      <c r="E21" s="351"/>
      <c r="F21" s="352"/>
      <c r="G21" s="140" t="s">
        <v>110</v>
      </c>
      <c r="H21" s="38">
        <v>5</v>
      </c>
      <c r="I21" s="131" t="s">
        <v>377</v>
      </c>
      <c r="J21" s="40" t="s">
        <v>376</v>
      </c>
      <c r="K21" s="143" t="s">
        <v>121</v>
      </c>
      <c r="L21" s="39" t="s">
        <v>122</v>
      </c>
      <c r="M21" s="155">
        <v>2</v>
      </c>
      <c r="N21" s="38">
        <v>45</v>
      </c>
      <c r="O21" s="131" t="s">
        <v>377</v>
      </c>
      <c r="P21" s="40" t="s">
        <v>379</v>
      </c>
      <c r="Q21" s="38">
        <v>45</v>
      </c>
      <c r="R21" s="131" t="s">
        <v>377</v>
      </c>
      <c r="S21" s="40" t="s">
        <v>380</v>
      </c>
      <c r="T21" s="143" t="s">
        <v>123</v>
      </c>
      <c r="U21" s="40" t="s">
        <v>111</v>
      </c>
    </row>
    <row r="22" spans="4:22" ht="17.25" thickBot="1">
      <c r="D22" s="353"/>
      <c r="E22" s="354"/>
      <c r="F22" s="355"/>
      <c r="G22" s="141" t="s">
        <v>124</v>
      </c>
      <c r="H22" s="41">
        <v>3.9</v>
      </c>
      <c r="I22" s="132" t="s">
        <v>377</v>
      </c>
      <c r="J22" s="43" t="s">
        <v>378</v>
      </c>
      <c r="K22" s="144" t="s">
        <v>125</v>
      </c>
      <c r="L22" s="42" t="s">
        <v>126</v>
      </c>
      <c r="M22" s="156"/>
      <c r="N22" s="41">
        <v>75</v>
      </c>
      <c r="O22" s="132" t="s">
        <v>377</v>
      </c>
      <c r="P22" s="43" t="s">
        <v>379</v>
      </c>
      <c r="Q22" s="41">
        <v>80</v>
      </c>
      <c r="R22" s="132" t="s">
        <v>377</v>
      </c>
      <c r="S22" s="43" t="s">
        <v>381</v>
      </c>
      <c r="T22" s="144" t="s">
        <v>123</v>
      </c>
      <c r="U22" s="43" t="s">
        <v>111</v>
      </c>
    </row>
    <row r="23" spans="4:22">
      <c r="D23" s="16"/>
      <c r="E23" s="16"/>
      <c r="F23" s="70"/>
      <c r="G23" s="136" t="s">
        <v>412</v>
      </c>
      <c r="H23" s="149" t="s">
        <v>389</v>
      </c>
      <c r="I23" s="14"/>
      <c r="J23" s="150" t="s">
        <v>390</v>
      </c>
      <c r="K23" s="13" t="s">
        <v>406</v>
      </c>
      <c r="L23" s="7" t="s">
        <v>413</v>
      </c>
      <c r="M23" s="136" t="s">
        <v>414</v>
      </c>
      <c r="N23" s="149" t="s">
        <v>415</v>
      </c>
      <c r="P23" s="11" t="s">
        <v>416</v>
      </c>
      <c r="Q23" s="10" t="s">
        <v>391</v>
      </c>
      <c r="S23" s="11" t="s">
        <v>392</v>
      </c>
      <c r="T23" s="6" t="s">
        <v>417</v>
      </c>
      <c r="U23" s="3" t="s">
        <v>418</v>
      </c>
    </row>
    <row r="24" spans="4:22" hidden="1">
      <c r="F24" s="133"/>
      <c r="G24" s="136" t="s">
        <v>393</v>
      </c>
      <c r="H24" s="149" t="s">
        <v>394</v>
      </c>
      <c r="I24" s="14"/>
      <c r="J24" s="150" t="s">
        <v>551</v>
      </c>
      <c r="K24" s="145" t="s">
        <v>395</v>
      </c>
      <c r="L24" s="7" t="s">
        <v>396</v>
      </c>
      <c r="M24" s="136" t="s">
        <v>397</v>
      </c>
      <c r="N24" s="149" t="s">
        <v>398</v>
      </c>
      <c r="O24" s="7"/>
      <c r="P24" s="150" t="s">
        <v>419</v>
      </c>
      <c r="Q24" s="149" t="s">
        <v>552</v>
      </c>
      <c r="R24" s="7"/>
      <c r="S24" s="150" t="s">
        <v>553</v>
      </c>
      <c r="T24" s="145" t="s">
        <v>554</v>
      </c>
      <c r="U24" s="7" t="s">
        <v>555</v>
      </c>
    </row>
    <row r="25" spans="4:22" hidden="1">
      <c r="F25" s="134"/>
      <c r="G25" s="138"/>
      <c r="H25" s="151"/>
      <c r="I25" s="1"/>
      <c r="J25" s="117"/>
      <c r="K25" s="142"/>
      <c r="L25" s="1"/>
      <c r="M25" s="138"/>
      <c r="N25" s="151"/>
      <c r="O25" s="1"/>
      <c r="P25" s="117"/>
      <c r="Q25" s="151"/>
      <c r="R25" s="1"/>
      <c r="S25" s="117"/>
      <c r="T25" s="142"/>
      <c r="U25" s="1"/>
      <c r="V25" s="6"/>
    </row>
    <row r="26" spans="4:22" hidden="1">
      <c r="F26" s="134"/>
      <c r="G26" s="138"/>
      <c r="H26" s="151"/>
      <c r="I26" s="1"/>
      <c r="J26" s="117"/>
      <c r="K26" s="142"/>
      <c r="L26" s="1"/>
      <c r="M26" s="138"/>
      <c r="N26" s="151"/>
      <c r="O26" s="1"/>
      <c r="P26" s="117"/>
      <c r="Q26" s="151"/>
      <c r="R26" s="1"/>
      <c r="S26" s="117"/>
      <c r="T26" s="142"/>
      <c r="U26" s="1"/>
      <c r="V26" s="6"/>
    </row>
    <row r="27" spans="4:22" hidden="1">
      <c r="F27" s="133"/>
      <c r="G27" s="139" t="s">
        <v>556</v>
      </c>
      <c r="H27" s="147" t="s">
        <v>557</v>
      </c>
      <c r="I27" s="14"/>
      <c r="J27" s="148" t="s">
        <v>558</v>
      </c>
      <c r="K27" s="13" t="s">
        <v>559</v>
      </c>
      <c r="L27" s="14" t="s">
        <v>560</v>
      </c>
      <c r="M27" s="139" t="s">
        <v>561</v>
      </c>
      <c r="N27" s="147" t="s">
        <v>562</v>
      </c>
      <c r="O27" s="22"/>
      <c r="P27" s="157" t="s">
        <v>563</v>
      </c>
      <c r="Q27" s="158" t="s">
        <v>564</v>
      </c>
      <c r="R27" s="22"/>
      <c r="S27" s="157" t="s">
        <v>565</v>
      </c>
      <c r="T27" s="115" t="s">
        <v>566</v>
      </c>
      <c r="U27" s="22" t="s">
        <v>567</v>
      </c>
    </row>
    <row r="28" spans="4:22" hidden="1">
      <c r="F28" s="133"/>
      <c r="G28" s="136" t="s">
        <v>568</v>
      </c>
      <c r="H28" s="149" t="s">
        <v>569</v>
      </c>
      <c r="I28" s="14"/>
      <c r="J28" s="150" t="s">
        <v>570</v>
      </c>
      <c r="K28" s="13" t="s">
        <v>571</v>
      </c>
      <c r="L28" s="7" t="s">
        <v>572</v>
      </c>
      <c r="M28" s="136" t="s">
        <v>573</v>
      </c>
      <c r="N28" s="149" t="s">
        <v>574</v>
      </c>
      <c r="O28" s="7"/>
      <c r="P28" s="150" t="s">
        <v>575</v>
      </c>
      <c r="Q28" s="149" t="s">
        <v>576</v>
      </c>
      <c r="R28" s="7"/>
      <c r="S28" s="150" t="s">
        <v>577</v>
      </c>
      <c r="T28" s="145" t="s">
        <v>578</v>
      </c>
      <c r="U28" s="7" t="s">
        <v>579</v>
      </c>
    </row>
    <row r="29" spans="4:22" ht="17.25" hidden="1" thickBot="1">
      <c r="F29" s="134"/>
      <c r="G29" s="138"/>
      <c r="H29" s="152"/>
      <c r="I29" s="153"/>
      <c r="J29" s="154"/>
      <c r="K29" s="142"/>
      <c r="L29" s="1"/>
      <c r="M29" s="138"/>
      <c r="N29" s="152"/>
      <c r="O29" s="153"/>
      <c r="P29" s="154"/>
      <c r="Q29" s="152"/>
      <c r="R29" s="153"/>
      <c r="S29" s="154"/>
      <c r="T29" s="142"/>
      <c r="U29" s="1"/>
      <c r="V29" s="6"/>
    </row>
    <row r="30" spans="4:22" hidden="1">
      <c r="F30" s="133"/>
      <c r="G30" s="14" t="s">
        <v>580</v>
      </c>
      <c r="H30" s="14" t="s">
        <v>581</v>
      </c>
      <c r="I30" s="14"/>
      <c r="J30" s="14" t="s">
        <v>582</v>
      </c>
      <c r="K30" s="14" t="s">
        <v>583</v>
      </c>
      <c r="L30" s="14" t="s">
        <v>584</v>
      </c>
      <c r="M30" s="14" t="s">
        <v>585</v>
      </c>
      <c r="N30" s="14" t="s">
        <v>586</v>
      </c>
      <c r="O30" s="22"/>
      <c r="P30" s="22" t="s">
        <v>587</v>
      </c>
      <c r="Q30" s="22" t="s">
        <v>588</v>
      </c>
      <c r="R30" s="22"/>
      <c r="S30" s="22" t="s">
        <v>589</v>
      </c>
      <c r="T30" s="22" t="s">
        <v>590</v>
      </c>
      <c r="U30" s="22" t="s">
        <v>591</v>
      </c>
    </row>
    <row r="31" spans="4:22" ht="32.25" customHeight="1">
      <c r="D31" s="358" t="s">
        <v>148</v>
      </c>
      <c r="E31" s="347"/>
      <c r="F31" s="349"/>
      <c r="G31" s="3" t="s">
        <v>393</v>
      </c>
      <c r="H31" s="3" t="s">
        <v>127</v>
      </c>
      <c r="K31" s="3" t="s">
        <v>128</v>
      </c>
      <c r="M31" s="3" t="s">
        <v>549</v>
      </c>
    </row>
    <row r="32" spans="4:22" ht="19.5">
      <c r="I32" s="32"/>
      <c r="J32" s="32"/>
    </row>
    <row r="33" spans="4:14">
      <c r="D33" s="362" t="s">
        <v>135</v>
      </c>
      <c r="E33" s="363"/>
      <c r="F33" s="364"/>
    </row>
    <row r="34" spans="4:14" ht="18.75" thickBot="1">
      <c r="D34" s="356"/>
      <c r="E34" s="356"/>
      <c r="F34" s="356"/>
      <c r="G34" s="357"/>
      <c r="H34" s="63"/>
      <c r="I34" s="63"/>
      <c r="J34" s="63"/>
      <c r="K34" s="63"/>
      <c r="L34" s="63"/>
    </row>
    <row r="35" spans="4:14" ht="17.25" thickBot="1">
      <c r="D35" s="346" t="s">
        <v>129</v>
      </c>
      <c r="E35" s="347"/>
      <c r="F35" s="347"/>
      <c r="G35" s="359"/>
      <c r="H35" s="360"/>
      <c r="I35" s="360"/>
      <c r="J35" s="360"/>
      <c r="K35" s="360"/>
      <c r="L35" s="361"/>
      <c r="M35" s="6" t="s">
        <v>679</v>
      </c>
    </row>
    <row r="36" spans="4:14" ht="27" customHeight="1" thickBot="1">
      <c r="D36" s="346" t="s">
        <v>144</v>
      </c>
      <c r="E36" s="347"/>
      <c r="F36" s="349"/>
      <c r="G36" s="69"/>
      <c r="H36" s="365" t="s">
        <v>130</v>
      </c>
      <c r="I36" s="365"/>
      <c r="J36" s="365"/>
      <c r="K36" s="365"/>
      <c r="L36" s="365"/>
      <c r="M36" s="6" t="s">
        <v>678</v>
      </c>
      <c r="N36" s="3" t="s">
        <v>548</v>
      </c>
    </row>
    <row r="37" spans="4:14" ht="17.25" thickBot="1">
      <c r="D37" s="346" t="s">
        <v>131</v>
      </c>
      <c r="E37" s="347"/>
      <c r="F37" s="347"/>
      <c r="G37" s="359"/>
      <c r="H37" s="360"/>
      <c r="I37" s="360"/>
      <c r="J37" s="360"/>
      <c r="K37" s="360"/>
      <c r="L37" s="361"/>
      <c r="M37" s="6" t="s">
        <v>395</v>
      </c>
    </row>
    <row r="38" spans="4:14">
      <c r="G38" s="22"/>
      <c r="H38" s="22"/>
      <c r="I38" s="22"/>
      <c r="J38" s="22"/>
      <c r="K38" s="22"/>
      <c r="L38" s="22"/>
    </row>
    <row r="39" spans="4:14" ht="17.25" thickBot="1">
      <c r="D39" s="362" t="s">
        <v>134</v>
      </c>
      <c r="E39" s="363"/>
      <c r="F39" s="364"/>
      <c r="G39" s="7"/>
      <c r="H39" s="7"/>
      <c r="I39" s="7"/>
      <c r="J39" s="7"/>
      <c r="K39" s="7"/>
      <c r="L39" s="7"/>
    </row>
    <row r="40" spans="4:14" ht="17.25" thickBot="1">
      <c r="D40" s="346" t="s">
        <v>138</v>
      </c>
      <c r="E40" s="347"/>
      <c r="F40" s="348"/>
      <c r="G40" s="359"/>
      <c r="H40" s="360"/>
      <c r="I40" s="360"/>
      <c r="J40" s="360"/>
      <c r="K40" s="360"/>
      <c r="L40" s="361"/>
      <c r="M40" s="6" t="s">
        <v>680</v>
      </c>
    </row>
    <row r="41" spans="4:14" ht="17.25" thickBot="1">
      <c r="D41" s="346" t="s">
        <v>139</v>
      </c>
      <c r="E41" s="347"/>
      <c r="F41" s="348"/>
      <c r="G41" s="359"/>
      <c r="H41" s="360"/>
      <c r="I41" s="360"/>
      <c r="J41" s="360"/>
      <c r="K41" s="360"/>
      <c r="L41" s="361"/>
      <c r="M41" s="6" t="s">
        <v>397</v>
      </c>
    </row>
    <row r="42" spans="4:14" ht="18.75" thickBot="1">
      <c r="D42" s="346" t="s">
        <v>140</v>
      </c>
      <c r="E42" s="347"/>
      <c r="F42" s="349"/>
      <c r="G42" s="69"/>
      <c r="H42" s="64"/>
      <c r="I42" s="65" t="s">
        <v>132</v>
      </c>
      <c r="J42" s="64"/>
      <c r="K42" s="65" t="s">
        <v>133</v>
      </c>
      <c r="L42" s="64"/>
      <c r="M42" s="6" t="s">
        <v>398</v>
      </c>
      <c r="N42" s="3" t="s">
        <v>547</v>
      </c>
    </row>
    <row r="43" spans="4:14" ht="17.25" thickBot="1">
      <c r="D43" s="346" t="s">
        <v>141</v>
      </c>
      <c r="E43" s="347"/>
      <c r="F43" s="348"/>
      <c r="G43" s="359"/>
      <c r="H43" s="360"/>
      <c r="I43" s="360"/>
      <c r="J43" s="360"/>
      <c r="K43" s="360"/>
      <c r="L43" s="361"/>
      <c r="M43" s="6" t="s">
        <v>681</v>
      </c>
    </row>
    <row r="44" spans="4:14">
      <c r="G44" s="22"/>
      <c r="H44" s="22"/>
      <c r="I44" s="22"/>
      <c r="J44" s="22"/>
      <c r="K44" s="22"/>
      <c r="L44" s="22"/>
    </row>
  </sheetData>
  <mergeCells count="25">
    <mergeCell ref="G37:L37"/>
    <mergeCell ref="G40:L40"/>
    <mergeCell ref="G41:L41"/>
    <mergeCell ref="D33:F33"/>
    <mergeCell ref="D39:F39"/>
    <mergeCell ref="D36:F36"/>
    <mergeCell ref="D37:F37"/>
    <mergeCell ref="H36:L36"/>
    <mergeCell ref="G43:L43"/>
    <mergeCell ref="D40:F40"/>
    <mergeCell ref="D41:F41"/>
    <mergeCell ref="D42:F42"/>
    <mergeCell ref="D43:F43"/>
    <mergeCell ref="D16:F16"/>
    <mergeCell ref="D17:F17"/>
    <mergeCell ref="D21:F22"/>
    <mergeCell ref="D35:F35"/>
    <mergeCell ref="D34:G34"/>
    <mergeCell ref="D31:F31"/>
    <mergeCell ref="G35:L35"/>
    <mergeCell ref="D10:E10"/>
    <mergeCell ref="F10:I10"/>
    <mergeCell ref="J10:L10"/>
    <mergeCell ref="M10:O10"/>
    <mergeCell ref="D14:F14"/>
  </mergeCells>
  <phoneticPr fontId="18" type="noConversion"/>
  <dataValidations count="6">
    <dataValidation type="list" allowBlank="1" showInputMessage="1" showErrorMessage="1" sqref="G21">
      <formula1>"BCB@Bump,PI@Bump,PBO@Bump"</formula1>
    </dataValidation>
    <dataValidation type="list" allowBlank="1" showInputMessage="1" showErrorMessage="1" sqref="K21:K22">
      <formula1>$P$11:$P$17</formula1>
    </dataValidation>
    <dataValidation type="list" allowBlank="1" showInputMessage="1" showErrorMessage="1" sqref="L21:L22">
      <formula1>$Q$11:$Q$14</formula1>
    </dataValidation>
    <dataValidation type="list" allowBlank="1" showInputMessage="1" showErrorMessage="1" sqref="U21:U22">
      <formula1>"Sputter, Plating"</formula1>
    </dataValidation>
    <dataValidation type="list" allowBlank="1" showInputMessage="1" showErrorMessage="1" sqref="G22">
      <formula1>"Sputter@UBM, Plating@UBM"</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drawing r:id="rId2"/>
  <legacyDrawing r:id="rId3"/>
</worksheet>
</file>

<file path=xl/worksheets/sheet5.xml><?xml version="1.0" encoding="utf-8"?>
<worksheet xmlns="http://schemas.openxmlformats.org/spreadsheetml/2006/main" xmlns:r="http://schemas.openxmlformats.org/officeDocument/2006/relationships">
  <sheetPr codeName="Sheet1"/>
  <dimension ref="A1:BD12"/>
  <sheetViews>
    <sheetView topLeftCell="C1" workbookViewId="0">
      <selection activeCell="F9" sqref="F9"/>
    </sheetView>
  </sheetViews>
  <sheetFormatPr defaultRowHeight="16.5"/>
  <cols>
    <col min="1" max="1" width="14.75" style="3" bestFit="1" customWidth="1"/>
    <col min="2" max="2" width="9" style="3"/>
    <col min="3" max="3" width="38.25" style="3" bestFit="1" customWidth="1"/>
    <col min="4" max="4" width="25.5" style="4" customWidth="1"/>
    <col min="5" max="16384" width="9" style="3"/>
  </cols>
  <sheetData>
    <row r="1" spans="1:56">
      <c r="J1" s="3" t="s">
        <v>1649</v>
      </c>
    </row>
    <row r="2" spans="1:56">
      <c r="B2" s="7"/>
      <c r="C2" s="7"/>
      <c r="D2" s="8"/>
      <c r="E2" s="7"/>
      <c r="J2" s="3" t="s">
        <v>1650</v>
      </c>
    </row>
    <row r="3" spans="1:56">
      <c r="A3" s="5"/>
      <c r="C3" s="4"/>
      <c r="D3" s="3"/>
      <c r="J3" s="176" t="s">
        <v>1651</v>
      </c>
      <c r="K3" s="176"/>
    </row>
    <row r="4" spans="1:56">
      <c r="A4" s="5"/>
    </row>
    <row r="5" spans="1:56">
      <c r="A5" s="5"/>
      <c r="C5" s="7"/>
      <c r="D5" s="8"/>
      <c r="E5" s="6"/>
    </row>
    <row r="6" spans="1:56">
      <c r="C6" s="4"/>
      <c r="D6" s="3"/>
    </row>
    <row r="8" spans="1:56">
      <c r="A8" s="250"/>
      <c r="B8" s="251" t="s">
        <v>1720</v>
      </c>
      <c r="C8" s="251" t="s">
        <v>1652</v>
      </c>
      <c r="D8" s="251" t="s">
        <v>1040</v>
      </c>
      <c r="E8" s="251" t="s">
        <v>1036</v>
      </c>
      <c r="F8" s="251" t="s">
        <v>1653</v>
      </c>
      <c r="G8" s="251" t="s">
        <v>1654</v>
      </c>
      <c r="H8" s="251" t="s">
        <v>1655</v>
      </c>
      <c r="I8" s="251" t="s">
        <v>1656</v>
      </c>
      <c r="J8" s="251" t="s">
        <v>1657</v>
      </c>
      <c r="K8" s="251" t="s">
        <v>1658</v>
      </c>
      <c r="L8" s="251" t="s">
        <v>1659</v>
      </c>
      <c r="M8" s="251" t="s">
        <v>1046</v>
      </c>
      <c r="N8" s="251" t="s">
        <v>1660</v>
      </c>
      <c r="O8" s="251" t="s">
        <v>1661</v>
      </c>
      <c r="P8" s="251" t="s">
        <v>1662</v>
      </c>
      <c r="Q8" s="251" t="s">
        <v>1663</v>
      </c>
      <c r="R8" s="251" t="s">
        <v>1664</v>
      </c>
      <c r="S8" s="251" t="s">
        <v>1021</v>
      </c>
      <c r="T8" s="251" t="s">
        <v>1665</v>
      </c>
      <c r="U8" s="251" t="s">
        <v>1050</v>
      </c>
      <c r="V8" s="251" t="s">
        <v>1666</v>
      </c>
      <c r="W8" s="251" t="s">
        <v>1667</v>
      </c>
      <c r="X8" s="251" t="s">
        <v>1055</v>
      </c>
      <c r="Y8" s="251" t="s">
        <v>1030</v>
      </c>
      <c r="Z8" s="251" t="s">
        <v>1668</v>
      </c>
      <c r="AA8" s="251" t="s">
        <v>1669</v>
      </c>
      <c r="AB8" s="251" t="s">
        <v>1670</v>
      </c>
      <c r="AC8" s="251" t="s">
        <v>1671</v>
      </c>
      <c r="AD8" s="251" t="s">
        <v>1672</v>
      </c>
      <c r="AE8" s="251" t="s">
        <v>1673</v>
      </c>
      <c r="AF8" s="251" t="s">
        <v>1674</v>
      </c>
      <c r="AG8" s="251" t="s">
        <v>1675</v>
      </c>
      <c r="AH8" s="251" t="s">
        <v>1676</v>
      </c>
      <c r="AI8" s="251" t="s">
        <v>1677</v>
      </c>
      <c r="AJ8" s="251" t="s">
        <v>1678</v>
      </c>
      <c r="AK8" s="251" t="s">
        <v>1679</v>
      </c>
      <c r="AL8" s="251" t="s">
        <v>1680</v>
      </c>
      <c r="AM8" s="251" t="s">
        <v>1681</v>
      </c>
      <c r="AN8" s="251" t="s">
        <v>1682</v>
      </c>
      <c r="AO8" s="251" t="s">
        <v>1683</v>
      </c>
      <c r="AP8" s="251" t="s">
        <v>1684</v>
      </c>
      <c r="AQ8" s="251" t="s">
        <v>1685</v>
      </c>
      <c r="AR8" s="251" t="s">
        <v>1686</v>
      </c>
      <c r="AS8" s="251" t="s">
        <v>1687</v>
      </c>
      <c r="AT8" s="251" t="s">
        <v>1688</v>
      </c>
      <c r="AU8" s="251" t="s">
        <v>1689</v>
      </c>
      <c r="AV8" s="251" t="s">
        <v>1690</v>
      </c>
      <c r="AW8" s="251" t="s">
        <v>1691</v>
      </c>
      <c r="AX8" s="251" t="s">
        <v>1692</v>
      </c>
      <c r="AY8" s="251" t="s">
        <v>1693</v>
      </c>
      <c r="AZ8" s="251" t="s">
        <v>1694</v>
      </c>
      <c r="BA8" s="251" t="s">
        <v>1695</v>
      </c>
      <c r="BB8" s="251" t="s">
        <v>1696</v>
      </c>
      <c r="BC8" s="251" t="s">
        <v>1697</v>
      </c>
      <c r="BD8" s="251" t="s">
        <v>1698</v>
      </c>
    </row>
    <row r="9" spans="1:56">
      <c r="A9" s="250"/>
      <c r="B9" s="251">
        <v>5</v>
      </c>
      <c r="C9" s="251">
        <v>25</v>
      </c>
      <c r="D9" s="251">
        <v>5</v>
      </c>
      <c r="E9" s="251">
        <v>10</v>
      </c>
      <c r="F9" s="251">
        <v>10</v>
      </c>
      <c r="G9" s="251">
        <v>5</v>
      </c>
      <c r="H9" s="251">
        <v>10</v>
      </c>
      <c r="I9" s="251">
        <v>1</v>
      </c>
      <c r="J9" s="251">
        <v>20</v>
      </c>
      <c r="K9" s="251">
        <v>10</v>
      </c>
      <c r="L9" s="251">
        <v>1</v>
      </c>
      <c r="M9" s="251">
        <v>15</v>
      </c>
      <c r="N9" s="251">
        <v>5</v>
      </c>
      <c r="O9" s="251">
        <v>20</v>
      </c>
      <c r="P9" s="251">
        <v>40</v>
      </c>
      <c r="Q9" s="251">
        <v>30</v>
      </c>
      <c r="R9" s="251">
        <v>30</v>
      </c>
      <c r="S9" s="251">
        <v>15</v>
      </c>
      <c r="T9" s="251">
        <v>10</v>
      </c>
      <c r="U9" s="251">
        <v>5</v>
      </c>
      <c r="V9" s="251">
        <v>15</v>
      </c>
      <c r="W9" s="251">
        <v>10</v>
      </c>
      <c r="X9" s="251">
        <v>1</v>
      </c>
      <c r="Y9" s="251">
        <v>1</v>
      </c>
      <c r="Z9" s="251">
        <v>1</v>
      </c>
      <c r="AA9" s="251">
        <v>10</v>
      </c>
      <c r="AB9" s="251">
        <v>25</v>
      </c>
      <c r="AC9" s="251">
        <v>15</v>
      </c>
      <c r="AD9" s="251">
        <v>5</v>
      </c>
      <c r="AE9" s="251">
        <v>15</v>
      </c>
      <c r="AF9" s="251">
        <v>25</v>
      </c>
      <c r="AG9" s="251">
        <v>25</v>
      </c>
      <c r="AH9" s="251">
        <v>20</v>
      </c>
      <c r="AI9" s="251">
        <v>10</v>
      </c>
      <c r="AJ9" s="251">
        <v>5</v>
      </c>
      <c r="AK9" s="251">
        <v>5</v>
      </c>
      <c r="AL9" s="251">
        <v>10</v>
      </c>
      <c r="AM9" s="251">
        <v>15</v>
      </c>
      <c r="AN9" s="251">
        <v>15</v>
      </c>
      <c r="AO9" s="251">
        <v>15</v>
      </c>
      <c r="AP9" s="251">
        <v>15</v>
      </c>
      <c r="AQ9" s="251">
        <v>100</v>
      </c>
      <c r="AR9" s="251">
        <v>5</v>
      </c>
      <c r="AS9" s="251">
        <v>10</v>
      </c>
      <c r="AT9" s="251">
        <v>5</v>
      </c>
      <c r="AU9" s="251">
        <v>20</v>
      </c>
      <c r="AV9" s="251">
        <v>10</v>
      </c>
      <c r="AW9" s="251">
        <v>10</v>
      </c>
      <c r="AX9" s="251">
        <v>10</v>
      </c>
      <c r="AY9" s="251">
        <v>10</v>
      </c>
      <c r="AZ9" s="251">
        <v>10</v>
      </c>
      <c r="BA9" s="251">
        <v>10</v>
      </c>
      <c r="BB9" s="251">
        <v>10</v>
      </c>
      <c r="BC9" s="251">
        <v>10</v>
      </c>
      <c r="BD9" s="251">
        <v>5</v>
      </c>
    </row>
    <row r="10" spans="1:56" s="239" customFormat="1" ht="25.5">
      <c r="A10" s="250" t="s">
        <v>1721</v>
      </c>
      <c r="B10" s="252">
        <v>1</v>
      </c>
      <c r="C10" s="252">
        <v>2</v>
      </c>
      <c r="D10" s="252">
        <v>3</v>
      </c>
      <c r="E10" s="252">
        <v>4</v>
      </c>
      <c r="F10" s="252">
        <v>5</v>
      </c>
      <c r="G10" s="253"/>
      <c r="H10" s="253"/>
      <c r="I10" s="253"/>
      <c r="J10" s="253"/>
      <c r="K10" s="253"/>
      <c r="L10" s="252">
        <v>6</v>
      </c>
      <c r="M10" s="253"/>
      <c r="N10" s="253"/>
      <c r="O10" s="252">
        <v>7</v>
      </c>
      <c r="P10" s="253"/>
      <c r="Q10" s="253"/>
      <c r="R10" s="252">
        <v>8</v>
      </c>
      <c r="S10" s="253"/>
      <c r="T10" s="253"/>
      <c r="U10" s="253"/>
      <c r="V10" s="253"/>
      <c r="W10" s="253"/>
      <c r="X10" s="253"/>
      <c r="Y10" s="253"/>
      <c r="Z10" s="253"/>
      <c r="AA10" s="253"/>
      <c r="AB10" s="253"/>
      <c r="AC10" s="253"/>
      <c r="AD10" s="253"/>
      <c r="AE10" s="253"/>
      <c r="AF10" s="253"/>
      <c r="AG10" s="254"/>
      <c r="AH10" s="254"/>
      <c r="AI10" s="253"/>
      <c r="AJ10" s="253"/>
      <c r="AK10" s="253"/>
      <c r="AL10" s="253"/>
      <c r="AM10" s="253"/>
      <c r="AN10" s="253"/>
      <c r="AO10" s="253"/>
      <c r="AP10" s="253"/>
      <c r="AQ10" s="253"/>
      <c r="AR10" s="253"/>
      <c r="AS10" s="253"/>
      <c r="AT10" s="253"/>
      <c r="AU10" s="253"/>
      <c r="AV10" s="253"/>
      <c r="AW10" s="253"/>
      <c r="AX10" s="253"/>
      <c r="AY10" s="253"/>
      <c r="AZ10" s="253"/>
      <c r="BA10" s="253"/>
      <c r="BB10" s="255"/>
      <c r="BC10" s="253"/>
      <c r="BD10" s="253"/>
    </row>
    <row r="11" spans="1:56" ht="87" customHeight="1">
      <c r="A11" s="250" t="s">
        <v>1722</v>
      </c>
      <c r="B11" s="256" t="s">
        <v>1723</v>
      </c>
      <c r="C11" s="257" t="s">
        <v>1724</v>
      </c>
      <c r="D11" s="258" t="s">
        <v>1725</v>
      </c>
      <c r="E11" s="259" t="s">
        <v>1726</v>
      </c>
      <c r="F11" s="259" t="s">
        <v>1727</v>
      </c>
      <c r="G11" s="260" t="s">
        <v>1728</v>
      </c>
      <c r="H11" s="260" t="s">
        <v>1729</v>
      </c>
      <c r="I11" s="260" t="s">
        <v>1730</v>
      </c>
      <c r="J11" s="260" t="s">
        <v>1731</v>
      </c>
      <c r="K11" s="260" t="s">
        <v>1732</v>
      </c>
      <c r="L11" s="261" t="s">
        <v>1733</v>
      </c>
      <c r="M11" s="260" t="s">
        <v>1734</v>
      </c>
      <c r="N11" s="260" t="s">
        <v>1735</v>
      </c>
      <c r="O11" s="261" t="s">
        <v>1736</v>
      </c>
      <c r="P11" s="260" t="s">
        <v>1737</v>
      </c>
      <c r="Q11" s="260" t="s">
        <v>1738</v>
      </c>
      <c r="R11" s="261" t="s">
        <v>1739</v>
      </c>
      <c r="S11" s="260" t="s">
        <v>1740</v>
      </c>
      <c r="T11" s="260" t="s">
        <v>1741</v>
      </c>
      <c r="U11" s="260" t="s">
        <v>1742</v>
      </c>
      <c r="V11" s="260" t="s">
        <v>1743</v>
      </c>
      <c r="W11" s="260" t="s">
        <v>1744</v>
      </c>
      <c r="X11" s="260" t="s">
        <v>1745</v>
      </c>
      <c r="Y11" s="260" t="s">
        <v>1746</v>
      </c>
      <c r="Z11" s="260" t="s">
        <v>1747</v>
      </c>
      <c r="AA11" s="260" t="s">
        <v>1748</v>
      </c>
      <c r="AB11" s="260" t="s">
        <v>1749</v>
      </c>
      <c r="AC11" s="260" t="s">
        <v>1750</v>
      </c>
      <c r="AD11" s="260" t="s">
        <v>1751</v>
      </c>
      <c r="AE11" s="260" t="s">
        <v>1752</v>
      </c>
      <c r="AF11" s="260" t="s">
        <v>1753</v>
      </c>
      <c r="AG11" s="260" t="s">
        <v>1754</v>
      </c>
      <c r="AH11" s="260" t="s">
        <v>1755</v>
      </c>
      <c r="AI11" s="260" t="s">
        <v>1756</v>
      </c>
      <c r="AJ11" s="260" t="s">
        <v>1757</v>
      </c>
      <c r="AK11" s="260" t="s">
        <v>1758</v>
      </c>
      <c r="AL11" s="260" t="s">
        <v>1759</v>
      </c>
      <c r="AM11" s="262" t="s">
        <v>1760</v>
      </c>
      <c r="AN11" s="262" t="s">
        <v>1761</v>
      </c>
      <c r="AO11" s="262" t="s">
        <v>1762</v>
      </c>
      <c r="AP11" s="263" t="s">
        <v>1763</v>
      </c>
      <c r="AQ11" s="263" t="s">
        <v>1764</v>
      </c>
      <c r="AR11" s="263" t="s">
        <v>1765</v>
      </c>
      <c r="AS11" s="263" t="s">
        <v>1766</v>
      </c>
      <c r="AT11" s="263" t="s">
        <v>1767</v>
      </c>
      <c r="AU11" s="263" t="s">
        <v>1768</v>
      </c>
      <c r="AV11" s="263" t="s">
        <v>1769</v>
      </c>
      <c r="AW11" s="263" t="s">
        <v>1770</v>
      </c>
      <c r="AX11" s="263" t="s">
        <v>1771</v>
      </c>
      <c r="AY11" s="260" t="s">
        <v>1772</v>
      </c>
      <c r="AZ11" s="264" t="s">
        <v>1773</v>
      </c>
      <c r="BA11" s="264" t="s">
        <v>1774</v>
      </c>
      <c r="BB11" s="265" t="s">
        <v>1775</v>
      </c>
      <c r="BC11" s="260" t="s">
        <v>1776</v>
      </c>
      <c r="BD11" s="260" t="s">
        <v>1748</v>
      </c>
    </row>
    <row r="12" spans="1:56">
      <c r="A12" s="240" t="s">
        <v>1699</v>
      </c>
      <c r="B12" s="241" t="s">
        <v>1700</v>
      </c>
      <c r="C12" s="240" t="s">
        <v>1701</v>
      </c>
      <c r="D12" s="242">
        <v>28</v>
      </c>
      <c r="E12" s="242" t="s">
        <v>1702</v>
      </c>
      <c r="F12" s="242" t="s">
        <v>1703</v>
      </c>
      <c r="G12" s="242" t="s">
        <v>1704</v>
      </c>
      <c r="H12" s="242" t="s">
        <v>1705</v>
      </c>
      <c r="I12" s="242" t="s">
        <v>1706</v>
      </c>
      <c r="J12" s="242" t="s">
        <v>1707</v>
      </c>
      <c r="K12" s="242" t="s">
        <v>1708</v>
      </c>
      <c r="L12" s="242" t="s">
        <v>1706</v>
      </c>
      <c r="M12" s="242" t="s">
        <v>1709</v>
      </c>
      <c r="N12" s="242">
        <v>50</v>
      </c>
      <c r="O12" s="240" t="s">
        <v>1710</v>
      </c>
      <c r="P12" s="240" t="s">
        <v>1711</v>
      </c>
      <c r="Q12" s="240" t="s">
        <v>1712</v>
      </c>
      <c r="R12" s="240" t="s">
        <v>1699</v>
      </c>
      <c r="S12" s="242" t="s">
        <v>1713</v>
      </c>
      <c r="T12" s="242">
        <v>180</v>
      </c>
      <c r="U12" s="242" t="s">
        <v>98</v>
      </c>
      <c r="V12" s="242" t="s">
        <v>1714</v>
      </c>
      <c r="W12" s="242">
        <v>19.100000000000001</v>
      </c>
      <c r="X12" s="242" t="s">
        <v>1706</v>
      </c>
      <c r="Y12" s="242" t="s">
        <v>1706</v>
      </c>
      <c r="Z12" s="242" t="s">
        <v>1715</v>
      </c>
      <c r="AA12" s="242" t="s">
        <v>1716</v>
      </c>
      <c r="AB12" s="242">
        <v>22.5</v>
      </c>
      <c r="AC12" s="242" t="s">
        <v>1717</v>
      </c>
      <c r="AD12" s="242">
        <v>90</v>
      </c>
      <c r="AE12" s="242">
        <v>35</v>
      </c>
      <c r="AF12" s="242">
        <v>17.5</v>
      </c>
      <c r="AG12" s="242">
        <v>5</v>
      </c>
      <c r="AH12" s="242" t="s">
        <v>1718</v>
      </c>
      <c r="AI12" s="242">
        <v>0.82</v>
      </c>
      <c r="AJ12" s="242">
        <v>90</v>
      </c>
      <c r="AK12" s="242">
        <v>0.94</v>
      </c>
      <c r="AL12" s="243">
        <v>1</v>
      </c>
      <c r="AM12" s="242" t="s">
        <v>1717</v>
      </c>
      <c r="AN12" s="242" t="s">
        <v>1717</v>
      </c>
      <c r="AO12" s="242" t="s">
        <v>1717</v>
      </c>
      <c r="AP12" s="243" t="s">
        <v>1717</v>
      </c>
      <c r="AQ12" s="244"/>
      <c r="AR12" s="242">
        <v>29</v>
      </c>
      <c r="AS12" s="242">
        <v>151</v>
      </c>
      <c r="AT12" s="242">
        <v>112</v>
      </c>
      <c r="AU12" s="245" t="s">
        <v>873</v>
      </c>
      <c r="AV12" s="246">
        <v>6.7</v>
      </c>
      <c r="AW12" s="247">
        <f t="shared" ref="AW12" si="0">T12-AT12</f>
        <v>68</v>
      </c>
      <c r="AX12" s="248">
        <v>95</v>
      </c>
      <c r="AY12" s="249">
        <f t="shared" ref="AY12" si="1">PI()*(AD12/2)^2*BB12/(AZ12*BA12*10^6)</f>
        <v>0.12839674071410651</v>
      </c>
      <c r="AZ12" s="242">
        <v>16</v>
      </c>
      <c r="BA12" s="242">
        <v>13</v>
      </c>
      <c r="BB12" s="241">
        <v>4198</v>
      </c>
      <c r="BC12" s="249"/>
      <c r="BD12" s="242" t="s">
        <v>1719</v>
      </c>
    </row>
  </sheetData>
  <phoneticPr fontId="7" type="noConversion"/>
  <conditionalFormatting sqref="AY12">
    <cfRule type="cellIs" dxfId="0" priority="1" stopIfTrue="1" operator="lessThan">
      <formula>0.09</formula>
    </cfRule>
  </conditionalFormatting>
  <dataValidations count="11">
    <dataValidation type="list" allowBlank="1" showInputMessage="1" showErrorMessage="1" sqref="D8">
      <formula1>PordSite</formula1>
    </dataValidation>
    <dataValidation type="list" allowBlank="1" showInputMessage="1" showErrorMessage="1" sqref="D9">
      <formula1>PKG</formula1>
    </dataValidation>
    <dataValidation type="list" allowBlank="1" showInputMessage="1" showErrorMessage="1" sqref="D10">
      <formula1>WaferTech</formula1>
    </dataValidation>
    <dataValidation type="list" allowBlank="1" showInputMessage="1" showErrorMessage="1" sqref="D11">
      <formula1>FAB</formula1>
    </dataValidation>
    <dataValidation type="list" allowBlank="1" showInputMessage="1" showErrorMessage="1" sqref="D12">
      <formula1>WT</formula1>
    </dataValidation>
    <dataValidation type="list" allowBlank="1" showInputMessage="1" showErrorMessage="1" sqref="D14">
      <formula1>Tietch</formula1>
    </dataValidation>
    <dataValidation type="list" allowBlank="1" showInputMessage="1" showErrorMessage="1" sqref="D15 D18">
      <formula1>YN</formula1>
    </dataValidation>
    <dataValidation type="list" allowBlank="1" showInputMessage="1" showErrorMessage="1" sqref="D16">
      <formula1>PIRougness</formula1>
    </dataValidation>
    <dataValidation type="list" allowBlank="1" showInputMessage="1" showErrorMessage="1" sqref="D19">
      <formula1>LK</formula1>
    </dataValidation>
    <dataValidation type="list" allowBlank="1" showInputMessage="1" showErrorMessage="1" sqref="D23">
      <formula1>Device</formula1>
    </dataValidation>
    <dataValidation type="list" allowBlank="1" showInputMessage="1" showErrorMessage="1" sqref="D7 D20">
      <formula1>Customer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B2:I25"/>
  <sheetViews>
    <sheetView workbookViewId="0">
      <selection activeCell="M18" sqref="M18"/>
    </sheetView>
  </sheetViews>
  <sheetFormatPr defaultRowHeight="16.5"/>
  <cols>
    <col min="2" max="2" width="8.625" bestFit="1" customWidth="1"/>
    <col min="3" max="3" width="23.25" customWidth="1"/>
    <col min="4" max="4" width="20.125" bestFit="1" customWidth="1"/>
    <col min="5" max="5" width="5.375" customWidth="1"/>
    <col min="6" max="6" width="14" bestFit="1" customWidth="1"/>
    <col min="9" max="9" width="6.125" customWidth="1"/>
  </cols>
  <sheetData>
    <row r="2" spans="2:9">
      <c r="B2" s="366" t="s">
        <v>959</v>
      </c>
      <c r="C2" s="366"/>
      <c r="D2" s="225" t="s">
        <v>956</v>
      </c>
      <c r="E2" s="495"/>
      <c r="F2" s="1" t="s">
        <v>489</v>
      </c>
      <c r="G2" s="1" t="s">
        <v>695</v>
      </c>
      <c r="H2" s="1">
        <v>30</v>
      </c>
      <c r="I2" s="6"/>
    </row>
    <row r="3" spans="2:9">
      <c r="B3" s="366" t="s">
        <v>960</v>
      </c>
      <c r="C3" s="366"/>
      <c r="D3" s="220" t="s">
        <v>957</v>
      </c>
      <c r="E3" s="495"/>
      <c r="F3" s="1" t="s">
        <v>490</v>
      </c>
      <c r="G3" s="1" t="s">
        <v>695</v>
      </c>
      <c r="H3" s="1">
        <v>30</v>
      </c>
      <c r="I3" s="6"/>
    </row>
    <row r="4" spans="2:9">
      <c r="B4" s="367" t="s">
        <v>961</v>
      </c>
      <c r="C4" s="367"/>
      <c r="D4" s="225" t="s">
        <v>981</v>
      </c>
      <c r="E4" s="495"/>
      <c r="F4" s="1" t="s">
        <v>699</v>
      </c>
      <c r="G4" s="1" t="s">
        <v>695</v>
      </c>
      <c r="H4" s="1">
        <v>20</v>
      </c>
      <c r="I4" s="6"/>
    </row>
    <row r="5" spans="2:9">
      <c r="B5" s="366" t="s">
        <v>962</v>
      </c>
      <c r="C5" s="366"/>
      <c r="D5" s="220" t="s">
        <v>688</v>
      </c>
      <c r="E5" s="495"/>
      <c r="F5" s="1" t="s">
        <v>649</v>
      </c>
      <c r="G5" s="1" t="s">
        <v>695</v>
      </c>
      <c r="H5" s="1">
        <v>10</v>
      </c>
      <c r="I5" s="6"/>
    </row>
    <row r="6" spans="2:9">
      <c r="B6" s="366" t="s">
        <v>963</v>
      </c>
      <c r="C6" s="366"/>
      <c r="D6" s="225" t="s">
        <v>982</v>
      </c>
      <c r="E6" s="495"/>
      <c r="F6" s="1" t="s">
        <v>650</v>
      </c>
      <c r="G6" s="1" t="s">
        <v>695</v>
      </c>
      <c r="H6" s="1">
        <v>5</v>
      </c>
      <c r="I6" s="6"/>
    </row>
    <row r="7" spans="2:9">
      <c r="B7" s="366" t="s">
        <v>964</v>
      </c>
      <c r="C7" s="366"/>
      <c r="D7" s="220" t="s">
        <v>690</v>
      </c>
      <c r="E7" s="495"/>
      <c r="F7" s="1" t="s">
        <v>651</v>
      </c>
      <c r="G7" s="1" t="s">
        <v>695</v>
      </c>
      <c r="H7" s="1">
        <v>50</v>
      </c>
      <c r="I7" s="6"/>
    </row>
    <row r="8" spans="2:9">
      <c r="B8" s="366" t="s">
        <v>965</v>
      </c>
      <c r="C8" s="366"/>
      <c r="D8" s="225">
        <v>50</v>
      </c>
      <c r="E8" s="495"/>
      <c r="F8" s="1" t="s">
        <v>652</v>
      </c>
      <c r="G8" s="1" t="s">
        <v>695</v>
      </c>
      <c r="H8" s="1">
        <v>5</v>
      </c>
      <c r="I8" s="6"/>
    </row>
    <row r="9" spans="2:9">
      <c r="B9" s="366" t="s">
        <v>966</v>
      </c>
      <c r="C9" s="366"/>
      <c r="D9" s="220" t="s">
        <v>47</v>
      </c>
      <c r="E9" s="495"/>
      <c r="F9" s="1" t="s">
        <v>653</v>
      </c>
      <c r="G9" s="1" t="s">
        <v>695</v>
      </c>
      <c r="H9" s="1">
        <v>10</v>
      </c>
      <c r="I9" s="6"/>
    </row>
    <row r="10" spans="2:9">
      <c r="B10" s="366" t="s">
        <v>967</v>
      </c>
      <c r="C10" s="366"/>
      <c r="D10" s="225">
        <v>1.3360000000000001</v>
      </c>
      <c r="E10" s="495"/>
      <c r="F10" s="1" t="s">
        <v>654</v>
      </c>
      <c r="G10" s="1" t="s">
        <v>695</v>
      </c>
      <c r="H10" s="1">
        <v>10</v>
      </c>
      <c r="I10" s="6"/>
    </row>
    <row r="11" spans="2:9">
      <c r="B11" s="366" t="s">
        <v>968</v>
      </c>
      <c r="C11" s="366"/>
      <c r="D11" s="221">
        <v>0.2008202294050542</v>
      </c>
      <c r="E11" s="495"/>
      <c r="F11" s="1" t="s">
        <v>655</v>
      </c>
      <c r="G11" s="1" t="s">
        <v>695</v>
      </c>
      <c r="H11" s="1">
        <v>10</v>
      </c>
      <c r="I11" s="6"/>
    </row>
    <row r="12" spans="2:9">
      <c r="B12" s="366" t="s">
        <v>969</v>
      </c>
      <c r="C12" s="366"/>
      <c r="D12" s="225">
        <v>106</v>
      </c>
      <c r="E12" s="495"/>
      <c r="F12" s="1" t="s">
        <v>656</v>
      </c>
      <c r="G12" s="1" t="s">
        <v>695</v>
      </c>
      <c r="H12" s="1">
        <v>5</v>
      </c>
      <c r="I12" s="6"/>
    </row>
    <row r="13" spans="2:9">
      <c r="B13" s="366" t="s">
        <v>970</v>
      </c>
      <c r="C13" s="366"/>
      <c r="D13" s="220">
        <v>44</v>
      </c>
      <c r="E13" s="495"/>
      <c r="F13" s="1" t="s">
        <v>657</v>
      </c>
      <c r="G13" s="1" t="s">
        <v>695</v>
      </c>
      <c r="H13" s="1">
        <v>5</v>
      </c>
      <c r="I13" s="6"/>
    </row>
    <row r="14" spans="2:9">
      <c r="B14" s="366" t="s">
        <v>971</v>
      </c>
      <c r="C14" s="366"/>
      <c r="D14" s="225">
        <v>39.950000000000003</v>
      </c>
      <c r="E14" s="495"/>
      <c r="F14" s="1" t="s">
        <v>658</v>
      </c>
      <c r="G14" s="1" t="s">
        <v>695</v>
      </c>
      <c r="H14" s="1">
        <v>10</v>
      </c>
      <c r="I14" s="6"/>
    </row>
    <row r="15" spans="2:9">
      <c r="B15" s="366" t="s">
        <v>972</v>
      </c>
      <c r="C15" s="366"/>
      <c r="D15" s="220">
        <v>1</v>
      </c>
      <c r="E15" s="495"/>
      <c r="F15" s="1" t="s">
        <v>659</v>
      </c>
      <c r="G15" s="1" t="s">
        <v>695</v>
      </c>
      <c r="H15" s="1">
        <v>5</v>
      </c>
      <c r="I15" s="6"/>
    </row>
    <row r="16" spans="2:9">
      <c r="B16" s="366" t="s">
        <v>973</v>
      </c>
      <c r="C16" s="366"/>
      <c r="D16" s="225" t="s">
        <v>691</v>
      </c>
      <c r="E16" s="495"/>
      <c r="F16" s="1" t="s">
        <v>660</v>
      </c>
      <c r="G16" s="1" t="s">
        <v>695</v>
      </c>
      <c r="H16" s="1">
        <v>10</v>
      </c>
      <c r="I16" s="6"/>
    </row>
    <row r="17" spans="2:9">
      <c r="B17" s="366" t="s">
        <v>974</v>
      </c>
      <c r="C17" s="366"/>
      <c r="D17" s="222" t="s">
        <v>696</v>
      </c>
      <c r="E17" s="495"/>
      <c r="F17" s="1" t="s">
        <v>661</v>
      </c>
      <c r="G17" s="1" t="s">
        <v>695</v>
      </c>
      <c r="H17" s="1">
        <v>20</v>
      </c>
      <c r="I17" s="6"/>
    </row>
    <row r="18" spans="2:9">
      <c r="B18" s="366" t="s">
        <v>975</v>
      </c>
      <c r="C18" s="366"/>
      <c r="D18" s="225" t="s">
        <v>692</v>
      </c>
      <c r="E18" s="495"/>
      <c r="F18" s="1" t="s">
        <v>662</v>
      </c>
      <c r="G18" s="1" t="s">
        <v>695</v>
      </c>
      <c r="H18" s="1">
        <v>10</v>
      </c>
      <c r="I18" s="6"/>
    </row>
    <row r="19" spans="2:9">
      <c r="B19" s="366" t="s">
        <v>976</v>
      </c>
      <c r="C19" s="366"/>
      <c r="D19" s="222" t="s">
        <v>46</v>
      </c>
      <c r="E19" s="495"/>
      <c r="F19" s="1" t="s">
        <v>663</v>
      </c>
      <c r="G19" s="1" t="s">
        <v>695</v>
      </c>
      <c r="H19" s="1">
        <v>20</v>
      </c>
      <c r="I19" s="6"/>
    </row>
    <row r="20" spans="2:9">
      <c r="B20" s="367" t="s">
        <v>255</v>
      </c>
      <c r="C20" s="223" t="s">
        <v>977</v>
      </c>
      <c r="D20" s="225">
        <v>294</v>
      </c>
      <c r="E20" s="495"/>
      <c r="F20" s="1" t="s">
        <v>664</v>
      </c>
      <c r="G20" s="1" t="s">
        <v>695</v>
      </c>
      <c r="H20" s="1">
        <v>10</v>
      </c>
      <c r="I20" s="6"/>
    </row>
    <row r="21" spans="2:9">
      <c r="B21" s="367"/>
      <c r="C21" s="223" t="s">
        <v>160</v>
      </c>
      <c r="D21" s="220" t="s">
        <v>48</v>
      </c>
      <c r="E21" s="495"/>
      <c r="F21" s="1" t="s">
        <v>665</v>
      </c>
      <c r="G21" s="1" t="s">
        <v>695</v>
      </c>
      <c r="H21" s="1">
        <v>10</v>
      </c>
      <c r="I21" s="6"/>
    </row>
    <row r="22" spans="2:9">
      <c r="B22" s="224" t="s">
        <v>256</v>
      </c>
      <c r="C22" s="223" t="s">
        <v>159</v>
      </c>
      <c r="D22" s="225">
        <v>294</v>
      </c>
      <c r="E22" s="495"/>
      <c r="F22" s="1" t="s">
        <v>666</v>
      </c>
      <c r="G22" s="1" t="s">
        <v>695</v>
      </c>
      <c r="H22" s="1">
        <v>10</v>
      </c>
      <c r="I22" s="6"/>
    </row>
    <row r="23" spans="2:9">
      <c r="B23" s="368" t="s">
        <v>978</v>
      </c>
      <c r="C23" s="368"/>
      <c r="D23" s="220">
        <v>60</v>
      </c>
      <c r="E23" s="495"/>
      <c r="F23" s="1" t="s">
        <v>667</v>
      </c>
      <c r="G23" s="1" t="s">
        <v>695</v>
      </c>
      <c r="H23" s="1">
        <v>5</v>
      </c>
      <c r="I23" s="6"/>
    </row>
    <row r="24" spans="2:9">
      <c r="B24" s="367" t="s">
        <v>979</v>
      </c>
      <c r="C24" s="367"/>
      <c r="D24" s="225">
        <v>80</v>
      </c>
      <c r="E24" s="495"/>
      <c r="F24" s="1" t="s">
        <v>668</v>
      </c>
      <c r="G24" s="1" t="s">
        <v>695</v>
      </c>
      <c r="H24" s="1">
        <v>5</v>
      </c>
      <c r="I24" s="6"/>
    </row>
    <row r="25" spans="2:9">
      <c r="B25" s="367" t="s">
        <v>980</v>
      </c>
      <c r="C25" s="367"/>
      <c r="D25" s="220">
        <v>1</v>
      </c>
      <c r="E25" s="495"/>
      <c r="F25" s="1" t="s">
        <v>669</v>
      </c>
      <c r="G25" s="1" t="s">
        <v>695</v>
      </c>
      <c r="H25" s="1">
        <v>5</v>
      </c>
      <c r="I25" s="6"/>
    </row>
  </sheetData>
  <mergeCells count="22">
    <mergeCell ref="B20:B21"/>
    <mergeCell ref="B23:C23"/>
    <mergeCell ref="B24:C24"/>
    <mergeCell ref="B25:C25"/>
    <mergeCell ref="B14:C14"/>
    <mergeCell ref="B15:C15"/>
    <mergeCell ref="B16:C16"/>
    <mergeCell ref="B17:C17"/>
    <mergeCell ref="B18:C18"/>
    <mergeCell ref="B19:C19"/>
    <mergeCell ref="B13:C13"/>
    <mergeCell ref="B2:C2"/>
    <mergeCell ref="B3:C3"/>
    <mergeCell ref="B4:C4"/>
    <mergeCell ref="B5:C5"/>
    <mergeCell ref="B6:C6"/>
    <mergeCell ref="B7:C7"/>
    <mergeCell ref="B8:C8"/>
    <mergeCell ref="B9:C9"/>
    <mergeCell ref="B10:C10"/>
    <mergeCell ref="B11:C11"/>
    <mergeCell ref="B12:C12"/>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67"/>
  <sheetViews>
    <sheetView workbookViewId="0">
      <selection activeCell="F14" sqref="F14"/>
    </sheetView>
  </sheetViews>
  <sheetFormatPr defaultRowHeight="16.5"/>
  <cols>
    <col min="4" max="4" width="10.25" bestFit="1" customWidth="1"/>
    <col min="5" max="5" width="20" style="3" bestFit="1" customWidth="1"/>
    <col min="6" max="6" width="20" style="130" customWidth="1"/>
    <col min="7" max="8" width="0" hidden="1" customWidth="1"/>
    <col min="9" max="10" width="20" customWidth="1"/>
    <col min="11" max="11" width="33.625" bestFit="1" customWidth="1"/>
    <col min="12" max="12" width="33.625" customWidth="1"/>
  </cols>
  <sheetData>
    <row r="1" spans="1:12" ht="31.5" customHeight="1">
      <c r="A1" s="377" t="s">
        <v>1002</v>
      </c>
      <c r="B1" s="378"/>
      <c r="C1" s="378"/>
      <c r="D1" s="379"/>
      <c r="E1" s="369" t="s">
        <v>1003</v>
      </c>
      <c r="F1" s="369" t="s">
        <v>1266</v>
      </c>
      <c r="I1" s="369" t="s">
        <v>1004</v>
      </c>
      <c r="J1" s="369" t="s">
        <v>1267</v>
      </c>
      <c r="K1" s="369" t="s">
        <v>1005</v>
      </c>
      <c r="L1" s="369" t="s">
        <v>1268</v>
      </c>
    </row>
    <row r="2" spans="1:12">
      <c r="A2" s="380"/>
      <c r="B2" s="381"/>
      <c r="C2" s="381"/>
      <c r="D2" s="382"/>
      <c r="E2" s="370"/>
      <c r="F2" s="370"/>
      <c r="I2" s="370"/>
      <c r="J2" s="370"/>
      <c r="K2" s="370"/>
      <c r="L2" s="370"/>
    </row>
    <row r="3" spans="1:12">
      <c r="A3" s="371" t="s">
        <v>1006</v>
      </c>
      <c r="B3" s="372"/>
      <c r="C3" s="372"/>
      <c r="D3" s="373"/>
      <c r="E3" s="89" t="s">
        <v>1007</v>
      </c>
      <c r="F3" s="236" t="s">
        <v>1269</v>
      </c>
      <c r="I3" s="89" t="s">
        <v>1270</v>
      </c>
      <c r="J3" s="236" t="s">
        <v>1271</v>
      </c>
      <c r="K3" s="89" t="s">
        <v>1270</v>
      </c>
      <c r="L3" s="236" t="s">
        <v>1272</v>
      </c>
    </row>
    <row r="4" spans="1:12">
      <c r="A4" s="374" t="s">
        <v>1257</v>
      </c>
      <c r="B4" s="75">
        <v>1</v>
      </c>
      <c r="C4" s="375" t="s">
        <v>1011</v>
      </c>
      <c r="D4" s="376"/>
      <c r="E4" s="91" t="s">
        <v>1007</v>
      </c>
      <c r="F4" s="236" t="s">
        <v>1273</v>
      </c>
      <c r="I4" s="89" t="s">
        <v>1270</v>
      </c>
      <c r="J4" s="236" t="s">
        <v>1274</v>
      </c>
      <c r="K4" s="89" t="s">
        <v>1270</v>
      </c>
      <c r="L4" s="236" t="s">
        <v>1275</v>
      </c>
    </row>
    <row r="5" spans="1:12">
      <c r="A5" s="374"/>
      <c r="B5" s="75">
        <v>2</v>
      </c>
      <c r="C5" s="375" t="s">
        <v>1016</v>
      </c>
      <c r="D5" s="376"/>
      <c r="E5" s="91" t="s">
        <v>1007</v>
      </c>
      <c r="F5" s="236" t="s">
        <v>1276</v>
      </c>
      <c r="I5" s="89" t="s">
        <v>1270</v>
      </c>
      <c r="J5" s="236" t="s">
        <v>1277</v>
      </c>
      <c r="K5" s="89" t="s">
        <v>1270</v>
      </c>
      <c r="L5" s="236" t="s">
        <v>1278</v>
      </c>
    </row>
    <row r="6" spans="1:12" ht="28.5">
      <c r="A6" s="374"/>
      <c r="B6" s="75">
        <v>3</v>
      </c>
      <c r="C6" s="375" t="s">
        <v>1018</v>
      </c>
      <c r="D6" s="376"/>
      <c r="E6" s="92" t="s">
        <v>1019</v>
      </c>
      <c r="F6" s="236" t="s">
        <v>1279</v>
      </c>
      <c r="G6" t="s">
        <v>1280</v>
      </c>
      <c r="H6" t="s">
        <v>1281</v>
      </c>
      <c r="I6" s="89" t="s">
        <v>1282</v>
      </c>
      <c r="J6" s="236" t="s">
        <v>1283</v>
      </c>
      <c r="K6" s="89" t="s">
        <v>1284</v>
      </c>
      <c r="L6" s="236" t="s">
        <v>1285</v>
      </c>
    </row>
    <row r="7" spans="1:12" ht="28.5">
      <c r="A7" s="374"/>
      <c r="B7" s="75">
        <v>4</v>
      </c>
      <c r="C7" s="375" t="s">
        <v>1025</v>
      </c>
      <c r="D7" s="376"/>
      <c r="E7" s="92" t="s">
        <v>1026</v>
      </c>
      <c r="F7" s="236" t="s">
        <v>1286</v>
      </c>
      <c r="G7" t="s">
        <v>1287</v>
      </c>
      <c r="H7" t="s">
        <v>1288</v>
      </c>
      <c r="I7" s="89" t="s">
        <v>1289</v>
      </c>
      <c r="J7" s="236" t="s">
        <v>1290</v>
      </c>
      <c r="K7" s="89" t="s">
        <v>1291</v>
      </c>
      <c r="L7" s="236" t="s">
        <v>1292</v>
      </c>
    </row>
    <row r="8" spans="1:12" ht="42.75">
      <c r="A8" s="374"/>
      <c r="B8" s="75">
        <v>5</v>
      </c>
      <c r="C8" s="375" t="s">
        <v>1027</v>
      </c>
      <c r="D8" s="376"/>
      <c r="E8" s="93" t="s">
        <v>1028</v>
      </c>
      <c r="F8" s="236" t="s">
        <v>1293</v>
      </c>
      <c r="G8" t="s">
        <v>1294</v>
      </c>
      <c r="H8" t="s">
        <v>1295</v>
      </c>
      <c r="I8" s="89" t="s">
        <v>1296</v>
      </c>
      <c r="J8" s="236" t="s">
        <v>1297</v>
      </c>
      <c r="K8" s="89" t="s">
        <v>1298</v>
      </c>
      <c r="L8" s="236" t="s">
        <v>1299</v>
      </c>
    </row>
    <row r="9" spans="1:12" ht="28.5">
      <c r="A9" s="383" t="s">
        <v>1258</v>
      </c>
      <c r="B9" s="76">
        <v>6</v>
      </c>
      <c r="C9" s="384" t="s">
        <v>1034</v>
      </c>
      <c r="D9" s="385"/>
      <c r="E9" s="93" t="s">
        <v>1035</v>
      </c>
      <c r="F9" s="236" t="s">
        <v>1300</v>
      </c>
      <c r="G9" t="s">
        <v>1301</v>
      </c>
      <c r="H9" t="s">
        <v>1302</v>
      </c>
      <c r="I9" s="89" t="s">
        <v>1282</v>
      </c>
      <c r="J9" s="236" t="s">
        <v>1303</v>
      </c>
      <c r="K9" s="89" t="s">
        <v>1304</v>
      </c>
      <c r="L9" s="236" t="s">
        <v>1305</v>
      </c>
    </row>
    <row r="10" spans="1:12" ht="28.5">
      <c r="A10" s="383"/>
      <c r="B10" s="76">
        <v>7</v>
      </c>
      <c r="C10" s="384" t="s">
        <v>1037</v>
      </c>
      <c r="D10" s="385"/>
      <c r="E10" s="93" t="s">
        <v>1038</v>
      </c>
      <c r="F10" s="236" t="s">
        <v>1306</v>
      </c>
      <c r="G10" t="s">
        <v>1307</v>
      </c>
      <c r="H10" t="s">
        <v>1308</v>
      </c>
      <c r="I10" s="89" t="s">
        <v>1282</v>
      </c>
      <c r="J10" s="236" t="s">
        <v>1309</v>
      </c>
      <c r="K10" s="89" t="s">
        <v>1304</v>
      </c>
      <c r="L10" s="236" t="s">
        <v>1310</v>
      </c>
    </row>
    <row r="11" spans="1:12" ht="28.5">
      <c r="A11" s="383"/>
      <c r="B11" s="76">
        <v>8</v>
      </c>
      <c r="C11" s="384" t="s">
        <v>1044</v>
      </c>
      <c r="D11" s="385"/>
      <c r="E11" s="93" t="s">
        <v>1045</v>
      </c>
      <c r="F11" s="236" t="s">
        <v>1311</v>
      </c>
      <c r="G11" t="s">
        <v>1312</v>
      </c>
      <c r="H11" t="s">
        <v>1313</v>
      </c>
      <c r="I11" s="89" t="s">
        <v>1282</v>
      </c>
      <c r="J11" s="236" t="s">
        <v>1314</v>
      </c>
      <c r="K11" s="89" t="s">
        <v>1304</v>
      </c>
      <c r="L11" s="236" t="s">
        <v>1315</v>
      </c>
    </row>
    <row r="12" spans="1:12" ht="28.5">
      <c r="A12" s="383"/>
      <c r="B12" s="76">
        <v>9</v>
      </c>
      <c r="C12" s="384" t="s">
        <v>1047</v>
      </c>
      <c r="D12" s="385"/>
      <c r="E12" s="92" t="s">
        <v>1048</v>
      </c>
      <c r="F12" s="236" t="s">
        <v>1316</v>
      </c>
      <c r="G12" t="s">
        <v>1317</v>
      </c>
      <c r="H12" t="s">
        <v>1318</v>
      </c>
      <c r="I12" s="89" t="s">
        <v>1319</v>
      </c>
      <c r="J12" s="236" t="s">
        <v>1320</v>
      </c>
      <c r="K12" s="89" t="s">
        <v>1321</v>
      </c>
      <c r="L12" s="236" t="s">
        <v>1322</v>
      </c>
    </row>
    <row r="13" spans="1:12" ht="28.5">
      <c r="A13" s="383"/>
      <c r="B13" s="76">
        <v>10</v>
      </c>
      <c r="C13" s="384" t="s">
        <v>1054</v>
      </c>
      <c r="D13" s="385"/>
      <c r="E13" s="93" t="s">
        <v>1028</v>
      </c>
      <c r="F13" s="236" t="s">
        <v>1323</v>
      </c>
      <c r="G13" t="s">
        <v>1324</v>
      </c>
      <c r="H13" t="s">
        <v>1325</v>
      </c>
      <c r="I13" s="89" t="s">
        <v>1326</v>
      </c>
      <c r="J13" s="236" t="s">
        <v>1327</v>
      </c>
      <c r="K13" s="89" t="s">
        <v>1328</v>
      </c>
      <c r="L13" s="236" t="s">
        <v>1329</v>
      </c>
    </row>
    <row r="14" spans="1:12" ht="128.25">
      <c r="A14" s="383"/>
      <c r="B14" s="76">
        <v>11</v>
      </c>
      <c r="C14" s="384" t="s">
        <v>1056</v>
      </c>
      <c r="D14" s="385"/>
      <c r="E14" s="93" t="s">
        <v>1057</v>
      </c>
      <c r="F14" s="236" t="s">
        <v>1330</v>
      </c>
      <c r="G14" t="s">
        <v>1331</v>
      </c>
      <c r="H14" t="s">
        <v>1332</v>
      </c>
      <c r="I14" s="89" t="s">
        <v>1333</v>
      </c>
      <c r="J14" s="236" t="s">
        <v>1334</v>
      </c>
      <c r="K14" s="89" t="s">
        <v>1335</v>
      </c>
      <c r="L14" s="236" t="s">
        <v>1336</v>
      </c>
    </row>
    <row r="15" spans="1:12" ht="71.25">
      <c r="A15" s="383"/>
      <c r="B15" s="76">
        <v>12</v>
      </c>
      <c r="C15" s="384" t="s">
        <v>1063</v>
      </c>
      <c r="D15" s="385"/>
      <c r="E15" s="92" t="s">
        <v>1064</v>
      </c>
      <c r="F15" s="236" t="s">
        <v>1337</v>
      </c>
      <c r="G15" t="s">
        <v>1338</v>
      </c>
      <c r="H15" t="s">
        <v>1339</v>
      </c>
      <c r="I15" s="89" t="s">
        <v>1340</v>
      </c>
      <c r="J15" s="236" t="s">
        <v>1341</v>
      </c>
      <c r="K15" s="89" t="s">
        <v>1342</v>
      </c>
      <c r="L15" s="236" t="s">
        <v>1343</v>
      </c>
    </row>
    <row r="16" spans="1:12" ht="71.25">
      <c r="A16" s="386" t="s">
        <v>1259</v>
      </c>
      <c r="B16" s="77">
        <v>13</v>
      </c>
      <c r="C16" s="387" t="s">
        <v>1065</v>
      </c>
      <c r="D16" s="388"/>
      <c r="E16" s="92" t="s">
        <v>1066</v>
      </c>
      <c r="F16" s="236" t="s">
        <v>1344</v>
      </c>
      <c r="I16" s="89" t="s">
        <v>1270</v>
      </c>
      <c r="J16" s="236" t="s">
        <v>1345</v>
      </c>
      <c r="K16" s="89" t="s">
        <v>1270</v>
      </c>
      <c r="L16" s="236" t="s">
        <v>1346</v>
      </c>
    </row>
    <row r="17" spans="1:12" ht="370.5">
      <c r="A17" s="386"/>
      <c r="B17" s="227">
        <v>14</v>
      </c>
      <c r="C17" s="389" t="s">
        <v>1072</v>
      </c>
      <c r="D17" s="390"/>
      <c r="E17" s="93" t="s">
        <v>1073</v>
      </c>
      <c r="F17" s="236" t="s">
        <v>1347</v>
      </c>
      <c r="G17" t="s">
        <v>1348</v>
      </c>
      <c r="H17" t="s">
        <v>1349</v>
      </c>
      <c r="I17" s="89" t="s">
        <v>1350</v>
      </c>
      <c r="J17" s="236" t="s">
        <v>1351</v>
      </c>
      <c r="K17" s="89" t="s">
        <v>1352</v>
      </c>
      <c r="L17" s="236" t="s">
        <v>1353</v>
      </c>
    </row>
    <row r="18" spans="1:12" ht="409.5">
      <c r="A18" s="386"/>
      <c r="B18" s="227">
        <v>15</v>
      </c>
      <c r="C18" s="389" t="s">
        <v>1074</v>
      </c>
      <c r="D18" s="390"/>
      <c r="E18" s="93" t="s">
        <v>1075</v>
      </c>
      <c r="F18" s="236" t="s">
        <v>1354</v>
      </c>
      <c r="G18" t="s">
        <v>1355</v>
      </c>
      <c r="H18" t="s">
        <v>1356</v>
      </c>
      <c r="I18" s="89" t="s">
        <v>1357</v>
      </c>
      <c r="J18" s="236" t="s">
        <v>1358</v>
      </c>
      <c r="K18" s="89" t="s">
        <v>1359</v>
      </c>
      <c r="L18" s="236" t="s">
        <v>1360</v>
      </c>
    </row>
    <row r="19" spans="1:12" ht="57">
      <c r="A19" s="386"/>
      <c r="B19" s="227">
        <v>16</v>
      </c>
      <c r="C19" s="389" t="s">
        <v>1081</v>
      </c>
      <c r="D19" s="390"/>
      <c r="E19" s="92" t="s">
        <v>1082</v>
      </c>
      <c r="F19" s="236" t="s">
        <v>1361</v>
      </c>
      <c r="G19" t="s">
        <v>1362</v>
      </c>
      <c r="H19" t="s">
        <v>1363</v>
      </c>
      <c r="I19" s="89" t="s">
        <v>1364</v>
      </c>
      <c r="J19" s="236" t="s">
        <v>1365</v>
      </c>
      <c r="K19" s="89" t="s">
        <v>1366</v>
      </c>
      <c r="L19" s="236" t="s">
        <v>1367</v>
      </c>
    </row>
    <row r="20" spans="1:12" ht="57">
      <c r="A20" s="386"/>
      <c r="B20" s="227">
        <v>17</v>
      </c>
      <c r="C20" s="389" t="s">
        <v>1083</v>
      </c>
      <c r="D20" s="390"/>
      <c r="E20" s="92" t="s">
        <v>1084</v>
      </c>
      <c r="F20" s="236" t="s">
        <v>1368</v>
      </c>
      <c r="G20" t="s">
        <v>1369</v>
      </c>
      <c r="H20" t="s">
        <v>1370</v>
      </c>
      <c r="I20" s="89" t="s">
        <v>1371</v>
      </c>
      <c r="J20" s="236" t="s">
        <v>1372</v>
      </c>
      <c r="K20" s="89" t="s">
        <v>1373</v>
      </c>
      <c r="L20" s="236" t="s">
        <v>1374</v>
      </c>
    </row>
    <row r="21" spans="1:12" ht="28.5">
      <c r="A21" s="393" t="s">
        <v>337</v>
      </c>
      <c r="B21" s="78">
        <v>18</v>
      </c>
      <c r="C21" s="391" t="s">
        <v>1090</v>
      </c>
      <c r="D21" s="392"/>
      <c r="E21" s="93" t="s">
        <v>1091</v>
      </c>
      <c r="F21" s="236" t="s">
        <v>1375</v>
      </c>
      <c r="G21" t="s">
        <v>1376</v>
      </c>
      <c r="H21" t="s">
        <v>1377</v>
      </c>
      <c r="I21" s="89" t="s">
        <v>1378</v>
      </c>
      <c r="J21" s="236" t="s">
        <v>1379</v>
      </c>
      <c r="K21" s="89" t="s">
        <v>1380</v>
      </c>
      <c r="L21" s="236" t="s">
        <v>1381</v>
      </c>
    </row>
    <row r="22" spans="1:12">
      <c r="A22" s="393"/>
      <c r="B22" s="78">
        <v>19</v>
      </c>
      <c r="C22" s="391" t="s">
        <v>1093</v>
      </c>
      <c r="D22" s="392"/>
      <c r="E22" s="93" t="s">
        <v>1094</v>
      </c>
      <c r="F22" s="236" t="s">
        <v>1382</v>
      </c>
      <c r="G22" t="s">
        <v>1383</v>
      </c>
      <c r="H22" t="s">
        <v>1384</v>
      </c>
      <c r="I22" s="89" t="s">
        <v>1385</v>
      </c>
      <c r="J22" s="236" t="s">
        <v>1386</v>
      </c>
      <c r="K22" s="89" t="s">
        <v>1387</v>
      </c>
      <c r="L22" s="236" t="s">
        <v>1388</v>
      </c>
    </row>
    <row r="23" spans="1:12">
      <c r="A23" s="393"/>
      <c r="B23" s="78">
        <v>20</v>
      </c>
      <c r="C23" s="391" t="s">
        <v>1100</v>
      </c>
      <c r="D23" s="392"/>
      <c r="E23" s="93" t="s">
        <v>1260</v>
      </c>
      <c r="F23" s="236" t="s">
        <v>1389</v>
      </c>
      <c r="G23" t="s">
        <v>1390</v>
      </c>
      <c r="H23" t="s">
        <v>1391</v>
      </c>
      <c r="I23" s="89" t="s">
        <v>1378</v>
      </c>
      <c r="J23" s="236" t="s">
        <v>1392</v>
      </c>
      <c r="K23" s="89" t="s">
        <v>1393</v>
      </c>
      <c r="L23" s="236" t="s">
        <v>1394</v>
      </c>
    </row>
    <row r="24" spans="1:12" ht="57">
      <c r="A24" s="393"/>
      <c r="B24" s="78">
        <v>21</v>
      </c>
      <c r="C24" s="391" t="s">
        <v>1101</v>
      </c>
      <c r="D24" s="392"/>
      <c r="E24" s="93" t="s">
        <v>1102</v>
      </c>
      <c r="F24" s="236" t="s">
        <v>1395</v>
      </c>
      <c r="G24" t="s">
        <v>1396</v>
      </c>
      <c r="H24" t="s">
        <v>1397</v>
      </c>
      <c r="I24" s="89" t="s">
        <v>1398</v>
      </c>
      <c r="J24" s="236" t="s">
        <v>1399</v>
      </c>
      <c r="K24" s="89" t="s">
        <v>1400</v>
      </c>
      <c r="L24" s="236" t="s">
        <v>1401</v>
      </c>
    </row>
    <row r="25" spans="1:12" ht="114">
      <c r="A25" s="393"/>
      <c r="B25" s="78">
        <v>22</v>
      </c>
      <c r="C25" s="391" t="s">
        <v>1108</v>
      </c>
      <c r="D25" s="392"/>
      <c r="E25" s="93" t="s">
        <v>1261</v>
      </c>
      <c r="F25" s="236" t="s">
        <v>1402</v>
      </c>
      <c r="G25" t="s">
        <v>1403</v>
      </c>
      <c r="H25" t="s">
        <v>1404</v>
      </c>
      <c r="I25" s="89" t="s">
        <v>1405</v>
      </c>
      <c r="J25" s="236" t="s">
        <v>1406</v>
      </c>
      <c r="K25" s="89" t="s">
        <v>1407</v>
      </c>
      <c r="L25" s="236" t="s">
        <v>1408</v>
      </c>
    </row>
    <row r="26" spans="1:12" ht="99.75">
      <c r="A26" s="393"/>
      <c r="B26" s="78">
        <v>23</v>
      </c>
      <c r="C26" s="391" t="s">
        <v>1109</v>
      </c>
      <c r="D26" s="392"/>
      <c r="E26" s="93" t="s">
        <v>1110</v>
      </c>
      <c r="F26" s="236" t="s">
        <v>1409</v>
      </c>
      <c r="G26" t="s">
        <v>1410</v>
      </c>
      <c r="H26" t="s">
        <v>1411</v>
      </c>
      <c r="I26" s="89" t="s">
        <v>1412</v>
      </c>
      <c r="J26" s="236" t="s">
        <v>1413</v>
      </c>
      <c r="K26" s="89" t="s">
        <v>1414</v>
      </c>
      <c r="L26" s="236" t="s">
        <v>1415</v>
      </c>
    </row>
    <row r="27" spans="1:12" ht="28.5">
      <c r="A27" s="393"/>
      <c r="B27" s="78">
        <v>24</v>
      </c>
      <c r="C27" s="391" t="s">
        <v>328</v>
      </c>
      <c r="D27" s="392"/>
      <c r="E27" s="93" t="s">
        <v>1262</v>
      </c>
      <c r="F27" s="236" t="s">
        <v>1416</v>
      </c>
      <c r="G27" t="s">
        <v>1417</v>
      </c>
      <c r="H27" t="s">
        <v>1418</v>
      </c>
      <c r="I27" s="89" t="s">
        <v>1419</v>
      </c>
      <c r="J27" s="236" t="s">
        <v>1420</v>
      </c>
      <c r="K27" s="89" t="s">
        <v>1421</v>
      </c>
      <c r="L27" s="236" t="s">
        <v>1422</v>
      </c>
    </row>
    <row r="28" spans="1:12" ht="28.5">
      <c r="A28" s="393"/>
      <c r="B28" s="78">
        <v>25</v>
      </c>
      <c r="C28" s="391" t="s">
        <v>329</v>
      </c>
      <c r="D28" s="392"/>
      <c r="E28" s="93" t="s">
        <v>1116</v>
      </c>
      <c r="F28" s="236" t="s">
        <v>1423</v>
      </c>
      <c r="G28" t="s">
        <v>1424</v>
      </c>
      <c r="H28" t="s">
        <v>1425</v>
      </c>
      <c r="I28" s="89" t="s">
        <v>1426</v>
      </c>
      <c r="J28" s="236" t="s">
        <v>1427</v>
      </c>
      <c r="K28" s="89" t="s">
        <v>1428</v>
      </c>
      <c r="L28" s="236" t="s">
        <v>1429</v>
      </c>
    </row>
    <row r="29" spans="1:12" ht="99.75">
      <c r="A29" s="393"/>
      <c r="B29" s="78">
        <v>26</v>
      </c>
      <c r="C29" s="391" t="s">
        <v>330</v>
      </c>
      <c r="D29" s="392"/>
      <c r="E29" s="93" t="s">
        <v>1122</v>
      </c>
      <c r="F29" s="236" t="s">
        <v>1430</v>
      </c>
      <c r="G29" t="s">
        <v>1431</v>
      </c>
      <c r="H29" t="s">
        <v>1432</v>
      </c>
      <c r="I29" s="89" t="s">
        <v>1433</v>
      </c>
      <c r="J29" s="236" t="s">
        <v>1434</v>
      </c>
      <c r="K29" s="89" t="s">
        <v>1435</v>
      </c>
      <c r="L29" s="236" t="s">
        <v>1436</v>
      </c>
    </row>
    <row r="30" spans="1:12" ht="99.75">
      <c r="A30" s="393"/>
      <c r="B30" s="78">
        <v>27</v>
      </c>
      <c r="C30" s="391" t="s">
        <v>1123</v>
      </c>
      <c r="D30" s="392"/>
      <c r="E30" s="93" t="s">
        <v>1124</v>
      </c>
      <c r="F30" s="236" t="s">
        <v>1437</v>
      </c>
      <c r="G30" t="s">
        <v>1431</v>
      </c>
      <c r="H30" t="s">
        <v>1432</v>
      </c>
      <c r="I30" s="89" t="s">
        <v>1433</v>
      </c>
      <c r="J30" s="236" t="s">
        <v>1438</v>
      </c>
      <c r="K30" s="89" t="s">
        <v>1435</v>
      </c>
      <c r="L30" s="236" t="s">
        <v>1439</v>
      </c>
    </row>
    <row r="31" spans="1:12" ht="42.75">
      <c r="A31" s="393"/>
      <c r="B31" s="78">
        <v>28</v>
      </c>
      <c r="C31" s="391" t="s">
        <v>1130</v>
      </c>
      <c r="D31" s="392"/>
      <c r="E31" s="93" t="s">
        <v>1131</v>
      </c>
      <c r="F31" s="236" t="s">
        <v>1440</v>
      </c>
      <c r="G31" t="s">
        <v>1441</v>
      </c>
      <c r="H31" t="s">
        <v>1442</v>
      </c>
      <c r="I31" s="89" t="s">
        <v>1443</v>
      </c>
      <c r="J31" s="236" t="s">
        <v>1444</v>
      </c>
      <c r="K31" s="89" t="s">
        <v>1445</v>
      </c>
      <c r="L31" s="236" t="s">
        <v>1446</v>
      </c>
    </row>
    <row r="32" spans="1:12" ht="42.75">
      <c r="A32" s="393"/>
      <c r="B32" s="78">
        <v>29</v>
      </c>
      <c r="C32" s="391" t="s">
        <v>332</v>
      </c>
      <c r="D32" s="392"/>
      <c r="E32" s="93" t="s">
        <v>1263</v>
      </c>
      <c r="F32" s="236" t="s">
        <v>1447</v>
      </c>
      <c r="G32" t="s">
        <v>1448</v>
      </c>
      <c r="H32" t="s">
        <v>1449</v>
      </c>
      <c r="I32" s="89" t="s">
        <v>1443</v>
      </c>
      <c r="J32" s="236" t="s">
        <v>1450</v>
      </c>
      <c r="K32" s="89" t="s">
        <v>1445</v>
      </c>
      <c r="L32" s="236" t="s">
        <v>1451</v>
      </c>
    </row>
    <row r="33" spans="1:12" ht="128.25">
      <c r="A33" s="393"/>
      <c r="B33" s="79">
        <v>30</v>
      </c>
      <c r="C33" s="394" t="s">
        <v>1137</v>
      </c>
      <c r="D33" s="395"/>
      <c r="E33" s="93" t="s">
        <v>1138</v>
      </c>
      <c r="F33" s="236" t="s">
        <v>1452</v>
      </c>
      <c r="G33" t="s">
        <v>1453</v>
      </c>
      <c r="H33" t="s">
        <v>1454</v>
      </c>
      <c r="I33" s="89" t="s">
        <v>1455</v>
      </c>
      <c r="J33" s="236" t="s">
        <v>1456</v>
      </c>
      <c r="K33" s="89" t="s">
        <v>1457</v>
      </c>
      <c r="L33" s="236" t="s">
        <v>1458</v>
      </c>
    </row>
    <row r="34" spans="1:12" ht="99.75">
      <c r="A34" s="393"/>
      <c r="B34" s="78">
        <v>31</v>
      </c>
      <c r="C34" s="391" t="s">
        <v>1139</v>
      </c>
      <c r="D34" s="392"/>
      <c r="E34" s="93" t="s">
        <v>1140</v>
      </c>
      <c r="F34" s="236" t="s">
        <v>1459</v>
      </c>
      <c r="G34" t="s">
        <v>1460</v>
      </c>
      <c r="H34" t="s">
        <v>1461</v>
      </c>
      <c r="I34" s="89" t="s">
        <v>1462</v>
      </c>
      <c r="J34" s="236" t="s">
        <v>1463</v>
      </c>
      <c r="K34" s="89" t="s">
        <v>1464</v>
      </c>
      <c r="L34" s="236" t="s">
        <v>1465</v>
      </c>
    </row>
    <row r="35" spans="1:12" ht="28.5">
      <c r="A35" s="393"/>
      <c r="B35" s="78">
        <v>32</v>
      </c>
      <c r="C35" s="391" t="s">
        <v>335</v>
      </c>
      <c r="D35" s="392"/>
      <c r="E35" s="93" t="s">
        <v>1007</v>
      </c>
      <c r="F35" s="236" t="s">
        <v>1466</v>
      </c>
      <c r="G35" t="s">
        <v>1467</v>
      </c>
      <c r="H35" t="s">
        <v>1468</v>
      </c>
      <c r="I35" s="89" t="s">
        <v>1469</v>
      </c>
      <c r="J35" s="236" t="s">
        <v>1470</v>
      </c>
      <c r="K35" s="89" t="s">
        <v>1471</v>
      </c>
      <c r="L35" s="236" t="s">
        <v>1472</v>
      </c>
    </row>
    <row r="36" spans="1:12" ht="213.75">
      <c r="A36" s="393"/>
      <c r="B36" s="78">
        <v>33</v>
      </c>
      <c r="C36" s="391" t="s">
        <v>1146</v>
      </c>
      <c r="D36" s="392"/>
      <c r="E36" s="93" t="s">
        <v>1147</v>
      </c>
      <c r="F36" s="236" t="s">
        <v>1473</v>
      </c>
      <c r="G36" t="s">
        <v>1474</v>
      </c>
      <c r="H36" t="s">
        <v>1475</v>
      </c>
      <c r="I36" s="89" t="s">
        <v>1476</v>
      </c>
      <c r="J36" s="236" t="s">
        <v>1477</v>
      </c>
      <c r="K36" s="89" t="s">
        <v>1478</v>
      </c>
      <c r="L36" s="236" t="s">
        <v>1479</v>
      </c>
    </row>
    <row r="37" spans="1:12">
      <c r="A37" s="229"/>
      <c r="B37" s="78">
        <v>34</v>
      </c>
      <c r="C37" s="391" t="s">
        <v>1153</v>
      </c>
      <c r="D37" s="392"/>
      <c r="E37" s="93" t="s">
        <v>1154</v>
      </c>
      <c r="F37" s="236" t="s">
        <v>1480</v>
      </c>
      <c r="G37" t="s">
        <v>1481</v>
      </c>
      <c r="H37" t="s">
        <v>1482</v>
      </c>
      <c r="I37" s="89" t="s">
        <v>1483</v>
      </c>
      <c r="J37" s="236" t="s">
        <v>1484</v>
      </c>
      <c r="K37" s="89" t="s">
        <v>1485</v>
      </c>
      <c r="L37" s="236" t="s">
        <v>1486</v>
      </c>
    </row>
    <row r="38" spans="1:12" ht="57">
      <c r="A38" s="396" t="s">
        <v>1264</v>
      </c>
      <c r="B38" s="80">
        <v>35</v>
      </c>
      <c r="C38" s="397" t="s">
        <v>1155</v>
      </c>
      <c r="D38" s="398"/>
      <c r="E38" s="237" t="s">
        <v>1156</v>
      </c>
      <c r="F38" s="236" t="s">
        <v>851</v>
      </c>
      <c r="G38" t="s">
        <v>1487</v>
      </c>
      <c r="H38" t="s">
        <v>1488</v>
      </c>
      <c r="I38" s="89" t="s">
        <v>1489</v>
      </c>
      <c r="J38" s="236" t="s">
        <v>1490</v>
      </c>
      <c r="K38" s="89" t="s">
        <v>1491</v>
      </c>
      <c r="L38" s="236" t="s">
        <v>1492</v>
      </c>
    </row>
    <row r="39" spans="1:12" ht="42.75">
      <c r="A39" s="396"/>
      <c r="B39" s="80">
        <v>36</v>
      </c>
      <c r="C39" s="397" t="s">
        <v>1139</v>
      </c>
      <c r="D39" s="398"/>
      <c r="E39" s="237" t="s">
        <v>1161</v>
      </c>
      <c r="F39" s="236" t="s">
        <v>852</v>
      </c>
      <c r="G39" t="s">
        <v>1493</v>
      </c>
      <c r="H39" t="s">
        <v>1494</v>
      </c>
      <c r="I39" s="89" t="s">
        <v>1495</v>
      </c>
      <c r="J39" s="236" t="s">
        <v>1496</v>
      </c>
      <c r="K39" s="89" t="s">
        <v>1497</v>
      </c>
      <c r="L39" s="236" t="s">
        <v>1498</v>
      </c>
    </row>
    <row r="40" spans="1:12" ht="28.5">
      <c r="A40" s="396"/>
      <c r="B40" s="80">
        <v>37</v>
      </c>
      <c r="C40" s="397" t="s">
        <v>1166</v>
      </c>
      <c r="D40" s="398"/>
      <c r="E40" s="237" t="s">
        <v>1161</v>
      </c>
      <c r="F40" s="236" t="s">
        <v>853</v>
      </c>
      <c r="G40" t="s">
        <v>1499</v>
      </c>
      <c r="H40" t="s">
        <v>1500</v>
      </c>
      <c r="I40" s="89" t="s">
        <v>1469</v>
      </c>
      <c r="J40" s="236" t="s">
        <v>1501</v>
      </c>
      <c r="K40" s="89" t="s">
        <v>1471</v>
      </c>
      <c r="L40" s="236" t="s">
        <v>1502</v>
      </c>
    </row>
    <row r="41" spans="1:12" ht="42.75">
      <c r="A41" s="396"/>
      <c r="B41" s="80">
        <v>38</v>
      </c>
      <c r="C41" s="397" t="s">
        <v>1170</v>
      </c>
      <c r="D41" s="398"/>
      <c r="E41" s="237" t="s">
        <v>691</v>
      </c>
      <c r="F41" s="236" t="s">
        <v>854</v>
      </c>
      <c r="G41" t="s">
        <v>1503</v>
      </c>
      <c r="H41" t="s">
        <v>1504</v>
      </c>
      <c r="I41" s="89" t="s">
        <v>1495</v>
      </c>
      <c r="J41" s="236" t="s">
        <v>1505</v>
      </c>
      <c r="K41" s="89" t="s">
        <v>1497</v>
      </c>
      <c r="L41" s="236" t="s">
        <v>1506</v>
      </c>
    </row>
    <row r="42" spans="1:12" ht="28.5">
      <c r="A42" s="396"/>
      <c r="B42" s="80">
        <v>39</v>
      </c>
      <c r="C42" s="397" t="s">
        <v>1174</v>
      </c>
      <c r="D42" s="398"/>
      <c r="E42" s="237" t="s">
        <v>1265</v>
      </c>
      <c r="F42" s="236" t="s">
        <v>855</v>
      </c>
      <c r="G42" t="s">
        <v>1507</v>
      </c>
      <c r="H42" t="s">
        <v>1508</v>
      </c>
      <c r="I42" s="89" t="s">
        <v>1282</v>
      </c>
      <c r="J42" s="236" t="s">
        <v>1509</v>
      </c>
      <c r="K42" s="89" t="s">
        <v>1284</v>
      </c>
      <c r="L42" s="236" t="s">
        <v>1510</v>
      </c>
    </row>
    <row r="43" spans="1:12" ht="28.5">
      <c r="A43" s="396"/>
      <c r="B43" s="80">
        <v>40</v>
      </c>
      <c r="C43" s="397" t="s">
        <v>1178</v>
      </c>
      <c r="D43" s="398"/>
      <c r="E43" s="237" t="s">
        <v>1179</v>
      </c>
      <c r="F43" s="236" t="s">
        <v>856</v>
      </c>
      <c r="G43" t="s">
        <v>1511</v>
      </c>
      <c r="H43" t="s">
        <v>1512</v>
      </c>
      <c r="I43" s="89" t="s">
        <v>1469</v>
      </c>
      <c r="J43" s="236" t="s">
        <v>1513</v>
      </c>
      <c r="K43" s="89" t="s">
        <v>1514</v>
      </c>
      <c r="L43" s="236" t="s">
        <v>1515</v>
      </c>
    </row>
    <row r="44" spans="1:12" ht="42.75">
      <c r="A44" s="396"/>
      <c r="B44" s="80">
        <v>41</v>
      </c>
      <c r="C44" s="397" t="s">
        <v>1184</v>
      </c>
      <c r="D44" s="398"/>
      <c r="E44" s="237" t="s">
        <v>693</v>
      </c>
      <c r="F44" s="236" t="s">
        <v>857</v>
      </c>
      <c r="G44" t="s">
        <v>1516</v>
      </c>
      <c r="H44" t="s">
        <v>1517</v>
      </c>
      <c r="I44" s="89" t="s">
        <v>1518</v>
      </c>
      <c r="J44" s="236" t="s">
        <v>1519</v>
      </c>
      <c r="K44" s="89" t="s">
        <v>1520</v>
      </c>
      <c r="L44" s="236" t="s">
        <v>1521</v>
      </c>
    </row>
    <row r="45" spans="1:12" ht="34.5" customHeight="1">
      <c r="A45" s="396"/>
      <c r="B45" s="80">
        <v>42</v>
      </c>
      <c r="C45" s="397" t="s">
        <v>344</v>
      </c>
      <c r="D45" s="398"/>
      <c r="E45" s="89"/>
      <c r="F45" s="236" t="s">
        <v>858</v>
      </c>
      <c r="G45" t="s">
        <v>1522</v>
      </c>
      <c r="H45" t="s">
        <v>1523</v>
      </c>
      <c r="I45" s="89" t="s">
        <v>1524</v>
      </c>
      <c r="J45" s="236" t="s">
        <v>1525</v>
      </c>
      <c r="K45" s="89" t="s">
        <v>1526</v>
      </c>
      <c r="L45" s="236" t="s">
        <v>1527</v>
      </c>
    </row>
    <row r="46" spans="1:12">
      <c r="A46" s="401" t="s">
        <v>368</v>
      </c>
      <c r="B46" s="402">
        <v>43</v>
      </c>
      <c r="C46" s="403" t="s">
        <v>347</v>
      </c>
      <c r="D46" s="81" t="s">
        <v>159</v>
      </c>
      <c r="E46" s="93" t="s">
        <v>176</v>
      </c>
      <c r="F46" s="236" t="s">
        <v>1528</v>
      </c>
      <c r="G46" t="s">
        <v>1529</v>
      </c>
      <c r="H46" t="s">
        <v>1530</v>
      </c>
      <c r="I46" s="89" t="s">
        <v>1531</v>
      </c>
      <c r="J46" s="236" t="s">
        <v>1532</v>
      </c>
      <c r="K46" s="89" t="s">
        <v>1533</v>
      </c>
      <c r="L46" s="236" t="s">
        <v>1534</v>
      </c>
    </row>
    <row r="47" spans="1:12" ht="30">
      <c r="A47" s="401"/>
      <c r="B47" s="402"/>
      <c r="C47" s="403"/>
      <c r="D47" s="82" t="s">
        <v>160</v>
      </c>
      <c r="E47" s="93" t="s">
        <v>178</v>
      </c>
      <c r="F47" s="236" t="s">
        <v>1535</v>
      </c>
      <c r="G47" t="s">
        <v>1536</v>
      </c>
      <c r="H47" t="s">
        <v>1537</v>
      </c>
      <c r="I47" s="89" t="s">
        <v>1531</v>
      </c>
      <c r="J47" s="236" t="s">
        <v>1538</v>
      </c>
      <c r="K47" s="89" t="s">
        <v>1539</v>
      </c>
      <c r="L47" s="236" t="s">
        <v>1540</v>
      </c>
    </row>
    <row r="48" spans="1:12" ht="45">
      <c r="A48" s="401"/>
      <c r="B48" s="402"/>
      <c r="C48" s="403"/>
      <c r="D48" s="82" t="s">
        <v>161</v>
      </c>
      <c r="E48" s="93" t="s">
        <v>180</v>
      </c>
      <c r="F48" s="236" t="s">
        <v>1541</v>
      </c>
      <c r="G48" t="s">
        <v>1542</v>
      </c>
      <c r="H48" t="s">
        <v>1543</v>
      </c>
      <c r="I48" s="89" t="s">
        <v>1544</v>
      </c>
      <c r="J48" s="236" t="s">
        <v>1545</v>
      </c>
      <c r="K48" s="89" t="s">
        <v>1546</v>
      </c>
      <c r="L48" s="236" t="s">
        <v>1547</v>
      </c>
    </row>
    <row r="49" spans="1:12" ht="30">
      <c r="A49" s="401"/>
      <c r="B49" s="402"/>
      <c r="C49" s="403"/>
      <c r="D49" s="82" t="s">
        <v>162</v>
      </c>
      <c r="E49" s="93" t="s">
        <v>180</v>
      </c>
      <c r="F49" s="236" t="s">
        <v>1548</v>
      </c>
      <c r="G49" t="s">
        <v>1549</v>
      </c>
      <c r="H49" t="s">
        <v>1550</v>
      </c>
      <c r="I49" s="89" t="s">
        <v>1551</v>
      </c>
      <c r="J49" s="236" t="s">
        <v>1552</v>
      </c>
      <c r="K49" s="89" t="s">
        <v>1546</v>
      </c>
      <c r="L49" s="236" t="s">
        <v>1553</v>
      </c>
    </row>
    <row r="50" spans="1:12" ht="60">
      <c r="A50" s="401"/>
      <c r="B50" s="402"/>
      <c r="C50" s="403"/>
      <c r="D50" s="82" t="s">
        <v>163</v>
      </c>
      <c r="E50" s="93">
        <v>2</v>
      </c>
      <c r="F50" s="236" t="s">
        <v>1554</v>
      </c>
      <c r="G50" t="s">
        <v>1555</v>
      </c>
      <c r="H50" t="s">
        <v>1556</v>
      </c>
      <c r="I50" s="89" t="s">
        <v>1531</v>
      </c>
      <c r="J50" s="236" t="s">
        <v>1557</v>
      </c>
      <c r="K50" s="89" t="s">
        <v>1546</v>
      </c>
      <c r="L50" s="236" t="s">
        <v>1558</v>
      </c>
    </row>
    <row r="51" spans="1:12" ht="60">
      <c r="A51" s="401"/>
      <c r="B51" s="402"/>
      <c r="C51" s="403"/>
      <c r="D51" s="82" t="s">
        <v>164</v>
      </c>
      <c r="E51" s="93">
        <v>2</v>
      </c>
      <c r="F51" s="236" t="s">
        <v>1559</v>
      </c>
      <c r="G51" t="s">
        <v>1560</v>
      </c>
      <c r="H51" t="s">
        <v>1561</v>
      </c>
      <c r="I51" s="89" t="s">
        <v>1531</v>
      </c>
      <c r="J51" s="236" t="s">
        <v>1562</v>
      </c>
      <c r="K51" s="89" t="s">
        <v>1546</v>
      </c>
      <c r="L51" s="236" t="s">
        <v>1563</v>
      </c>
    </row>
    <row r="52" spans="1:12" ht="75">
      <c r="A52" s="401"/>
      <c r="B52" s="402"/>
      <c r="C52" s="403"/>
      <c r="D52" s="82" t="s">
        <v>165</v>
      </c>
      <c r="E52" s="93" t="s">
        <v>178</v>
      </c>
      <c r="F52" s="236" t="s">
        <v>1564</v>
      </c>
      <c r="G52" t="s">
        <v>1565</v>
      </c>
      <c r="H52" t="s">
        <v>1566</v>
      </c>
      <c r="I52" s="89" t="s">
        <v>1531</v>
      </c>
      <c r="J52" s="236" t="s">
        <v>1567</v>
      </c>
      <c r="K52" s="89" t="s">
        <v>1546</v>
      </c>
      <c r="L52" s="236" t="s">
        <v>1568</v>
      </c>
    </row>
    <row r="53" spans="1:12">
      <c r="A53" s="401"/>
      <c r="B53" s="402">
        <v>44</v>
      </c>
      <c r="C53" s="403" t="s">
        <v>1211</v>
      </c>
      <c r="D53" s="81" t="s">
        <v>159</v>
      </c>
      <c r="E53" s="93" t="s">
        <v>176</v>
      </c>
      <c r="F53" s="236" t="s">
        <v>1569</v>
      </c>
      <c r="G53" t="s">
        <v>1570</v>
      </c>
      <c r="H53" t="s">
        <v>1571</v>
      </c>
      <c r="I53" s="89" t="s">
        <v>1572</v>
      </c>
      <c r="J53" s="236" t="s">
        <v>1573</v>
      </c>
      <c r="K53" s="89" t="s">
        <v>1533</v>
      </c>
      <c r="L53" s="236" t="s">
        <v>1574</v>
      </c>
    </row>
    <row r="54" spans="1:12" ht="45">
      <c r="A54" s="401"/>
      <c r="B54" s="402"/>
      <c r="C54" s="403"/>
      <c r="D54" s="82" t="s">
        <v>166</v>
      </c>
      <c r="E54" s="93" t="s">
        <v>186</v>
      </c>
      <c r="F54" s="236" t="s">
        <v>1575</v>
      </c>
      <c r="G54" t="s">
        <v>1576</v>
      </c>
      <c r="H54" t="s">
        <v>1577</v>
      </c>
      <c r="I54" s="89" t="s">
        <v>1572</v>
      </c>
      <c r="J54" s="236" t="s">
        <v>1578</v>
      </c>
      <c r="K54" s="89" t="s">
        <v>1579</v>
      </c>
      <c r="L54" s="236" t="s">
        <v>1580</v>
      </c>
    </row>
    <row r="55" spans="1:12" ht="30">
      <c r="A55" s="401"/>
      <c r="B55" s="402"/>
      <c r="C55" s="403"/>
      <c r="D55" s="82" t="s">
        <v>167</v>
      </c>
      <c r="E55" s="93" t="s">
        <v>188</v>
      </c>
      <c r="F55" s="236" t="s">
        <v>1581</v>
      </c>
      <c r="G55" t="s">
        <v>1582</v>
      </c>
      <c r="H55" t="s">
        <v>1583</v>
      </c>
      <c r="I55" s="89" t="s">
        <v>1584</v>
      </c>
      <c r="J55" s="236" t="s">
        <v>1585</v>
      </c>
      <c r="K55" s="89" t="s">
        <v>1586</v>
      </c>
      <c r="L55" s="236" t="s">
        <v>1587</v>
      </c>
    </row>
    <row r="56" spans="1:12" ht="30">
      <c r="A56" s="401"/>
      <c r="B56" s="402"/>
      <c r="C56" s="403"/>
      <c r="D56" s="82" t="s">
        <v>162</v>
      </c>
      <c r="E56" s="93" t="s">
        <v>190</v>
      </c>
      <c r="F56" s="236" t="s">
        <v>1588</v>
      </c>
      <c r="G56" t="s">
        <v>1589</v>
      </c>
      <c r="H56" t="s">
        <v>1590</v>
      </c>
      <c r="I56" s="89" t="s">
        <v>1591</v>
      </c>
      <c r="J56" s="236" t="s">
        <v>1592</v>
      </c>
      <c r="K56" s="89" t="s">
        <v>1586</v>
      </c>
      <c r="L56" s="236" t="s">
        <v>1593</v>
      </c>
    </row>
    <row r="57" spans="1:12" ht="30">
      <c r="A57" s="401"/>
      <c r="B57" s="227">
        <v>45</v>
      </c>
      <c r="C57" s="228" t="s">
        <v>359</v>
      </c>
      <c r="D57" s="82" t="s">
        <v>162</v>
      </c>
      <c r="E57" s="93" t="s">
        <v>192</v>
      </c>
      <c r="F57" s="236" t="s">
        <v>1594</v>
      </c>
      <c r="G57" t="s">
        <v>1595</v>
      </c>
      <c r="H57" t="s">
        <v>1596</v>
      </c>
      <c r="I57" s="89" t="s">
        <v>1597</v>
      </c>
      <c r="J57" s="236" t="s">
        <v>1598</v>
      </c>
      <c r="K57" s="89" t="s">
        <v>1586</v>
      </c>
      <c r="L57" s="236" t="s">
        <v>1599</v>
      </c>
    </row>
    <row r="58" spans="1:12" ht="30">
      <c r="A58" s="401"/>
      <c r="B58" s="227">
        <v>46</v>
      </c>
      <c r="C58" s="228" t="s">
        <v>362</v>
      </c>
      <c r="D58" s="82" t="s">
        <v>162</v>
      </c>
      <c r="E58" s="92" t="s">
        <v>194</v>
      </c>
      <c r="F58" s="236" t="s">
        <v>1600</v>
      </c>
      <c r="G58" t="s">
        <v>1601</v>
      </c>
      <c r="H58" t="s">
        <v>1602</v>
      </c>
      <c r="I58" s="89" t="s">
        <v>1603</v>
      </c>
      <c r="J58" s="236" t="s">
        <v>1604</v>
      </c>
      <c r="K58" s="89" t="s">
        <v>1605</v>
      </c>
      <c r="L58" s="236" t="s">
        <v>1606</v>
      </c>
    </row>
    <row r="59" spans="1:12" ht="30">
      <c r="A59" s="401"/>
      <c r="B59" s="227">
        <v>47</v>
      </c>
      <c r="C59" s="228" t="s">
        <v>1228</v>
      </c>
      <c r="D59" s="82" t="s">
        <v>162</v>
      </c>
      <c r="E59" s="92" t="s">
        <v>196</v>
      </c>
      <c r="F59" s="236" t="s">
        <v>1607</v>
      </c>
      <c r="G59" t="s">
        <v>1608</v>
      </c>
      <c r="H59" t="s">
        <v>1609</v>
      </c>
      <c r="I59" s="89" t="s">
        <v>1610</v>
      </c>
      <c r="J59" s="236" t="s">
        <v>1611</v>
      </c>
      <c r="K59" s="89" t="s">
        <v>1586</v>
      </c>
      <c r="L59" s="236" t="s">
        <v>1612</v>
      </c>
    </row>
    <row r="60" spans="1:12" ht="30">
      <c r="A60" s="401"/>
      <c r="B60" s="227">
        <v>48</v>
      </c>
      <c r="C60" s="228" t="s">
        <v>360</v>
      </c>
      <c r="D60" s="82" t="s">
        <v>162</v>
      </c>
      <c r="E60" s="92" t="s">
        <v>198</v>
      </c>
      <c r="F60" s="236" t="s">
        <v>1613</v>
      </c>
      <c r="G60" t="s">
        <v>1614</v>
      </c>
      <c r="H60" t="s">
        <v>1615</v>
      </c>
      <c r="I60" s="89" t="s">
        <v>1616</v>
      </c>
      <c r="J60" s="236" t="s">
        <v>1617</v>
      </c>
      <c r="K60" s="89" t="s">
        <v>1586</v>
      </c>
      <c r="L60" s="236" t="s">
        <v>1618</v>
      </c>
    </row>
    <row r="61" spans="1:12" ht="45">
      <c r="A61" s="399" t="s">
        <v>369</v>
      </c>
      <c r="B61" s="83">
        <v>49</v>
      </c>
      <c r="C61" s="84" t="s">
        <v>1234</v>
      </c>
      <c r="D61" s="84"/>
      <c r="E61" s="92" t="s">
        <v>1235</v>
      </c>
      <c r="F61" s="236" t="s">
        <v>1619</v>
      </c>
      <c r="G61" t="s">
        <v>1620</v>
      </c>
      <c r="H61" t="s">
        <v>1621</v>
      </c>
      <c r="I61" s="89" t="s">
        <v>1622</v>
      </c>
      <c r="J61" s="236" t="s">
        <v>1623</v>
      </c>
      <c r="K61" s="89" t="s">
        <v>1624</v>
      </c>
      <c r="L61" s="236" t="s">
        <v>1625</v>
      </c>
    </row>
    <row r="62" spans="1:12">
      <c r="A62" s="399"/>
      <c r="B62" s="85">
        <v>50</v>
      </c>
      <c r="C62" s="86" t="s">
        <v>1240</v>
      </c>
      <c r="D62" s="86"/>
      <c r="E62" s="89" t="s">
        <v>1007</v>
      </c>
      <c r="F62" s="236" t="s">
        <v>1626</v>
      </c>
      <c r="G62" t="s">
        <v>1627</v>
      </c>
      <c r="H62" t="s">
        <v>1628</v>
      </c>
      <c r="I62" s="89" t="s">
        <v>1270</v>
      </c>
      <c r="J62" s="236" t="s">
        <v>1629</v>
      </c>
      <c r="K62" s="89" t="s">
        <v>1270</v>
      </c>
      <c r="L62" s="236" t="s">
        <v>1630</v>
      </c>
    </row>
    <row r="63" spans="1:12">
      <c r="A63" s="399"/>
      <c r="B63" s="85">
        <v>51</v>
      </c>
      <c r="C63" s="86" t="s">
        <v>363</v>
      </c>
      <c r="D63" s="86"/>
      <c r="E63" s="92" t="s">
        <v>1243</v>
      </c>
      <c r="F63" s="236" t="s">
        <v>1631</v>
      </c>
      <c r="G63" t="s">
        <v>1632</v>
      </c>
      <c r="H63" t="s">
        <v>1633</v>
      </c>
      <c r="I63" s="89" t="s">
        <v>1622</v>
      </c>
      <c r="J63" s="236" t="s">
        <v>1634</v>
      </c>
      <c r="K63" s="89" t="s">
        <v>1635</v>
      </c>
      <c r="L63" s="236" t="s">
        <v>1636</v>
      </c>
    </row>
    <row r="64" spans="1:12" ht="45">
      <c r="A64" s="400" t="s">
        <v>370</v>
      </c>
      <c r="B64" s="87">
        <v>52</v>
      </c>
      <c r="C64" s="88" t="s">
        <v>364</v>
      </c>
      <c r="D64" s="88"/>
      <c r="E64" s="89" t="s">
        <v>1007</v>
      </c>
      <c r="F64" s="236" t="s">
        <v>1637</v>
      </c>
      <c r="I64" s="89" t="s">
        <v>1270</v>
      </c>
      <c r="J64" s="236" t="s">
        <v>1638</v>
      </c>
      <c r="K64" s="89" t="s">
        <v>1270</v>
      </c>
      <c r="L64" s="236" t="s">
        <v>1639</v>
      </c>
    </row>
    <row r="65" spans="1:12">
      <c r="A65" s="400"/>
      <c r="B65" s="87">
        <v>53</v>
      </c>
      <c r="C65" s="88" t="s">
        <v>8</v>
      </c>
      <c r="D65" s="88"/>
      <c r="E65" s="89" t="s">
        <v>1007</v>
      </c>
      <c r="F65" s="236" t="s">
        <v>1640</v>
      </c>
      <c r="I65" s="89" t="s">
        <v>1270</v>
      </c>
      <c r="J65" s="236" t="s">
        <v>1641</v>
      </c>
      <c r="K65" s="89" t="s">
        <v>1270</v>
      </c>
      <c r="L65" s="236" t="s">
        <v>1642</v>
      </c>
    </row>
    <row r="66" spans="1:12" ht="30">
      <c r="A66" s="400"/>
      <c r="B66" s="87">
        <v>54</v>
      </c>
      <c r="C66" s="88" t="s">
        <v>1251</v>
      </c>
      <c r="D66" s="88"/>
      <c r="E66" s="89" t="s">
        <v>1007</v>
      </c>
      <c r="F66" s="236" t="s">
        <v>1643</v>
      </c>
      <c r="I66" s="89" t="s">
        <v>1270</v>
      </c>
      <c r="J66" s="236" t="s">
        <v>1644</v>
      </c>
      <c r="K66" s="89" t="s">
        <v>1270</v>
      </c>
      <c r="L66" s="236" t="s">
        <v>1645</v>
      </c>
    </row>
    <row r="67" spans="1:12" ht="30">
      <c r="A67" s="400"/>
      <c r="B67" s="87">
        <v>55</v>
      </c>
      <c r="C67" s="88" t="s">
        <v>169</v>
      </c>
      <c r="D67" s="88"/>
      <c r="E67" s="91" t="s">
        <v>1007</v>
      </c>
      <c r="F67" s="236" t="s">
        <v>1646</v>
      </c>
      <c r="I67" s="89" t="s">
        <v>1270</v>
      </c>
      <c r="J67" s="236" t="s">
        <v>1647</v>
      </c>
      <c r="K67" s="89" t="s">
        <v>1270</v>
      </c>
      <c r="L67" s="236" t="s">
        <v>1648</v>
      </c>
    </row>
  </sheetData>
  <mergeCells count="62">
    <mergeCell ref="A61:A63"/>
    <mergeCell ref="A64:A67"/>
    <mergeCell ref="C45:D45"/>
    <mergeCell ref="A46:A60"/>
    <mergeCell ref="B46:B52"/>
    <mergeCell ref="C46:C52"/>
    <mergeCell ref="B53:B56"/>
    <mergeCell ref="C53:C56"/>
    <mergeCell ref="C36:D36"/>
    <mergeCell ref="C37:D37"/>
    <mergeCell ref="A38:A45"/>
    <mergeCell ref="C38:D38"/>
    <mergeCell ref="C39:D39"/>
    <mergeCell ref="C40:D40"/>
    <mergeCell ref="C41:D41"/>
    <mergeCell ref="C42:D42"/>
    <mergeCell ref="C43:D43"/>
    <mergeCell ref="C44:D44"/>
    <mergeCell ref="C35:D35"/>
    <mergeCell ref="A21:A36"/>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A16:A20"/>
    <mergeCell ref="C16:D16"/>
    <mergeCell ref="C17:D17"/>
    <mergeCell ref="C18:D18"/>
    <mergeCell ref="C19:D19"/>
    <mergeCell ref="C20:D20"/>
    <mergeCell ref="A9:A15"/>
    <mergeCell ref="C9:D9"/>
    <mergeCell ref="C10:D10"/>
    <mergeCell ref="C11:D11"/>
    <mergeCell ref="C12:D12"/>
    <mergeCell ref="C13:D13"/>
    <mergeCell ref="C14:D14"/>
    <mergeCell ref="C15:D15"/>
    <mergeCell ref="L1:L2"/>
    <mergeCell ref="A3:D3"/>
    <mergeCell ref="A4:A8"/>
    <mergeCell ref="C4:D4"/>
    <mergeCell ref="C5:D5"/>
    <mergeCell ref="C6:D6"/>
    <mergeCell ref="C7:D7"/>
    <mergeCell ref="C8:D8"/>
    <mergeCell ref="A1:D2"/>
    <mergeCell ref="E1:E2"/>
    <mergeCell ref="F1:F2"/>
    <mergeCell ref="I1:I2"/>
    <mergeCell ref="J1:J2"/>
    <mergeCell ref="K1:K2"/>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V47"/>
  <sheetViews>
    <sheetView zoomScale="85" zoomScaleNormal="85" workbookViewId="0">
      <selection activeCell="Q16" sqref="Q16"/>
    </sheetView>
  </sheetViews>
  <sheetFormatPr defaultRowHeight="16.5"/>
  <cols>
    <col min="1" max="2" width="9" style="3"/>
    <col min="3" max="3" width="8" style="3" customWidth="1"/>
    <col min="4" max="4" width="15" style="3" customWidth="1"/>
    <col min="5" max="5" width="14" style="3" bestFit="1" customWidth="1"/>
    <col min="6" max="6" width="8.625" style="3" customWidth="1"/>
    <col min="7" max="7" width="13" style="3" bestFit="1" customWidth="1"/>
    <col min="8" max="8" width="15" style="3" bestFit="1" customWidth="1"/>
    <col min="9" max="9" width="10.125" style="3" bestFit="1" customWidth="1"/>
    <col min="10" max="10" width="15" style="3" bestFit="1" customWidth="1"/>
    <col min="11" max="11" width="18" style="3" bestFit="1" customWidth="1"/>
    <col min="12" max="12" width="9.75" style="3" customWidth="1"/>
    <col min="13" max="13" width="16.75" style="3" customWidth="1"/>
    <col min="14" max="15" width="9" style="3"/>
    <col min="16" max="16" width="8.875" style="3" bestFit="1" customWidth="1"/>
    <col min="17" max="17" width="9" style="3"/>
    <col min="18" max="18" width="11.125" style="3" bestFit="1" customWidth="1"/>
    <col min="19" max="19" width="9.5" style="3" bestFit="1" customWidth="1"/>
    <col min="20" max="20" width="6.875" style="3" bestFit="1" customWidth="1"/>
    <col min="21" max="21" width="11.375" style="3" bestFit="1" customWidth="1"/>
    <col min="22" max="16384" width="9" style="3"/>
  </cols>
  <sheetData>
    <row r="2" spans="2:17">
      <c r="M2" s="173"/>
    </row>
    <row r="3" spans="2:17" ht="17.25" thickBot="1">
      <c r="D3" s="7"/>
      <c r="E3" s="7"/>
      <c r="M3" s="173"/>
    </row>
    <row r="4" spans="2:17" ht="17.25" thickBot="1">
      <c r="C4" s="5"/>
      <c r="D4" s="165" t="s">
        <v>56</v>
      </c>
      <c r="E4" s="166" t="s">
        <v>270</v>
      </c>
      <c r="F4" s="6"/>
      <c r="M4" s="173"/>
    </row>
    <row r="5" spans="2:17" ht="17.25" thickBot="1">
      <c r="C5" s="5"/>
      <c r="D5" s="167" t="s">
        <v>265</v>
      </c>
      <c r="E5" s="168" t="s">
        <v>267</v>
      </c>
      <c r="F5" s="6"/>
      <c r="M5" s="173"/>
    </row>
    <row r="6" spans="2:17">
      <c r="C6" s="5"/>
      <c r="D6" s="6"/>
      <c r="F6" s="6"/>
      <c r="M6" s="173"/>
    </row>
    <row r="7" spans="2:17">
      <c r="B7" s="288"/>
      <c r="C7" s="289"/>
      <c r="D7" s="290"/>
      <c r="E7" s="288"/>
      <c r="F7" s="290"/>
      <c r="G7" s="288"/>
      <c r="H7" s="288"/>
      <c r="I7" s="288"/>
      <c r="J7" s="288"/>
      <c r="K7" s="288"/>
      <c r="L7" s="288"/>
      <c r="M7" s="291"/>
      <c r="N7" s="288"/>
      <c r="O7" s="288"/>
      <c r="P7" s="288"/>
      <c r="Q7" s="288"/>
    </row>
    <row r="8" spans="2:17" ht="30">
      <c r="B8" s="22"/>
      <c r="C8" s="45"/>
      <c r="D8" s="115"/>
      <c r="E8" s="22"/>
      <c r="F8" s="115"/>
      <c r="G8" s="22"/>
      <c r="H8" s="286"/>
      <c r="I8" s="287"/>
      <c r="J8" s="22"/>
      <c r="K8" s="22"/>
      <c r="L8" s="22"/>
      <c r="M8" s="22"/>
      <c r="N8" s="22"/>
      <c r="O8" s="22"/>
      <c r="P8" s="22"/>
      <c r="Q8" s="22"/>
    </row>
    <row r="9" spans="2:17" ht="18.75" thickBot="1">
      <c r="B9" s="12"/>
      <c r="C9" s="12"/>
      <c r="D9" s="164"/>
      <c r="E9" s="164"/>
      <c r="F9" s="58"/>
      <c r="G9" s="58"/>
      <c r="H9" s="58"/>
      <c r="I9" s="59"/>
      <c r="J9" s="60"/>
      <c r="K9" s="59"/>
      <c r="L9" s="59"/>
      <c r="M9" s="59"/>
      <c r="N9" s="59"/>
      <c r="O9" s="59"/>
      <c r="P9" s="12"/>
      <c r="Q9" s="12"/>
    </row>
    <row r="10" spans="2:17" ht="20.25" thickBot="1">
      <c r="B10" s="22"/>
      <c r="C10" s="22"/>
      <c r="D10" s="53" t="s">
        <v>114</v>
      </c>
      <c r="E10" s="54"/>
      <c r="F10" s="55"/>
      <c r="G10" s="3" t="s">
        <v>372</v>
      </c>
      <c r="H10" s="53"/>
      <c r="I10" s="56"/>
      <c r="J10" s="57"/>
      <c r="K10" s="55"/>
      <c r="L10" s="56"/>
      <c r="M10" s="61"/>
      <c r="N10" s="56"/>
      <c r="O10" s="56"/>
      <c r="P10" s="22"/>
      <c r="Q10" s="22"/>
    </row>
    <row r="11" spans="2:17" ht="20.25" thickBot="1">
      <c r="D11" s="25" t="s">
        <v>115</v>
      </c>
      <c r="E11" s="26"/>
      <c r="F11" s="26"/>
      <c r="G11" s="3" t="s">
        <v>399</v>
      </c>
      <c r="H11" s="25"/>
      <c r="I11" s="27"/>
      <c r="J11" s="28"/>
      <c r="K11" s="112" t="s">
        <v>142</v>
      </c>
      <c r="L11" s="113"/>
      <c r="M11" s="62" t="s">
        <v>271</v>
      </c>
      <c r="N11" s="293" t="s">
        <v>1783</v>
      </c>
      <c r="O11" s="294" t="s">
        <v>1785</v>
      </c>
    </row>
    <row r="12" spans="2:17" ht="20.25" thickBot="1">
      <c r="D12" s="25" t="s">
        <v>116</v>
      </c>
      <c r="E12" s="26"/>
      <c r="F12" s="33"/>
      <c r="G12" s="3" t="s">
        <v>374</v>
      </c>
      <c r="H12" s="34"/>
      <c r="I12" s="35"/>
      <c r="J12" s="29"/>
      <c r="K12" s="112" t="s">
        <v>143</v>
      </c>
      <c r="L12" s="113"/>
      <c r="M12" s="114" t="s">
        <v>267</v>
      </c>
      <c r="N12" s="293" t="s">
        <v>1784</v>
      </c>
      <c r="O12" s="294" t="s">
        <v>1785</v>
      </c>
    </row>
    <row r="13" spans="2:17" ht="20.25" thickBot="1">
      <c r="C13" s="3" t="s">
        <v>375</v>
      </c>
      <c r="D13" s="335" t="s">
        <v>682</v>
      </c>
      <c r="E13" s="336"/>
      <c r="F13" s="337">
        <v>42121</v>
      </c>
      <c r="G13" s="338"/>
      <c r="H13" s="338"/>
      <c r="I13" s="339"/>
      <c r="J13" s="340" t="s">
        <v>683</v>
      </c>
      <c r="K13" s="341"/>
      <c r="L13" s="342"/>
      <c r="M13" s="343"/>
      <c r="N13" s="344"/>
      <c r="O13" s="345"/>
      <c r="P13" s="6" t="s">
        <v>373</v>
      </c>
    </row>
    <row r="14" spans="2:17">
      <c r="F14" s="22"/>
      <c r="G14" s="22"/>
      <c r="H14" s="22"/>
      <c r="I14" s="22"/>
      <c r="M14" s="22"/>
      <c r="N14" s="22"/>
      <c r="O14" s="22"/>
    </row>
    <row r="15" spans="2:17">
      <c r="D15" s="51" t="s">
        <v>136</v>
      </c>
      <c r="E15" s="51"/>
      <c r="F15" s="52"/>
      <c r="N15" s="6"/>
    </row>
    <row r="16" spans="2:17" ht="17.25" thickBot="1">
      <c r="C16" s="5"/>
      <c r="I16" s="7"/>
      <c r="J16" s="7"/>
      <c r="K16" s="7"/>
      <c r="L16" s="7"/>
      <c r="N16" s="6"/>
    </row>
    <row r="17" spans="4:22" ht="20.25" thickBot="1">
      <c r="D17" s="346" t="s">
        <v>145</v>
      </c>
      <c r="E17" s="347"/>
      <c r="F17" s="348"/>
      <c r="G17" s="48"/>
      <c r="H17" s="49"/>
      <c r="I17" s="49"/>
      <c r="J17" s="49"/>
      <c r="K17" s="49"/>
      <c r="L17" s="50"/>
      <c r="M17" s="292" t="s">
        <v>401</v>
      </c>
      <c r="N17" s="294" t="s">
        <v>1785</v>
      </c>
    </row>
    <row r="18" spans="4:22" ht="18.75" thickBot="1">
      <c r="D18" s="66"/>
      <c r="E18" s="24"/>
      <c r="F18" s="67"/>
      <c r="G18" s="44"/>
      <c r="H18" s="22"/>
      <c r="I18" s="14"/>
      <c r="J18" s="22"/>
      <c r="K18" s="14"/>
      <c r="L18" s="22"/>
      <c r="N18" s="6"/>
    </row>
    <row r="19" spans="4:22" ht="18.75" thickBot="1">
      <c r="D19" s="346" t="s">
        <v>146</v>
      </c>
      <c r="E19" s="347"/>
      <c r="F19" s="349"/>
      <c r="G19" s="44"/>
      <c r="H19" s="45" t="s">
        <v>117</v>
      </c>
      <c r="I19" s="37" t="s">
        <v>402</v>
      </c>
      <c r="J19" s="46" t="s">
        <v>119</v>
      </c>
      <c r="K19" s="37" t="s">
        <v>403</v>
      </c>
      <c r="L19" s="47" t="s">
        <v>120</v>
      </c>
      <c r="M19" s="22"/>
    </row>
    <row r="20" spans="4:22" ht="18.75" thickBot="1">
      <c r="D20" s="346" t="s">
        <v>147</v>
      </c>
      <c r="E20" s="347"/>
      <c r="F20" s="349"/>
      <c r="G20" s="23"/>
      <c r="H20" s="5" t="s">
        <v>118</v>
      </c>
      <c r="I20" s="37" t="s">
        <v>404</v>
      </c>
      <c r="J20" s="46" t="s">
        <v>119</v>
      </c>
      <c r="K20" s="37" t="s">
        <v>405</v>
      </c>
      <c r="L20" s="36" t="s">
        <v>120</v>
      </c>
    </row>
    <row r="21" spans="4:22" ht="18.75" thickBot="1">
      <c r="D21" s="30"/>
      <c r="E21" s="266"/>
      <c r="F21" s="267"/>
      <c r="G21" s="135"/>
      <c r="H21" s="136"/>
      <c r="I21" s="135"/>
      <c r="J21" s="136"/>
      <c r="K21" s="135"/>
      <c r="L21" s="137"/>
      <c r="M21" s="7"/>
      <c r="N21" s="7"/>
      <c r="O21" s="7"/>
      <c r="P21" s="7"/>
      <c r="Q21" s="7"/>
      <c r="R21" s="7"/>
      <c r="S21" s="7"/>
      <c r="T21" s="7"/>
      <c r="U21" s="7"/>
    </row>
    <row r="22" spans="4:22" ht="18">
      <c r="D22" s="30"/>
      <c r="E22" s="266"/>
      <c r="F22" s="267"/>
      <c r="G22" s="162" t="s">
        <v>601</v>
      </c>
      <c r="H22" s="146" t="s">
        <v>595</v>
      </c>
      <c r="I22" s="159" t="s">
        <v>602</v>
      </c>
      <c r="J22" s="116" t="s">
        <v>596</v>
      </c>
      <c r="K22" s="160" t="s">
        <v>603</v>
      </c>
      <c r="L22" s="161" t="s">
        <v>604</v>
      </c>
      <c r="M22" s="162" t="s">
        <v>592</v>
      </c>
      <c r="N22" s="146" t="s">
        <v>597</v>
      </c>
      <c r="O22" s="159" t="s">
        <v>593</v>
      </c>
      <c r="P22" s="116" t="s">
        <v>598</v>
      </c>
      <c r="Q22" s="146" t="s">
        <v>599</v>
      </c>
      <c r="R22" s="159" t="s">
        <v>594</v>
      </c>
      <c r="S22" s="116" t="s">
        <v>600</v>
      </c>
      <c r="T22" s="160" t="s">
        <v>605</v>
      </c>
      <c r="U22" s="161" t="s">
        <v>606</v>
      </c>
    </row>
    <row r="23" spans="4:22" ht="18.75" thickBot="1">
      <c r="D23" s="30"/>
      <c r="E23" s="266"/>
      <c r="F23" s="267"/>
      <c r="G23" s="139" t="s">
        <v>550</v>
      </c>
      <c r="H23" s="147" t="s">
        <v>383</v>
      </c>
      <c r="I23" s="14"/>
      <c r="J23" s="148" t="s">
        <v>407</v>
      </c>
      <c r="K23" s="13" t="s">
        <v>408</v>
      </c>
      <c r="L23" s="14" t="s">
        <v>384</v>
      </c>
      <c r="M23" s="139" t="s">
        <v>385</v>
      </c>
      <c r="N23" s="147" t="s">
        <v>386</v>
      </c>
      <c r="O23" s="22"/>
      <c r="P23" s="157" t="s">
        <v>387</v>
      </c>
      <c r="Q23" s="158" t="s">
        <v>388</v>
      </c>
      <c r="R23" s="22"/>
      <c r="S23" s="157" t="s">
        <v>409</v>
      </c>
      <c r="T23" s="115" t="s">
        <v>410</v>
      </c>
      <c r="U23" s="22" t="s">
        <v>411</v>
      </c>
    </row>
    <row r="24" spans="4:22" ht="18" customHeight="1">
      <c r="D24" s="350" t="s">
        <v>137</v>
      </c>
      <c r="E24" s="351"/>
      <c r="F24" s="352"/>
      <c r="G24" s="140" t="s">
        <v>110</v>
      </c>
      <c r="H24" s="38">
        <v>5</v>
      </c>
      <c r="I24" s="131" t="s">
        <v>377</v>
      </c>
      <c r="J24" s="40" t="s">
        <v>376</v>
      </c>
      <c r="K24" s="143" t="s">
        <v>121</v>
      </c>
      <c r="L24" s="39" t="s">
        <v>122</v>
      </c>
      <c r="M24" s="155">
        <v>2</v>
      </c>
      <c r="N24" s="38">
        <v>45</v>
      </c>
      <c r="O24" s="131" t="s">
        <v>377</v>
      </c>
      <c r="P24" s="40" t="s">
        <v>379</v>
      </c>
      <c r="Q24" s="38">
        <v>45</v>
      </c>
      <c r="R24" s="131" t="s">
        <v>377</v>
      </c>
      <c r="S24" s="40" t="s">
        <v>380</v>
      </c>
      <c r="T24" s="143" t="s">
        <v>123</v>
      </c>
      <c r="U24" s="40" t="s">
        <v>111</v>
      </c>
    </row>
    <row r="25" spans="4:22" ht="17.25" thickBot="1">
      <c r="D25" s="353"/>
      <c r="E25" s="354"/>
      <c r="F25" s="355"/>
      <c r="G25" s="141" t="s">
        <v>124</v>
      </c>
      <c r="H25" s="41">
        <v>3.9</v>
      </c>
      <c r="I25" s="132" t="s">
        <v>377</v>
      </c>
      <c r="J25" s="43" t="s">
        <v>378</v>
      </c>
      <c r="K25" s="144" t="s">
        <v>125</v>
      </c>
      <c r="L25" s="42" t="s">
        <v>126</v>
      </c>
      <c r="M25" s="156"/>
      <c r="N25" s="41">
        <v>75</v>
      </c>
      <c r="O25" s="132" t="s">
        <v>377</v>
      </c>
      <c r="P25" s="43" t="s">
        <v>379</v>
      </c>
      <c r="Q25" s="41">
        <v>80</v>
      </c>
      <c r="R25" s="132" t="s">
        <v>377</v>
      </c>
      <c r="S25" s="43" t="s">
        <v>381</v>
      </c>
      <c r="T25" s="144" t="s">
        <v>123</v>
      </c>
      <c r="U25" s="43" t="s">
        <v>111</v>
      </c>
    </row>
    <row r="26" spans="4:22">
      <c r="D26" s="16"/>
      <c r="E26" s="16"/>
      <c r="F26" s="70"/>
      <c r="G26" s="136" t="s">
        <v>412</v>
      </c>
      <c r="H26" s="149" t="s">
        <v>389</v>
      </c>
      <c r="I26" s="14"/>
      <c r="J26" s="150" t="s">
        <v>390</v>
      </c>
      <c r="K26" s="13" t="s">
        <v>406</v>
      </c>
      <c r="L26" s="7" t="s">
        <v>413</v>
      </c>
      <c r="M26" s="136" t="s">
        <v>414</v>
      </c>
      <c r="N26" s="149" t="s">
        <v>415</v>
      </c>
      <c r="P26" s="11" t="s">
        <v>416</v>
      </c>
      <c r="Q26" s="10" t="s">
        <v>391</v>
      </c>
      <c r="S26" s="11" t="s">
        <v>392</v>
      </c>
      <c r="T26" s="6" t="s">
        <v>417</v>
      </c>
      <c r="U26" s="3" t="s">
        <v>418</v>
      </c>
    </row>
    <row r="27" spans="4:22" hidden="1">
      <c r="F27" s="133"/>
      <c r="G27" s="136" t="s">
        <v>393</v>
      </c>
      <c r="H27" s="149" t="s">
        <v>394</v>
      </c>
      <c r="I27" s="14"/>
      <c r="J27" s="150" t="s">
        <v>551</v>
      </c>
      <c r="K27" s="145" t="s">
        <v>395</v>
      </c>
      <c r="L27" s="7" t="s">
        <v>396</v>
      </c>
      <c r="M27" s="136" t="s">
        <v>397</v>
      </c>
      <c r="N27" s="149" t="s">
        <v>398</v>
      </c>
      <c r="O27" s="7"/>
      <c r="P27" s="150" t="s">
        <v>419</v>
      </c>
      <c r="Q27" s="149" t="s">
        <v>552</v>
      </c>
      <c r="R27" s="7"/>
      <c r="S27" s="150" t="s">
        <v>553</v>
      </c>
      <c r="T27" s="145" t="s">
        <v>554</v>
      </c>
      <c r="U27" s="7" t="s">
        <v>555</v>
      </c>
    </row>
    <row r="28" spans="4:22" hidden="1">
      <c r="F28" s="134"/>
      <c r="G28" s="138"/>
      <c r="H28" s="151"/>
      <c r="I28" s="1"/>
      <c r="J28" s="117"/>
      <c r="K28" s="142"/>
      <c r="L28" s="1"/>
      <c r="M28" s="138"/>
      <c r="N28" s="151"/>
      <c r="O28" s="1"/>
      <c r="P28" s="117"/>
      <c r="Q28" s="151"/>
      <c r="R28" s="1"/>
      <c r="S28" s="117"/>
      <c r="T28" s="142"/>
      <c r="U28" s="1"/>
      <c r="V28" s="6"/>
    </row>
    <row r="29" spans="4:22" hidden="1">
      <c r="F29" s="134"/>
      <c r="G29" s="138"/>
      <c r="H29" s="151"/>
      <c r="I29" s="1"/>
      <c r="J29" s="117"/>
      <c r="K29" s="142"/>
      <c r="L29" s="1"/>
      <c r="M29" s="138"/>
      <c r="N29" s="151"/>
      <c r="O29" s="1"/>
      <c r="P29" s="117"/>
      <c r="Q29" s="151"/>
      <c r="R29" s="1"/>
      <c r="S29" s="117"/>
      <c r="T29" s="142"/>
      <c r="U29" s="1"/>
      <c r="V29" s="6"/>
    </row>
    <row r="30" spans="4:22" hidden="1">
      <c r="F30" s="133"/>
      <c r="G30" s="139" t="s">
        <v>556</v>
      </c>
      <c r="H30" s="147" t="s">
        <v>557</v>
      </c>
      <c r="I30" s="14"/>
      <c r="J30" s="148" t="s">
        <v>558</v>
      </c>
      <c r="K30" s="13" t="s">
        <v>559</v>
      </c>
      <c r="L30" s="14" t="s">
        <v>560</v>
      </c>
      <c r="M30" s="139" t="s">
        <v>561</v>
      </c>
      <c r="N30" s="147" t="s">
        <v>562</v>
      </c>
      <c r="O30" s="22"/>
      <c r="P30" s="157" t="s">
        <v>563</v>
      </c>
      <c r="Q30" s="158" t="s">
        <v>564</v>
      </c>
      <c r="R30" s="22"/>
      <c r="S30" s="157" t="s">
        <v>565</v>
      </c>
      <c r="T30" s="115" t="s">
        <v>566</v>
      </c>
      <c r="U30" s="22" t="s">
        <v>567</v>
      </c>
    </row>
    <row r="31" spans="4:22" hidden="1">
      <c r="F31" s="133"/>
      <c r="G31" s="136" t="s">
        <v>568</v>
      </c>
      <c r="H31" s="149" t="s">
        <v>569</v>
      </c>
      <c r="I31" s="14"/>
      <c r="J31" s="150" t="s">
        <v>570</v>
      </c>
      <c r="K31" s="13" t="s">
        <v>571</v>
      </c>
      <c r="L31" s="7" t="s">
        <v>572</v>
      </c>
      <c r="M31" s="136" t="s">
        <v>573</v>
      </c>
      <c r="N31" s="149" t="s">
        <v>574</v>
      </c>
      <c r="O31" s="7"/>
      <c r="P31" s="150" t="s">
        <v>575</v>
      </c>
      <c r="Q31" s="149" t="s">
        <v>576</v>
      </c>
      <c r="R31" s="7"/>
      <c r="S31" s="150" t="s">
        <v>577</v>
      </c>
      <c r="T31" s="145" t="s">
        <v>578</v>
      </c>
      <c r="U31" s="7" t="s">
        <v>579</v>
      </c>
    </row>
    <row r="32" spans="4:22" ht="17.25" hidden="1" thickBot="1">
      <c r="F32" s="134"/>
      <c r="G32" s="138"/>
      <c r="H32" s="152"/>
      <c r="I32" s="153"/>
      <c r="J32" s="154"/>
      <c r="K32" s="142"/>
      <c r="L32" s="1"/>
      <c r="M32" s="138"/>
      <c r="N32" s="152"/>
      <c r="O32" s="153"/>
      <c r="P32" s="154"/>
      <c r="Q32" s="152"/>
      <c r="R32" s="153"/>
      <c r="S32" s="154"/>
      <c r="T32" s="142"/>
      <c r="U32" s="1"/>
      <c r="V32" s="6"/>
    </row>
    <row r="33" spans="4:21" hidden="1">
      <c r="F33" s="133"/>
      <c r="G33" s="14" t="s">
        <v>580</v>
      </c>
      <c r="H33" s="14" t="s">
        <v>581</v>
      </c>
      <c r="I33" s="14"/>
      <c r="J33" s="14" t="s">
        <v>582</v>
      </c>
      <c r="K33" s="14" t="s">
        <v>583</v>
      </c>
      <c r="L33" s="14" t="s">
        <v>584</v>
      </c>
      <c r="M33" s="14" t="s">
        <v>585</v>
      </c>
      <c r="N33" s="14" t="s">
        <v>586</v>
      </c>
      <c r="O33" s="22"/>
      <c r="P33" s="22" t="s">
        <v>587</v>
      </c>
      <c r="Q33" s="22" t="s">
        <v>588</v>
      </c>
      <c r="R33" s="22"/>
      <c r="S33" s="22" t="s">
        <v>589</v>
      </c>
      <c r="T33" s="22" t="s">
        <v>590</v>
      </c>
      <c r="U33" s="22" t="s">
        <v>591</v>
      </c>
    </row>
    <row r="34" spans="4:21" ht="32.25" customHeight="1">
      <c r="D34" s="358" t="s">
        <v>148</v>
      </c>
      <c r="E34" s="347"/>
      <c r="F34" s="349"/>
      <c r="G34" s="3" t="s">
        <v>393</v>
      </c>
      <c r="H34" s="3" t="s">
        <v>127</v>
      </c>
      <c r="K34" s="3" t="s">
        <v>128</v>
      </c>
      <c r="M34" s="3" t="s">
        <v>548</v>
      </c>
    </row>
    <row r="35" spans="4:21" ht="19.5">
      <c r="I35" s="32"/>
      <c r="J35" s="32"/>
    </row>
    <row r="36" spans="4:21">
      <c r="D36" s="362" t="s">
        <v>135</v>
      </c>
      <c r="E36" s="363"/>
      <c r="F36" s="364"/>
    </row>
    <row r="37" spans="4:21" ht="18.75" thickBot="1">
      <c r="D37" s="356"/>
      <c r="E37" s="356"/>
      <c r="F37" s="356"/>
      <c r="G37" s="357"/>
      <c r="H37" s="63"/>
      <c r="I37" s="63"/>
      <c r="J37" s="63"/>
      <c r="K37" s="63"/>
      <c r="L37" s="63"/>
    </row>
    <row r="38" spans="4:21" ht="17.25" thickBot="1">
      <c r="D38" s="346" t="s">
        <v>129</v>
      </c>
      <c r="E38" s="347"/>
      <c r="F38" s="347"/>
      <c r="G38" s="359"/>
      <c r="H38" s="360"/>
      <c r="I38" s="360"/>
      <c r="J38" s="360"/>
      <c r="K38" s="360"/>
      <c r="L38" s="361"/>
      <c r="M38" s="6" t="s">
        <v>679</v>
      </c>
    </row>
    <row r="39" spans="4:21" ht="27" customHeight="1" thickBot="1">
      <c r="D39" s="346" t="s">
        <v>144</v>
      </c>
      <c r="E39" s="347"/>
      <c r="F39" s="349"/>
      <c r="G39" s="69"/>
      <c r="H39" s="365" t="s">
        <v>130</v>
      </c>
      <c r="I39" s="365"/>
      <c r="J39" s="365"/>
      <c r="K39" s="365"/>
      <c r="L39" s="365"/>
      <c r="M39" s="6" t="s">
        <v>678</v>
      </c>
      <c r="N39" s="3" t="s">
        <v>548</v>
      </c>
    </row>
    <row r="40" spans="4:21" ht="17.25" thickBot="1">
      <c r="D40" s="346" t="s">
        <v>131</v>
      </c>
      <c r="E40" s="347"/>
      <c r="F40" s="347"/>
      <c r="G40" s="359"/>
      <c r="H40" s="360"/>
      <c r="I40" s="360"/>
      <c r="J40" s="360"/>
      <c r="K40" s="360"/>
      <c r="L40" s="361"/>
      <c r="M40" s="6" t="s">
        <v>395</v>
      </c>
    </row>
    <row r="41" spans="4:21">
      <c r="G41" s="22"/>
      <c r="H41" s="22"/>
      <c r="I41" s="22"/>
      <c r="J41" s="22"/>
      <c r="K41" s="22"/>
      <c r="L41" s="22"/>
    </row>
    <row r="42" spans="4:21" ht="17.25" thickBot="1">
      <c r="D42" s="362" t="s">
        <v>134</v>
      </c>
      <c r="E42" s="363"/>
      <c r="F42" s="364"/>
      <c r="G42" s="7"/>
      <c r="H42" s="7"/>
      <c r="I42" s="7"/>
      <c r="J42" s="7"/>
      <c r="K42" s="7"/>
      <c r="L42" s="7"/>
    </row>
    <row r="43" spans="4:21" ht="17.25" thickBot="1">
      <c r="D43" s="346" t="s">
        <v>138</v>
      </c>
      <c r="E43" s="347"/>
      <c r="F43" s="348"/>
      <c r="G43" s="359"/>
      <c r="H43" s="360"/>
      <c r="I43" s="360"/>
      <c r="J43" s="360"/>
      <c r="K43" s="360"/>
      <c r="L43" s="361"/>
      <c r="M43" s="6" t="s">
        <v>680</v>
      </c>
    </row>
    <row r="44" spans="4:21" ht="17.25" thickBot="1">
      <c r="D44" s="346" t="s">
        <v>139</v>
      </c>
      <c r="E44" s="347"/>
      <c r="F44" s="348"/>
      <c r="G44" s="359"/>
      <c r="H44" s="360"/>
      <c r="I44" s="360"/>
      <c r="J44" s="360"/>
      <c r="K44" s="360"/>
      <c r="L44" s="361"/>
      <c r="M44" s="6" t="s">
        <v>397</v>
      </c>
    </row>
    <row r="45" spans="4:21" ht="18.75" thickBot="1">
      <c r="D45" s="346" t="s">
        <v>140</v>
      </c>
      <c r="E45" s="347"/>
      <c r="F45" s="349"/>
      <c r="G45" s="69"/>
      <c r="H45" s="64"/>
      <c r="I45" s="65" t="s">
        <v>132</v>
      </c>
      <c r="J45" s="64"/>
      <c r="K45" s="65" t="s">
        <v>133</v>
      </c>
      <c r="L45" s="64"/>
      <c r="M45" s="6" t="s">
        <v>398</v>
      </c>
      <c r="N45" s="3" t="s">
        <v>547</v>
      </c>
    </row>
    <row r="46" spans="4:21" ht="17.25" thickBot="1">
      <c r="D46" s="346" t="s">
        <v>141</v>
      </c>
      <c r="E46" s="347"/>
      <c r="F46" s="348"/>
      <c r="G46" s="359"/>
      <c r="H46" s="360"/>
      <c r="I46" s="360"/>
      <c r="J46" s="360"/>
      <c r="K46" s="360"/>
      <c r="L46" s="361"/>
      <c r="M46" s="6" t="s">
        <v>681</v>
      </c>
    </row>
    <row r="47" spans="4:21">
      <c r="G47" s="22"/>
      <c r="H47" s="22"/>
      <c r="I47" s="22"/>
      <c r="J47" s="22"/>
      <c r="K47" s="22"/>
      <c r="L47" s="22"/>
    </row>
  </sheetData>
  <mergeCells count="25">
    <mergeCell ref="D44:F44"/>
    <mergeCell ref="G44:L44"/>
    <mergeCell ref="D45:F45"/>
    <mergeCell ref="D46:F46"/>
    <mergeCell ref="G46:L46"/>
    <mergeCell ref="D43:F43"/>
    <mergeCell ref="G43:L43"/>
    <mergeCell ref="D20:F20"/>
    <mergeCell ref="D24:F25"/>
    <mergeCell ref="D34:F34"/>
    <mergeCell ref="D36:F36"/>
    <mergeCell ref="D37:G37"/>
    <mergeCell ref="D38:F38"/>
    <mergeCell ref="G38:L38"/>
    <mergeCell ref="D39:F39"/>
    <mergeCell ref="H39:L39"/>
    <mergeCell ref="D40:F40"/>
    <mergeCell ref="G40:L40"/>
    <mergeCell ref="D42:F42"/>
    <mergeCell ref="D19:F19"/>
    <mergeCell ref="D13:E13"/>
    <mergeCell ref="F13:I13"/>
    <mergeCell ref="J13:L13"/>
    <mergeCell ref="M13:O13"/>
    <mergeCell ref="D17:F17"/>
  </mergeCells>
  <phoneticPr fontId="1" type="noConversion"/>
  <dataValidations count="6">
    <dataValidation type="list" allowBlank="1" showInputMessage="1" showErrorMessage="1" sqref="G25">
      <formula1>"Sputter@UBM, Plating@UBM"</formula1>
    </dataValidation>
    <dataValidation type="list" allowBlank="1" showInputMessage="1" showErrorMessage="1" sqref="U24:U25">
      <formula1>"Sputter, Plating"</formula1>
    </dataValidation>
    <dataValidation type="list" allowBlank="1" showInputMessage="1" showErrorMessage="1" sqref="L24:L25">
      <formula1>$Q$14:$Q$17</formula1>
    </dataValidation>
    <dataValidation type="list" allowBlank="1" showInputMessage="1" showErrorMessage="1" sqref="K24:K25">
      <formula1>$P$14:$P$20</formula1>
    </dataValidation>
    <dataValidation type="list" allowBlank="1" showInputMessage="1" showErrorMessage="1" sqref="G24">
      <formula1>"BCB@Bump,PI@Bump,PBO@Bump"</formula1>
    </dataValidation>
    <dataValidation type="list" allowBlank="1" showInputMessage="1" showErrorMessage="1" sqref="E4">
      <formula1>Customer</formula1>
    </dataValidation>
  </dataValidations>
  <pageMargins left="0.7" right="0.7" top="0.75" bottom="0.75" header="0.3" footer="0.3"/>
  <pageSetup paperSize="9" orientation="portrait" horizontalDpi="200" verticalDpi="200" r:id="rId1"/>
  <legacyDrawing r:id="rId2"/>
</worksheet>
</file>

<file path=xl/worksheets/sheet9.xml><?xml version="1.0" encoding="utf-8"?>
<worksheet xmlns="http://schemas.openxmlformats.org/spreadsheetml/2006/main" xmlns:r="http://schemas.openxmlformats.org/officeDocument/2006/relationships">
  <dimension ref="B2:H38"/>
  <sheetViews>
    <sheetView topLeftCell="A10" workbookViewId="0">
      <selection activeCell="E23" sqref="E23"/>
    </sheetView>
  </sheetViews>
  <sheetFormatPr defaultRowHeight="16.5"/>
  <cols>
    <col min="1" max="3" width="9" style="3"/>
    <col min="4" max="4" width="21.875" style="3" customWidth="1"/>
    <col min="5" max="5" width="23.75" style="3" customWidth="1"/>
    <col min="6" max="6" width="9" style="3"/>
    <col min="7" max="7" width="15.125" style="3" customWidth="1"/>
    <col min="8" max="8" width="24.375" style="3" bestFit="1" customWidth="1"/>
    <col min="9" max="16384" width="9" style="3"/>
  </cols>
  <sheetData>
    <row r="2" spans="2:8">
      <c r="B2" s="7"/>
      <c r="C2" s="7"/>
      <c r="D2" s="7"/>
      <c r="E2" s="7"/>
      <c r="F2" s="7"/>
      <c r="G2" s="7"/>
    </row>
    <row r="3" spans="2:8">
      <c r="B3" s="7"/>
      <c r="C3" s="7"/>
      <c r="D3" s="7"/>
      <c r="E3" s="108" t="s">
        <v>985</v>
      </c>
      <c r="F3" s="7"/>
      <c r="G3" s="7"/>
      <c r="H3" s="111" t="s">
        <v>711</v>
      </c>
    </row>
    <row r="4" spans="2:8">
      <c r="B4" s="7"/>
      <c r="C4" s="7"/>
      <c r="D4" s="7"/>
      <c r="E4" s="7"/>
      <c r="F4" s="7"/>
      <c r="G4" s="7"/>
    </row>
    <row r="5" spans="2:8">
      <c r="B5" s="7"/>
      <c r="C5" s="136"/>
      <c r="D5" s="226" t="s">
        <v>983</v>
      </c>
      <c r="E5" s="216" t="s">
        <v>271</v>
      </c>
      <c r="F5" s="145"/>
      <c r="G5" s="7"/>
    </row>
    <row r="6" spans="2:8">
      <c r="B6" s="7"/>
      <c r="C6" s="136"/>
      <c r="D6" s="226" t="s">
        <v>984</v>
      </c>
      <c r="E6" s="216" t="s">
        <v>267</v>
      </c>
      <c r="F6" s="145"/>
      <c r="G6" s="7"/>
    </row>
    <row r="7" spans="2:8">
      <c r="B7" s="7"/>
      <c r="C7" s="136"/>
      <c r="D7" s="22"/>
      <c r="E7" s="22"/>
      <c r="G7" s="7"/>
    </row>
    <row r="8" spans="2:8">
      <c r="B8" s="7"/>
      <c r="C8" s="136"/>
      <c r="D8" s="7"/>
      <c r="E8" s="130"/>
      <c r="F8" s="7"/>
      <c r="G8" s="7"/>
    </row>
    <row r="9" spans="2:8">
      <c r="B9" s="7"/>
      <c r="C9" s="136"/>
      <c r="D9" s="7"/>
      <c r="E9" s="217" t="s">
        <v>952</v>
      </c>
      <c r="F9" s="218" t="s">
        <v>953</v>
      </c>
      <c r="G9" s="218"/>
      <c r="H9" s="219" t="s">
        <v>954</v>
      </c>
    </row>
    <row r="10" spans="2:8" ht="31.5" customHeight="1">
      <c r="B10" s="7"/>
      <c r="C10" s="136"/>
      <c r="D10" s="7"/>
      <c r="E10" s="216" t="s">
        <v>955</v>
      </c>
      <c r="F10" s="404" t="s">
        <v>957</v>
      </c>
      <c r="G10" s="404"/>
      <c r="H10" s="216" t="s">
        <v>958</v>
      </c>
    </row>
    <row r="11" spans="2:8">
      <c r="B11" s="7"/>
      <c r="C11" s="136"/>
      <c r="D11" s="7"/>
      <c r="E11" s="7"/>
      <c r="F11" s="7"/>
      <c r="G11" s="7"/>
    </row>
    <row r="12" spans="2:8" ht="28.5" thickBot="1">
      <c r="B12" s="12"/>
      <c r="C12" s="405"/>
      <c r="D12" s="406"/>
      <c r="E12" s="407"/>
      <c r="F12" s="12"/>
      <c r="G12" s="12"/>
    </row>
    <row r="13" spans="2:8">
      <c r="B13" s="22"/>
      <c r="C13" s="14"/>
      <c r="D13" s="14"/>
      <c r="E13" s="14"/>
      <c r="F13" s="22"/>
    </row>
    <row r="14" spans="2:8">
      <c r="B14" s="5"/>
      <c r="C14" s="366" t="s">
        <v>959</v>
      </c>
      <c r="D14" s="366"/>
      <c r="E14" s="225" t="s">
        <v>956</v>
      </c>
      <c r="F14" s="6"/>
    </row>
    <row r="15" spans="2:8">
      <c r="B15" s="5"/>
      <c r="C15" s="366" t="s">
        <v>960</v>
      </c>
      <c r="D15" s="366"/>
      <c r="E15" s="220" t="s">
        <v>957</v>
      </c>
      <c r="F15" s="6"/>
    </row>
    <row r="16" spans="2:8">
      <c r="B16" s="5"/>
      <c r="C16" s="367" t="s">
        <v>961</v>
      </c>
      <c r="D16" s="367"/>
      <c r="E16" s="225" t="s">
        <v>981</v>
      </c>
      <c r="F16" s="6"/>
    </row>
    <row r="17" spans="2:6">
      <c r="B17" s="5"/>
      <c r="C17" s="366" t="s">
        <v>962</v>
      </c>
      <c r="D17" s="366"/>
      <c r="E17" s="220" t="s">
        <v>688</v>
      </c>
      <c r="F17" s="6"/>
    </row>
    <row r="18" spans="2:6" ht="16.5" customHeight="1">
      <c r="B18" s="5"/>
      <c r="C18" s="366" t="s">
        <v>963</v>
      </c>
      <c r="D18" s="366"/>
      <c r="E18" s="225" t="s">
        <v>982</v>
      </c>
      <c r="F18" s="6"/>
    </row>
    <row r="19" spans="2:6" ht="16.5" customHeight="1">
      <c r="B19" s="5"/>
      <c r="C19" s="366" t="s">
        <v>964</v>
      </c>
      <c r="D19" s="366"/>
      <c r="E19" s="220" t="s">
        <v>690</v>
      </c>
      <c r="F19" s="6"/>
    </row>
    <row r="20" spans="2:6" ht="16.5" customHeight="1">
      <c r="B20" s="5"/>
      <c r="C20" s="366" t="s">
        <v>965</v>
      </c>
      <c r="D20" s="366"/>
      <c r="E20" s="225">
        <v>50</v>
      </c>
      <c r="F20" s="6"/>
    </row>
    <row r="21" spans="2:6" ht="16.5" customHeight="1">
      <c r="B21" s="5"/>
      <c r="C21" s="366" t="s">
        <v>966</v>
      </c>
      <c r="D21" s="366"/>
      <c r="E21" s="220" t="s">
        <v>47</v>
      </c>
      <c r="F21" s="6"/>
    </row>
    <row r="22" spans="2:6" ht="16.5" customHeight="1">
      <c r="B22" s="5"/>
      <c r="C22" s="366" t="s">
        <v>967</v>
      </c>
      <c r="D22" s="366"/>
      <c r="E22" s="225">
        <v>1.3360000000000001</v>
      </c>
      <c r="F22" s="6"/>
    </row>
    <row r="23" spans="2:6" ht="16.5" customHeight="1">
      <c r="B23" s="5"/>
      <c r="C23" s="366" t="s">
        <v>968</v>
      </c>
      <c r="D23" s="366"/>
      <c r="E23" s="221">
        <v>0.2008202294050542</v>
      </c>
      <c r="F23" s="6"/>
    </row>
    <row r="24" spans="2:6" ht="16.5" customHeight="1">
      <c r="B24" s="5"/>
      <c r="C24" s="366" t="s">
        <v>969</v>
      </c>
      <c r="D24" s="366"/>
      <c r="E24" s="225">
        <v>106</v>
      </c>
      <c r="F24" s="6"/>
    </row>
    <row r="25" spans="2:6" ht="16.5" customHeight="1">
      <c r="B25" s="5"/>
      <c r="C25" s="366" t="s">
        <v>970</v>
      </c>
      <c r="D25" s="366"/>
      <c r="E25" s="220">
        <v>44</v>
      </c>
      <c r="F25" s="6"/>
    </row>
    <row r="26" spans="2:6" ht="16.5" customHeight="1">
      <c r="B26" s="5"/>
      <c r="C26" s="366" t="s">
        <v>971</v>
      </c>
      <c r="D26" s="366"/>
      <c r="E26" s="225">
        <v>39.950000000000003</v>
      </c>
      <c r="F26" s="6"/>
    </row>
    <row r="27" spans="2:6" ht="16.5" customHeight="1">
      <c r="B27" s="5"/>
      <c r="C27" s="366" t="s">
        <v>972</v>
      </c>
      <c r="D27" s="366"/>
      <c r="E27" s="220">
        <v>1</v>
      </c>
      <c r="F27" s="6"/>
    </row>
    <row r="28" spans="2:6" ht="16.5" customHeight="1">
      <c r="B28" s="5"/>
      <c r="C28" s="366" t="s">
        <v>973</v>
      </c>
      <c r="D28" s="366"/>
      <c r="E28" s="225" t="s">
        <v>691</v>
      </c>
      <c r="F28" s="6"/>
    </row>
    <row r="29" spans="2:6" ht="30" customHeight="1">
      <c r="B29" s="5"/>
      <c r="C29" s="366" t="s">
        <v>974</v>
      </c>
      <c r="D29" s="366"/>
      <c r="E29" s="222" t="s">
        <v>696</v>
      </c>
      <c r="F29" s="6"/>
    </row>
    <row r="30" spans="2:6" ht="16.5" customHeight="1">
      <c r="B30" s="5"/>
      <c r="C30" s="366" t="s">
        <v>975</v>
      </c>
      <c r="D30" s="366"/>
      <c r="E30" s="225" t="s">
        <v>692</v>
      </c>
      <c r="F30" s="6"/>
    </row>
    <row r="31" spans="2:6" ht="16.5" customHeight="1">
      <c r="B31" s="5"/>
      <c r="C31" s="366" t="s">
        <v>976</v>
      </c>
      <c r="D31" s="366"/>
      <c r="E31" s="222" t="s">
        <v>693</v>
      </c>
      <c r="F31" s="6"/>
    </row>
    <row r="32" spans="2:6">
      <c r="B32" s="5"/>
      <c r="C32" s="367" t="s">
        <v>255</v>
      </c>
      <c r="D32" s="223" t="s">
        <v>977</v>
      </c>
      <c r="E32" s="225">
        <v>294</v>
      </c>
      <c r="F32" s="6"/>
    </row>
    <row r="33" spans="2:6">
      <c r="B33" s="5"/>
      <c r="C33" s="367"/>
      <c r="D33" s="223" t="s">
        <v>160</v>
      </c>
      <c r="E33" s="220" t="s">
        <v>694</v>
      </c>
      <c r="F33" s="6"/>
    </row>
    <row r="34" spans="2:6">
      <c r="B34" s="5"/>
      <c r="C34" s="224" t="s">
        <v>256</v>
      </c>
      <c r="D34" s="223" t="s">
        <v>159</v>
      </c>
      <c r="E34" s="225">
        <v>294</v>
      </c>
      <c r="F34" s="6"/>
    </row>
    <row r="35" spans="2:6">
      <c r="B35" s="5"/>
      <c r="C35" s="368" t="s">
        <v>978</v>
      </c>
      <c r="D35" s="368"/>
      <c r="E35" s="220">
        <v>60</v>
      </c>
      <c r="F35" s="6"/>
    </row>
    <row r="36" spans="2:6">
      <c r="B36" s="5"/>
      <c r="C36" s="367" t="s">
        <v>979</v>
      </c>
      <c r="D36" s="367"/>
      <c r="E36" s="225">
        <v>80</v>
      </c>
      <c r="F36" s="6"/>
    </row>
    <row r="37" spans="2:6">
      <c r="B37" s="5"/>
      <c r="C37" s="367" t="s">
        <v>980</v>
      </c>
      <c r="D37" s="367"/>
      <c r="E37" s="220">
        <v>1</v>
      </c>
      <c r="F37" s="6"/>
    </row>
    <row r="38" spans="2:6">
      <c r="C38" s="22"/>
      <c r="D38" s="22"/>
      <c r="E38" s="22"/>
    </row>
  </sheetData>
  <mergeCells count="24">
    <mergeCell ref="F10:G10"/>
    <mergeCell ref="C15:D15"/>
    <mergeCell ref="C12:E12"/>
    <mergeCell ref="C21:D21"/>
    <mergeCell ref="C16:D16"/>
    <mergeCell ref="C17:D17"/>
    <mergeCell ref="C18:D18"/>
    <mergeCell ref="C19:D19"/>
    <mergeCell ref="C20:D20"/>
    <mergeCell ref="C37:D37"/>
    <mergeCell ref="C14:D14"/>
    <mergeCell ref="C31:D31"/>
    <mergeCell ref="C32:C33"/>
    <mergeCell ref="C35:D35"/>
    <mergeCell ref="C36:D36"/>
    <mergeCell ref="C28:D28"/>
    <mergeCell ref="C29:D29"/>
    <mergeCell ref="C30:D30"/>
    <mergeCell ref="C22:D22"/>
    <mergeCell ref="C23:D23"/>
    <mergeCell ref="C24:D24"/>
    <mergeCell ref="C25:D25"/>
    <mergeCell ref="C26:D26"/>
    <mergeCell ref="C27:D27"/>
  </mergeCells>
  <phoneticPr fontId="1"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已命名的範圍</vt:lpstr>
      </vt:variant>
      <vt:variant>
        <vt:i4>13</vt:i4>
      </vt:variant>
    </vt:vector>
  </HeadingPairs>
  <TitlesOfParts>
    <vt:vector size="31" baseType="lpstr">
      <vt:lpstr>Project Status</vt:lpstr>
      <vt:lpstr>IssueList</vt:lpstr>
      <vt:lpstr>DataTable</vt:lpstr>
      <vt:lpstr>Application Form欄位定義</vt:lpstr>
      <vt:lpstr>POR欄位定義</vt:lpstr>
      <vt:lpstr>Manual欄位定義</vt:lpstr>
      <vt:lpstr>Cap_Relation 欄位定義</vt:lpstr>
      <vt:lpstr>App Form功能</vt:lpstr>
      <vt:lpstr>MamualForm功能</vt:lpstr>
      <vt:lpstr>PORForm功能</vt:lpstr>
      <vt:lpstr>DIF_Q&amp;R_DRC ExcelImport</vt:lpstr>
      <vt:lpstr>EPTRP_SelectPOR</vt:lpstr>
      <vt:lpstr>EP_TRA比對總表</vt:lpstr>
      <vt:lpstr>查詢 EP_TRA</vt:lpstr>
      <vt:lpstr>PreNPI流程</vt:lpstr>
      <vt:lpstr>Sheet1</vt:lpstr>
      <vt:lpstr>Sheet2</vt:lpstr>
      <vt:lpstr>EP_TRA Table</vt:lpstr>
      <vt:lpstr>Customer</vt:lpstr>
      <vt:lpstr>Device</vt:lpstr>
      <vt:lpstr>FAB</vt:lpstr>
      <vt:lpstr>LK</vt:lpstr>
      <vt:lpstr>PIRougness</vt:lpstr>
      <vt:lpstr>PKG</vt:lpstr>
      <vt:lpstr>PordSite</vt:lpstr>
      <vt:lpstr>Process</vt:lpstr>
      <vt:lpstr>PRThick</vt:lpstr>
      <vt:lpstr>Tietch</vt:lpstr>
      <vt:lpstr>WaferTech</vt:lpstr>
      <vt:lpstr>WT</vt:lpstr>
      <vt:lpstr>YN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2016-01-04T01:18:04Z</dcterms:created>
  <dcterms:modified xsi:type="dcterms:W3CDTF">2016-03-16T06:01:17Z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a1675097-d837-47cb-a2f6-d52dd3cfb317</vt:lpwstr>
  </property>
</Properties>
</file>