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0" i="1" l="1"/>
  <c r="H19" i="1"/>
  <c r="K22" i="1" s="1"/>
  <c r="E30" i="1"/>
  <c r="D30" i="1"/>
  <c r="C30" i="1"/>
  <c r="E19" i="1"/>
  <c r="D19" i="1"/>
  <c r="C19" i="1"/>
  <c r="C18" i="1"/>
  <c r="E29" i="1"/>
  <c r="D29" i="1"/>
  <c r="C29" i="1"/>
  <c r="E18" i="1"/>
  <c r="D18" i="1"/>
  <c r="E28" i="1"/>
  <c r="E17" i="1"/>
  <c r="D28" i="1"/>
  <c r="D17" i="1"/>
  <c r="C28" i="1"/>
  <c r="C17" i="1"/>
</calcChain>
</file>

<file path=xl/sharedStrings.xml><?xml version="1.0" encoding="utf-8"?>
<sst xmlns="http://schemas.openxmlformats.org/spreadsheetml/2006/main" count="27" uniqueCount="16">
  <si>
    <t xml:space="preserve">sex height (feet) weight (lbs) foot size(inches) </t>
  </si>
  <si>
    <t xml:space="preserve">male 6 180 12 </t>
  </si>
  <si>
    <t xml:space="preserve">male 5.92 (5'11") 190 11 </t>
  </si>
  <si>
    <t xml:space="preserve">male 5.58 (5'7") 170 12 </t>
  </si>
  <si>
    <t xml:space="preserve">male 5.92 (5'11") 165 10 </t>
  </si>
  <si>
    <t>male</t>
  </si>
  <si>
    <t>female</t>
  </si>
  <si>
    <t>sex</t>
  </si>
  <si>
    <t>height</t>
  </si>
  <si>
    <t>foot size</t>
  </si>
  <si>
    <t>weight</t>
  </si>
  <si>
    <t>avg</t>
  </si>
  <si>
    <t>stdev</t>
  </si>
  <si>
    <t>norm dist</t>
  </si>
  <si>
    <t>Product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</si>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</sst>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topLeftCell="A10" workbookViewId="0">
      <selection activeCell="H31" sqref="H31"/>
    </sheetView>
  </sheetViews>
  <sheetFormatPr defaultRowHeight="15" x14ac:dyDescent="0.25"/>
  <cols>
    <col min="3" max="5" width="12" bestFit="1" customWidth="1"/>
    <col min="8" max="8" width="12" bestFit="1" customWidth="1"/>
    <col min="10" max="10" width="10.5703125" bestFit="1" customWidth="1"/>
    <col min="11" max="11" width="12" bestFit="1" customWidth="1"/>
  </cols>
  <sheetData>
    <row r="2" spans="2:5" x14ac:dyDescent="0.25">
      <c r="B2" t="s">
        <v>0</v>
      </c>
    </row>
    <row r="3" spans="2:5" x14ac:dyDescent="0.25">
      <c r="B3" t="s">
        <v>1</v>
      </c>
    </row>
    <row r="4" spans="2:5" x14ac:dyDescent="0.25">
      <c r="B4" t="s">
        <v>2</v>
      </c>
    </row>
    <row r="5" spans="2:5" x14ac:dyDescent="0.25">
      <c r="B5" t="s">
        <v>3</v>
      </c>
    </row>
    <row r="6" spans="2:5" x14ac:dyDescent="0.25">
      <c r="B6" t="s">
        <v>4</v>
      </c>
    </row>
    <row r="12" spans="2:5" x14ac:dyDescent="0.25">
      <c r="B12" s="3" t="s">
        <v>7</v>
      </c>
      <c r="C12" s="3" t="s">
        <v>8</v>
      </c>
      <c r="D12" s="3" t="s">
        <v>10</v>
      </c>
      <c r="E12" s="3" t="s">
        <v>9</v>
      </c>
    </row>
    <row r="13" spans="2:5" x14ac:dyDescent="0.25">
      <c r="B13" s="4" t="s">
        <v>5</v>
      </c>
      <c r="C13" s="5">
        <v>6</v>
      </c>
      <c r="D13" s="4">
        <v>180</v>
      </c>
      <c r="E13" s="4">
        <v>12</v>
      </c>
    </row>
    <row r="14" spans="2:5" x14ac:dyDescent="0.25">
      <c r="B14" s="4" t="s">
        <v>5</v>
      </c>
      <c r="C14" s="5">
        <v>5.92</v>
      </c>
      <c r="D14" s="4">
        <v>190</v>
      </c>
      <c r="E14" s="4">
        <v>11</v>
      </c>
    </row>
    <row r="15" spans="2:5" x14ac:dyDescent="0.25">
      <c r="B15" s="4" t="s">
        <v>5</v>
      </c>
      <c r="C15" s="5">
        <v>5.58</v>
      </c>
      <c r="D15" s="4">
        <v>170</v>
      </c>
      <c r="E15" s="4">
        <v>12</v>
      </c>
    </row>
    <row r="16" spans="2:5" x14ac:dyDescent="0.25">
      <c r="B16" s="4" t="s">
        <v>5</v>
      </c>
      <c r="C16" s="5">
        <v>5.92</v>
      </c>
      <c r="D16" s="4">
        <v>165</v>
      </c>
      <c r="E16" s="4">
        <v>10</v>
      </c>
    </row>
    <row r="17" spans="1:12" x14ac:dyDescent="0.25">
      <c r="A17" t="s">
        <v>11</v>
      </c>
      <c r="C17" s="1">
        <f>AVERAGE(C13:C16)</f>
        <v>5.8550000000000004</v>
      </c>
      <c r="D17">
        <f>AVERAGE(D13:D16)</f>
        <v>176.25</v>
      </c>
      <c r="E17">
        <f>AVERAGE(E13:E16)</f>
        <v>11.25</v>
      </c>
    </row>
    <row r="18" spans="1:12" x14ac:dyDescent="0.25">
      <c r="A18" t="s">
        <v>12</v>
      </c>
      <c r="C18" s="1">
        <f>STDEV(C13:C16)</f>
        <v>0.18717193521821937</v>
      </c>
      <c r="D18">
        <f>STDEV(D13:D16)</f>
        <v>11.086778913041726</v>
      </c>
      <c r="E18">
        <f>STDEV(E13:E16)</f>
        <v>0.9574271077563381</v>
      </c>
      <c r="H18" s="2" t="s">
        <v>14</v>
      </c>
      <c r="J18" s="2"/>
    </row>
    <row r="19" spans="1:12" x14ac:dyDescent="0.25">
      <c r="A19" t="s">
        <v>13</v>
      </c>
      <c r="C19" s="1">
        <f>_xlfn.NORM.DIST(C21,C17,C18,FALSE)</f>
        <v>0.11103643351710131</v>
      </c>
      <c r="D19">
        <f>_xlfn.NORM.DIST(D21,D17,D18,FALSE)</f>
        <v>1.7165381278571606E-4</v>
      </c>
      <c r="E19">
        <f>_xlfn.NORM.DIST(E21,E17,E18,FALSE)</f>
        <v>0.17769164329228262</v>
      </c>
      <c r="H19">
        <f>PRODUCT(C19:E19,F21)</f>
        <v>1.6933860054709843E-6</v>
      </c>
    </row>
    <row r="20" spans="1:12" x14ac:dyDescent="0.25">
      <c r="C20" s="1"/>
    </row>
    <row r="21" spans="1:12" x14ac:dyDescent="0.25">
      <c r="C21" s="1">
        <v>5.4</v>
      </c>
      <c r="D21">
        <v>140</v>
      </c>
      <c r="E21">
        <v>10</v>
      </c>
      <c r="F21">
        <v>0.5</v>
      </c>
    </row>
    <row r="22" spans="1:12" x14ac:dyDescent="0.25">
      <c r="C22" s="1"/>
      <c r="J22" s="6" t="s">
        <v>15</v>
      </c>
      <c r="K22" s="7">
        <f>MAX(H19,H30)</f>
        <v>4.85933847437613E-4</v>
      </c>
      <c r="L22" s="6" t="s">
        <v>6</v>
      </c>
    </row>
    <row r="23" spans="1:12" x14ac:dyDescent="0.25">
      <c r="C23" s="1"/>
    </row>
    <row r="24" spans="1:12" x14ac:dyDescent="0.25">
      <c r="B24" s="4" t="s">
        <v>6</v>
      </c>
      <c r="C24" s="5">
        <v>5</v>
      </c>
      <c r="D24" s="4">
        <v>100</v>
      </c>
      <c r="E24" s="4">
        <v>6</v>
      </c>
    </row>
    <row r="25" spans="1:12" x14ac:dyDescent="0.25">
      <c r="B25" s="4" t="s">
        <v>6</v>
      </c>
      <c r="C25" s="5">
        <v>5.5</v>
      </c>
      <c r="D25" s="4">
        <v>150</v>
      </c>
      <c r="E25" s="4">
        <v>8</v>
      </c>
    </row>
    <row r="26" spans="1:12" x14ac:dyDescent="0.25">
      <c r="B26" s="4" t="s">
        <v>6</v>
      </c>
      <c r="C26" s="5">
        <v>5.42</v>
      </c>
      <c r="D26" s="4">
        <v>130</v>
      </c>
      <c r="E26" s="4">
        <v>7</v>
      </c>
    </row>
    <row r="27" spans="1:12" x14ac:dyDescent="0.25">
      <c r="B27" s="4" t="s">
        <v>6</v>
      </c>
      <c r="C27" s="5">
        <v>5.75</v>
      </c>
      <c r="D27" s="4">
        <v>150</v>
      </c>
      <c r="E27" s="4">
        <v>9</v>
      </c>
    </row>
    <row r="28" spans="1:12" x14ac:dyDescent="0.25">
      <c r="A28" t="s">
        <v>11</v>
      </c>
      <c r="C28" s="1">
        <f>AVERAGE(C24:C27)</f>
        <v>5.4175000000000004</v>
      </c>
      <c r="D28">
        <f>AVERAGE(D24:D27)</f>
        <v>132.5</v>
      </c>
      <c r="E28">
        <f>AVERAGE(E24:E27)</f>
        <v>7.5</v>
      </c>
    </row>
    <row r="29" spans="1:12" x14ac:dyDescent="0.25">
      <c r="A29" t="s">
        <v>12</v>
      </c>
      <c r="C29">
        <f>STDEV(C24:C27)</f>
        <v>0.31180923655337728</v>
      </c>
      <c r="D29">
        <f>STDEV(D24:D27)</f>
        <v>23.629078131263043</v>
      </c>
      <c r="E29">
        <f>STDEV(E24:E27)</f>
        <v>1.2909944487358056</v>
      </c>
      <c r="H29" s="2" t="s">
        <v>14</v>
      </c>
      <c r="J29" s="2"/>
    </row>
    <row r="30" spans="1:12" x14ac:dyDescent="0.25">
      <c r="A30" t="s">
        <v>13</v>
      </c>
      <c r="C30">
        <f>_xlfn.NORM.DIST(C21,C28,C29,FALSE)</f>
        <v>1.2774299542556218</v>
      </c>
      <c r="D30">
        <f>_xlfn.NORM.DIST(D21,D28,D29,FALSE)</f>
        <v>1.6054120308230856E-2</v>
      </c>
      <c r="E30">
        <f>_xlfn.NORM.DIST(E21,E28,E29,FALSE)</f>
        <v>4.7389653955453949E-2</v>
      </c>
      <c r="H30">
        <f>PRODUCT(C30:E30,F21)</f>
        <v>4.85933847437613E-4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2013-12-10T17:21:04Z</dcterms:modified>
</cp:coreProperties>
</file>