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xmlns:r="http://schemas.openxmlformats.org/officeDocument/2006/relationships" name="evaluation" sheetId="1" state="visible" r:id="rId1"/>
    <sheet xmlns:r="http://schemas.openxmlformats.org/officeDocument/2006/relationships" name="8112" sheetId="2" state="visible" r:id="rId2"/>
    <sheet xmlns:r="http://schemas.openxmlformats.org/officeDocument/2006/relationships" name="2330" sheetId="3" state="visible" r:id="rId3"/>
    <sheet xmlns:r="http://schemas.openxmlformats.org/officeDocument/2006/relationships" name="2303" sheetId="4" state="visible" r:id="rId4"/>
    <sheet xmlns:r="http://schemas.openxmlformats.org/officeDocument/2006/relationships" name="3014" sheetId="5" state="visible" r:id="rId5"/>
    <sheet xmlns:r="http://schemas.openxmlformats.org/officeDocument/2006/relationships" name="2454" sheetId="6" state="visible" r:id="rId6"/>
    <sheet xmlns:r="http://schemas.openxmlformats.org/officeDocument/2006/relationships" name="2382" sheetId="7" state="visible" r:id="rId7"/>
    <sheet xmlns:r="http://schemas.openxmlformats.org/officeDocument/2006/relationships" name="2404" sheetId="8" state="visible" r:id="rId8"/>
    <sheet xmlns:r="http://schemas.openxmlformats.org/officeDocument/2006/relationships" name="2881" sheetId="9" state="visible" r:id="rId9"/>
    <sheet xmlns:r="http://schemas.openxmlformats.org/officeDocument/2006/relationships" name="2886" sheetId="10" state="visible" r:id="rId10"/>
    <sheet xmlns:r="http://schemas.openxmlformats.org/officeDocument/2006/relationships" name="3008" sheetId="11" state="visible" r:id="rId11"/>
    <sheet xmlns:r="http://schemas.openxmlformats.org/officeDocument/2006/relationships" name="3028" sheetId="12" state="visible" r:id="rId12"/>
    <sheet xmlns:r="http://schemas.openxmlformats.org/officeDocument/2006/relationships" name="3617" sheetId="13" state="visible" r:id="rId13"/>
    <sheet xmlns:r="http://schemas.openxmlformats.org/officeDocument/2006/relationships" name="5534" sheetId="14" state="visible" r:id="rId14"/>
    <sheet xmlns:r="http://schemas.openxmlformats.org/officeDocument/2006/relationships" name="1216" sheetId="15" state="visible" r:id="rId15"/>
    <sheet xmlns:r="http://schemas.openxmlformats.org/officeDocument/2006/relationships" name="1303" sheetId="16" state="visible" r:id="rId16"/>
    <sheet xmlns:r="http://schemas.openxmlformats.org/officeDocument/2006/relationships" name="1326" sheetId="17" state="visible" r:id="rId17"/>
    <sheet xmlns:r="http://schemas.openxmlformats.org/officeDocument/2006/relationships" name="1717" sheetId="18" state="visible" r:id="rId18"/>
    <sheet xmlns:r="http://schemas.openxmlformats.org/officeDocument/2006/relationships" name="2006" sheetId="19" state="visible" r:id="rId19"/>
    <sheet xmlns:r="http://schemas.openxmlformats.org/officeDocument/2006/relationships" name="2301" sheetId="20" state="visible" r:id="rId20"/>
    <sheet xmlns:r="http://schemas.openxmlformats.org/officeDocument/2006/relationships" name="2327" sheetId="21" state="visible" r:id="rId21"/>
    <sheet xmlns:r="http://schemas.openxmlformats.org/officeDocument/2006/relationships" name="2344" sheetId="22" state="visible" r:id="rId22"/>
    <sheet xmlns:r="http://schemas.openxmlformats.org/officeDocument/2006/relationships" name="2353" sheetId="23" state="visible" r:id="rId23"/>
    <sheet xmlns:r="http://schemas.openxmlformats.org/officeDocument/2006/relationships" name="2409" sheetId="24" state="visible" r:id="rId24"/>
    <sheet xmlns:r="http://schemas.openxmlformats.org/officeDocument/2006/relationships" name="2891" sheetId="25" state="visible" r:id="rId25"/>
    <sheet xmlns:r="http://schemas.openxmlformats.org/officeDocument/2006/relationships" name="6005" sheetId="26" state="visible" r:id="rId26"/>
    <sheet xmlns:r="http://schemas.openxmlformats.org/officeDocument/2006/relationships" name="8213" sheetId="27" state="visible" r:id="rId27"/>
    <sheet xmlns:r="http://schemas.openxmlformats.org/officeDocument/2006/relationships" name="5371" sheetId="28" state="visible" r:id="rId28"/>
    <sheet xmlns:r="http://schemas.openxmlformats.org/officeDocument/2006/relationships" name="6121" sheetId="29" state="visible" r:id="rId29"/>
    <sheet xmlns:r="http://schemas.openxmlformats.org/officeDocument/2006/relationships" name="6129" sheetId="30" state="visible" r:id="rId30"/>
  </sheets>
  <definedNames>
    <definedName name="_xlnm._FilterDatabase" localSheetId="0" hidden="1">'evaluation'!$O$1:$O$34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_);[Red]\(0\)"/>
    <numFmt numFmtId="165" formatCode="0.0"/>
    <numFmt numFmtId="166" formatCode="0.0%"/>
  </numFmts>
  <fonts count="19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b val="1"/>
      <sz val="12"/>
    </font>
    <font>
      <name val="新細明體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8"/>
    </font>
    <font>
      <name val="細明體"/>
      <charset val="136"/>
      <family val="2"/>
      <b val="1"/>
      <color theme="1"/>
      <sz val="8"/>
    </font>
    <font>
      <name val="Arial"/>
      <family val="2"/>
      <b val="1"/>
      <color theme="1"/>
      <sz val="6"/>
    </font>
    <font>
      <name val="Arial"/>
      <family val="2"/>
      <b val="1"/>
      <color theme="1"/>
      <sz val="10"/>
    </font>
    <font>
      <name val="Arial"/>
      <family val="2"/>
      <color theme="1"/>
      <sz val="9.800000000000001"/>
    </font>
    <font>
      <name val="細明體"/>
      <charset val="136"/>
      <family val="2"/>
      <color theme="1"/>
      <sz val="9.800000000000001"/>
    </font>
    <font>
      <name val="Arial"/>
      <family val="2"/>
      <color theme="1"/>
      <sz val="12"/>
    </font>
    <font>
      <name val="細明體"/>
      <charset val="136"/>
      <family val="2"/>
      <color theme="1"/>
      <sz val="12"/>
    </font>
    <font>
      <name val="Arial"/>
      <family val="2"/>
      <color theme="1"/>
      <sz val="10"/>
    </font>
    <font>
      <name val="Arial"/>
      <family val="2"/>
      <color rgb="FFFF0000"/>
      <sz val="10"/>
    </font>
    <font>
      <name val="Arial"/>
      <charset val="136"/>
      <family val="2"/>
      <color theme="1"/>
      <sz val="8"/>
    </font>
    <font>
      <name val="細明體"/>
      <charset val="136"/>
      <family val="2"/>
      <color theme="1"/>
      <sz val="8"/>
    </font>
    <font>
      <name val="Arial"/>
      <family val="2"/>
      <color theme="1"/>
      <sz val="8"/>
    </font>
    <font>
      <name val="新細明體"/>
      <charset val="136"/>
      <family val="2"/>
      <color theme="1"/>
      <sz val="8"/>
      <scheme val="minor"/>
    </font>
    <font>
      <name val="新細明體"/>
      <charset val="136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BDBD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18" fillId="0" borderId="0" applyAlignment="1">
      <alignment vertical="center"/>
    </xf>
    <xf numFmtId="9" fontId="18" fillId="0" borderId="0" applyAlignment="1">
      <alignment vertical="center"/>
    </xf>
  </cellStyleXfs>
  <cellXfs count="37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49" fontId="4" fillId="2" borderId="0" applyAlignment="1" pivotButton="0" quotePrefix="0" xfId="0">
      <alignment horizontal="center" wrapText="1"/>
    </xf>
    <xf numFmtId="0" fontId="4" fillId="2" borderId="0" applyAlignment="1" pivotButton="0" quotePrefix="0" xfId="0">
      <alignment horizontal="center" wrapText="1"/>
    </xf>
    <xf numFmtId="0" fontId="5" fillId="2" borderId="0" applyAlignment="1" pivotButton="0" quotePrefix="0" xfId="0">
      <alignment horizontal="center" wrapText="1"/>
    </xf>
    <xf numFmtId="0" fontId="6" fillId="2" borderId="0" applyAlignment="1" pivotButton="0" quotePrefix="0" xfId="0">
      <alignment horizontal="center" wrapText="1"/>
    </xf>
    <xf numFmtId="0" fontId="7" fillId="2" borderId="0" applyAlignment="1" pivotButton="0" quotePrefix="0" xfId="0">
      <alignment wrapText="1"/>
    </xf>
    <xf numFmtId="0" fontId="3" fillId="0" borderId="0" applyAlignment="1" pivotButton="0" quotePrefix="0" xfId="0">
      <alignment vertical="center"/>
    </xf>
    <xf numFmtId="49" fontId="8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2" fontId="8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vertical="center" wrapText="1"/>
    </xf>
    <xf numFmtId="2" fontId="12" fillId="0" borderId="0" applyAlignment="1" pivotButton="0" quotePrefix="0" xfId="0">
      <alignment horizontal="right" vertical="center"/>
    </xf>
    <xf numFmtId="1" fontId="12" fillId="0" borderId="0" applyAlignment="1" pivotButton="0" quotePrefix="0" xfId="0">
      <alignment horizontal="right" vertical="center"/>
    </xf>
    <xf numFmtId="1" fontId="0" fillId="0" borderId="0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vertical="center" wrapText="1"/>
    </xf>
    <xf numFmtId="0" fontId="15" fillId="0" borderId="0" applyAlignment="1" pivotButton="0" quotePrefix="0" xfId="0">
      <alignment vertical="center" wrapText="1"/>
    </xf>
    <xf numFmtId="0" fontId="17" fillId="0" borderId="0" applyAlignment="1" pivotButton="0" quotePrefix="0" xfId="0">
      <alignment wrapText="1"/>
    </xf>
    <xf numFmtId="164" fontId="8" fillId="0" borderId="0" applyAlignment="1" pivotButton="0" quotePrefix="0" xfId="0">
      <alignment vertical="center"/>
    </xf>
    <xf numFmtId="165" fontId="8" fillId="0" borderId="0" applyAlignment="1" pivotButton="0" quotePrefix="0" xfId="0">
      <alignment vertical="center"/>
    </xf>
    <xf numFmtId="165" fontId="12" fillId="0" borderId="0" applyAlignment="1" pivotButton="0" quotePrefix="0" xfId="0">
      <alignment horizontal="right" vertical="center"/>
    </xf>
    <xf numFmtId="166" fontId="12" fillId="0" borderId="0" applyAlignment="1" pivotButton="0" quotePrefix="0" xfId="1">
      <alignment horizontal="right" vertical="center"/>
    </xf>
    <xf numFmtId="165" fontId="1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vertical="center"/>
    </xf>
    <xf numFmtId="165" fontId="8" fillId="0" borderId="0" applyAlignment="1" pivotButton="0" quotePrefix="0" xfId="0">
      <alignment vertical="center"/>
    </xf>
    <xf numFmtId="165" fontId="12" fillId="0" borderId="0" applyAlignment="1" pivotButton="0" quotePrefix="0" xfId="0">
      <alignment horizontal="right" vertical="center"/>
    </xf>
    <xf numFmtId="166" fontId="12" fillId="0" borderId="0" applyAlignment="1" pivotButton="0" quotePrefix="0" xfId="1">
      <alignment horizontal="right" vertical="center"/>
    </xf>
    <xf numFmtId="165" fontId="13" fillId="0" borderId="0" applyAlignment="1" pivotButton="0" quotePrefix="0" xfId="0">
      <alignment horizontal="right" vertical="center"/>
    </xf>
  </cellXfs>
  <cellStyles count="2">
    <cellStyle name="一般" xfId="0" builtinId="0"/>
    <cellStyle name="百分比" xfId="1" builtinId="5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goodinfo.tw/StockInfo/StockDetail.asp?STOCK_ID=8112" TargetMode="External" Id="rId1"/></Relationships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AY54"/>
  <sheetViews>
    <sheetView workbookViewId="0">
      <pane ySplit="1" topLeftCell="A10" activePane="bottomLeft" state="frozen"/>
      <selection pane="bottomLeft" activeCell="P28" sqref="P28"/>
    </sheetView>
  </sheetViews>
  <sheetFormatPr baseColWidth="8" defaultRowHeight="16.2" outlineLevelCol="0"/>
  <cols>
    <col width="6.21875" customWidth="1" style="16" min="1" max="1"/>
    <col width="8.88671875" customWidth="1" style="14" min="2" max="2"/>
    <col width="8.33203125" customWidth="1" style="15" min="3" max="3"/>
    <col width="7.33203125" customWidth="1" style="15" min="4" max="4"/>
    <col width="8" bestFit="1" customWidth="1" style="15" min="5" max="5"/>
    <col width="7.77734375" bestFit="1" customWidth="1" style="15" min="6" max="6"/>
    <col width="5" bestFit="1" customWidth="1" style="15" min="7" max="7"/>
    <col width="9.33203125" bestFit="1" customWidth="1" style="15" min="8" max="8"/>
    <col hidden="1" width="4.33203125" customWidth="1" style="15" min="9" max="9"/>
    <col width="6.5546875" bestFit="1" customWidth="1" style="15" min="10" max="10"/>
    <col width="5.88671875" bestFit="1" customWidth="1" style="15" min="11" max="11"/>
    <col width="5.5546875" bestFit="1" customWidth="1" style="15" min="12" max="12"/>
    <col width="45.109375" customWidth="1" style="26" min="13" max="13"/>
    <col hidden="1" width="13" customWidth="1" style="15" min="14" max="14"/>
    <col width="3.21875" customWidth="1" style="14" min="15" max="15"/>
    <col width="6.6640625" bestFit="1" customWidth="1" style="14" min="16" max="16"/>
    <col width="7.77734375" bestFit="1" customWidth="1" style="14" min="17" max="17"/>
    <col width="7.88671875" bestFit="1" customWidth="1" style="14" min="18" max="19"/>
    <col width="8.21875" customWidth="1" style="14" min="20" max="20"/>
    <col width="7.6640625" customWidth="1" style="14" min="21" max="21"/>
    <col width="7.21875" customWidth="1" style="14" min="22" max="22"/>
    <col width="7.33203125" customWidth="1" style="14" min="23" max="23"/>
    <col width="7.88671875" customWidth="1" style="14" min="24" max="24"/>
    <col width="7.33203125" customWidth="1" style="14" min="25" max="25"/>
    <col width="7.21875" customWidth="1" style="14" min="26" max="26"/>
    <col width="6.6640625" customWidth="1" style="14" min="27" max="27"/>
    <col width="8.88671875" customWidth="1" style="14" min="28" max="30"/>
    <col width="6.5546875" customWidth="1" style="14" min="31" max="31"/>
    <col width="8.88671875" customWidth="1" style="14" min="32" max="46"/>
    <col width="8.88671875" customWidth="1" style="14" min="47" max="16384"/>
  </cols>
  <sheetData>
    <row r="1" ht="27" customFormat="1" customHeight="1" s="7">
      <c r="A1" s="2" t="inlineStr">
        <is>
          <t>Stock ID</t>
        </is>
      </c>
      <c r="B1" s="3" t="inlineStr">
        <is>
          <t>Chinese Name</t>
        </is>
      </c>
      <c r="C1" s="3" t="inlineStr">
        <is>
          <t>Name</t>
        </is>
      </c>
      <c r="D1" s="3" t="inlineStr">
        <is>
          <t>Current Price</t>
        </is>
      </c>
      <c r="E1" s="3" t="inlineStr">
        <is>
          <t>52W High</t>
        </is>
      </c>
      <c r="F1" s="3" t="inlineStr">
        <is>
          <t>52W Low</t>
        </is>
      </c>
      <c r="G1" s="3" t="inlineStr">
        <is>
          <t>Beta</t>
        </is>
      </c>
      <c r="H1" s="3" t="inlineStr">
        <is>
          <t>Market Cap</t>
        </is>
      </c>
      <c r="I1" s="3" t="inlineStr">
        <is>
          <t>PBR</t>
        </is>
      </c>
      <c r="J1" s="3" t="inlineStr">
        <is>
          <t>PER</t>
        </is>
      </c>
      <c r="K1" s="3" t="inlineStr">
        <is>
          <t>Target Price</t>
        </is>
      </c>
      <c r="L1" s="3" t="inlineStr">
        <is>
          <t>Rick's PER</t>
        </is>
      </c>
      <c r="M1" s="3" t="inlineStr">
        <is>
          <t>Comment</t>
        </is>
      </c>
      <c r="N1" s="3" t="inlineStr">
        <is>
          <t>PEG</t>
        </is>
      </c>
      <c r="O1" s="4" t="inlineStr">
        <is>
          <t>短中長投資屬性</t>
        </is>
      </c>
      <c r="P1" s="3" t="inlineStr">
        <is>
          <t>Dividend</t>
        </is>
      </c>
      <c r="Q1" s="3" t="inlineStr">
        <is>
          <t>Yield %</t>
        </is>
      </c>
      <c r="R1" s="3" t="inlineStr">
        <is>
          <t>Previous Year EPS</t>
        </is>
      </c>
      <c r="S1" s="3" t="inlineStr">
        <is>
          <t>This Year EPS</t>
        </is>
      </c>
      <c r="T1" s="3" t="inlineStr">
        <is>
          <t>Next Year EPS</t>
        </is>
      </c>
      <c r="U1" s="3" t="inlineStr">
        <is>
          <t>Max PER</t>
        </is>
      </c>
      <c r="V1" s="3" t="inlineStr">
        <is>
          <t>Min PER</t>
        </is>
      </c>
      <c r="W1" s="3" t="inlineStr">
        <is>
          <t>Avg PER</t>
        </is>
      </c>
      <c r="X1" s="3" t="inlineStr">
        <is>
          <t>Price @ High PER</t>
        </is>
      </c>
      <c r="Y1" s="3" t="inlineStr">
        <is>
          <t>Price @ Avg PER</t>
        </is>
      </c>
      <c r="Z1" s="3" t="inlineStr">
        <is>
          <t>Price @ Min PER</t>
        </is>
      </c>
      <c r="AA1" s="3" t="inlineStr">
        <is>
          <t>2010 Q1 EPS</t>
        </is>
      </c>
      <c r="AB1" s="3" t="inlineStr">
        <is>
          <t>2010 Q2 EPS</t>
        </is>
      </c>
      <c r="AC1" s="3" t="inlineStr">
        <is>
          <t>2010 Q3 EPS</t>
        </is>
      </c>
      <c r="AD1" s="3" t="inlineStr">
        <is>
          <t>2010 Q4 EPS</t>
        </is>
      </c>
      <c r="AE1" s="3" t="inlineStr">
        <is>
          <t>2011 Q1 EPS</t>
        </is>
      </c>
      <c r="AF1" s="3" t="inlineStr">
        <is>
          <t>2011 Q2 EPS</t>
        </is>
      </c>
      <c r="AG1" s="3" t="inlineStr">
        <is>
          <t>2011 Q3 EPS</t>
        </is>
      </c>
      <c r="AH1" s="3" t="inlineStr">
        <is>
          <t>2011 Q4 EPS</t>
        </is>
      </c>
      <c r="AI1" s="3" t="inlineStr">
        <is>
          <t>2012 Q1 EPS</t>
        </is>
      </c>
      <c r="AJ1" s="3" t="inlineStr">
        <is>
          <t>2012 Q2 EPS</t>
        </is>
      </c>
      <c r="AK1" s="3" t="inlineStr">
        <is>
          <t>2012 Q3 EPS</t>
        </is>
      </c>
      <c r="AL1" s="3" t="inlineStr">
        <is>
          <t>2012 Q4 EPS</t>
        </is>
      </c>
      <c r="AM1" s="3" t="inlineStr">
        <is>
          <t>2010 Total EPS</t>
        </is>
      </c>
      <c r="AN1" s="3" t="inlineStr">
        <is>
          <t>2011 Total EPS</t>
        </is>
      </c>
      <c r="AO1" s="3" t="inlineStr">
        <is>
          <t>2012 Total EPS</t>
        </is>
      </c>
      <c r="AP1" s="3" t="inlineStr">
        <is>
          <t>過去五年平均配息％</t>
        </is>
      </c>
      <c r="AQ1" s="3" t="inlineStr">
        <is>
          <t>股利</t>
        </is>
      </c>
      <c r="AR1" s="3" t="inlineStr">
        <is>
          <t>Yield %</t>
        </is>
      </c>
      <c r="AS1" s="3" t="inlineStr">
        <is>
          <t>PER High</t>
        </is>
      </c>
      <c r="AT1" s="3" t="inlineStr">
        <is>
          <t>PER Low</t>
        </is>
      </c>
      <c r="AU1" s="3" t="inlineStr">
        <is>
          <t>Price @High PE</t>
        </is>
      </c>
      <c r="AV1" s="3" t="inlineStr">
        <is>
          <t>Price @Low PE</t>
        </is>
      </c>
      <c r="AW1" s="5" t="inlineStr">
        <is>
          <t>Price@Low PE- Market Price</t>
        </is>
      </c>
      <c r="AX1" s="3" t="inlineStr">
        <is>
          <t>Price @6% Yield</t>
        </is>
      </c>
      <c r="AY1" s="6" t="n"/>
    </row>
    <row r="2" ht="21.6" customHeight="1" s="15">
      <c r="A2" s="8" t="inlineStr">
        <is>
          <t>2330</t>
        </is>
      </c>
      <c r="B2" s="9" t="inlineStr">
        <is>
          <t>台積電</t>
        </is>
      </c>
      <c r="C2" s="8" t="e">
        <v>#VALUE!</v>
      </c>
      <c r="D2" s="10">
        <f t="array" ref="D2">_FV(C2,"Price")</f>
        <v/>
      </c>
      <c r="E2" s="10">
        <f t="array" ref="E2">_FV(C2,"52 week high",TRUE)</f>
        <v/>
      </c>
      <c r="F2" s="10">
        <f t="array" ref="F2">_FV(C2,"52 week low",TRUE)</f>
        <v/>
      </c>
      <c r="G2" s="11">
        <f t="array" ref="G2">_FV(C2,"Beta")</f>
        <v/>
      </c>
      <c r="H2" s="32">
        <f t="array" ref="H2">_FV(C2,"Market cap",TRUE)/100000000</f>
        <v/>
      </c>
      <c r="I2" s="12" t="n"/>
      <c r="J2" s="10">
        <f t="array" ref="J2">_FV(C2,"P/E",TRUE)</f>
        <v/>
      </c>
      <c r="K2" s="22">
        <f>S2*L2</f>
        <v/>
      </c>
      <c r="L2" s="33" t="n">
        <v>29</v>
      </c>
      <c r="M2" s="23" t="inlineStr">
        <is>
          <t>注意資本資出、營收與EPS預估，$600以下是買點
20% revenue growth is the key indicator.</t>
        </is>
      </c>
      <c r="N2" s="12" t="n"/>
      <c r="O2" s="13" t="inlineStr">
        <is>
          <t>長期</t>
        </is>
      </c>
      <c r="P2" s="34">
        <f t="array" aca="1" ref="P2" ca="1">INDIRECT(A2&amp;"!AZ3")</f>
        <v/>
      </c>
      <c r="Q2" s="35">
        <f>P2/D2</f>
        <v/>
      </c>
      <c r="R2" s="34" t="n">
        <v>19.98</v>
      </c>
      <c r="S2" s="34" t="n">
        <v>21.94837801050849</v>
      </c>
      <c r="T2" s="34" t="n">
        <v>23.7424924116902</v>
      </c>
      <c r="U2" s="19" t="n">
        <v>26.5</v>
      </c>
      <c r="V2" s="19" t="n">
        <v>11.8</v>
      </c>
      <c r="W2" s="19" t="n">
        <v>19</v>
      </c>
      <c r="X2" s="20">
        <f>S2*U2</f>
        <v/>
      </c>
      <c r="Y2" s="20">
        <f>W2*S2</f>
        <v/>
      </c>
      <c r="Z2" s="20">
        <f>V2*S2</f>
        <v/>
      </c>
      <c r="AA2" s="19" t="n">
        <v>4.51</v>
      </c>
      <c r="AB2" s="19" t="n">
        <v>4.66</v>
      </c>
      <c r="AC2" s="19" t="n">
        <v>5.3</v>
      </c>
      <c r="AD2" s="19" t="n">
        <v>5.51</v>
      </c>
      <c r="AE2" s="19" t="n">
        <v>5.39</v>
      </c>
      <c r="AF2" s="19" t="n"/>
      <c r="AG2" s="19" t="n"/>
      <c r="AH2" s="19" t="n"/>
      <c r="AI2" s="19" t="n"/>
      <c r="AJ2" s="19" t="n"/>
      <c r="AK2" s="19" t="n"/>
      <c r="AL2" s="19" t="n"/>
      <c r="AM2" s="19">
        <f>AA2+AB2+AC2+AD2</f>
        <v/>
      </c>
      <c r="AN2" s="19" t="n"/>
      <c r="AO2" s="19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</row>
    <row r="3" ht="21" customHeight="1" s="15">
      <c r="A3" s="8" t="inlineStr">
        <is>
          <t>2303</t>
        </is>
      </c>
      <c r="B3" s="9" t="inlineStr">
        <is>
          <t>聯電</t>
        </is>
      </c>
      <c r="C3" s="8" t="e">
        <v>#VALUE!</v>
      </c>
      <c r="D3" s="10">
        <f t="array" ref="D3">_FV(C3,"Price")</f>
        <v/>
      </c>
      <c r="E3" s="10">
        <f t="array" ref="E3">_FV(C3,"52 week high",TRUE)</f>
        <v/>
      </c>
      <c r="F3" s="10">
        <f t="array" ref="F3">_FV(C3,"52 week low",TRUE)</f>
        <v/>
      </c>
      <c r="G3" s="11">
        <f t="array" ref="G3">_FV(C3,"Beta")</f>
        <v/>
      </c>
      <c r="H3" s="32">
        <f t="array" ref="H3">_FV(C3,"Market cap",TRUE)/100000000</f>
        <v/>
      </c>
      <c r="I3" s="12" t="n"/>
      <c r="J3" s="10">
        <f t="array" ref="J3">_FV(C3,"P/E",TRUE)</f>
        <v/>
      </c>
      <c r="K3" s="22">
        <f>3.4*18</f>
        <v/>
      </c>
      <c r="L3" s="33" t="n">
        <v>18</v>
      </c>
      <c r="M3" s="23" t="inlineStr">
        <is>
          <t>營收與EPS預估，中美貿易，聯家軍IC營收重況
0.85x4=3.4, watch the monthly revenue.</t>
        </is>
      </c>
      <c r="N3" s="12" t="n"/>
      <c r="O3" s="13" t="inlineStr">
        <is>
          <t>短期</t>
        </is>
      </c>
      <c r="P3" s="34">
        <f t="array" aca="1" ref="P3" ca="1">INDIRECT(A3&amp;"!AZ3")</f>
        <v/>
      </c>
      <c r="Q3" s="35">
        <f>P3/D3</f>
        <v/>
      </c>
      <c r="R3" s="34" t="n">
        <v>2.43</v>
      </c>
      <c r="S3" s="34" t="n">
        <v>3.281562721397727</v>
      </c>
      <c r="T3" s="34" t="n">
        <v>3.59181659115894</v>
      </c>
      <c r="U3" s="19" t="n">
        <v>21.4</v>
      </c>
      <c r="V3" s="19" t="n">
        <v>5.41</v>
      </c>
      <c r="W3" s="19" t="n">
        <v>9.449999999999999</v>
      </c>
      <c r="X3" s="20">
        <f>S3*U3</f>
        <v/>
      </c>
      <c r="Y3" s="20">
        <f>W3*S3</f>
        <v/>
      </c>
      <c r="Z3" s="20">
        <f>V3*S3</f>
        <v/>
      </c>
      <c r="AA3" s="19" t="n">
        <v>0.19</v>
      </c>
      <c r="AB3" s="19" t="n">
        <v>0.55</v>
      </c>
      <c r="AC3" s="19" t="n">
        <v>0.76</v>
      </c>
      <c r="AD3" s="19" t="n">
        <v>0.93</v>
      </c>
      <c r="AE3" s="19" t="n">
        <v>0.85</v>
      </c>
      <c r="AF3" s="19" t="n"/>
      <c r="AG3" s="19" t="n"/>
      <c r="AH3" s="19" t="n"/>
      <c r="AI3" s="19" t="n"/>
      <c r="AJ3" s="19" t="n"/>
      <c r="AK3" s="19" t="n"/>
      <c r="AL3" s="19" t="n"/>
      <c r="AM3" s="19">
        <f>AA3+AB3+AC3+AD3</f>
        <v/>
      </c>
      <c r="AN3" s="19" t="n"/>
      <c r="AO3" s="19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</row>
    <row r="4" ht="21" customHeight="1" s="15">
      <c r="A4" s="8" t="n">
        <v>3014</v>
      </c>
      <c r="B4" s="9" t="inlineStr">
        <is>
          <t>聯陽</t>
        </is>
      </c>
      <c r="C4" s="8" t="e">
        <v>#VALUE!</v>
      </c>
      <c r="D4" s="10">
        <f t="array" ref="D4">_FV(C4,"Price")</f>
        <v/>
      </c>
      <c r="E4" s="10">
        <f t="array" ref="E4">_FV(C4,"52 week high",TRUE)</f>
        <v/>
      </c>
      <c r="F4" s="10">
        <f t="array" ref="F4">_FV(C4,"52 week low",TRUE)</f>
        <v/>
      </c>
      <c r="G4" s="11">
        <f t="array" ref="G4">_FV(C4,"Beta")</f>
        <v/>
      </c>
      <c r="H4" s="32">
        <f t="array" ref="H4">_FV(C4,"Market cap",TRUE)/100000000</f>
        <v/>
      </c>
      <c r="I4" s="12" t="n"/>
      <c r="J4" s="10">
        <f t="array" ref="J4">_FV(C4,"P/E",TRUE)</f>
        <v/>
      </c>
      <c r="K4" s="22" t="n">
        <v>116.5</v>
      </c>
      <c r="L4" s="33" t="n">
        <v>12.5</v>
      </c>
      <c r="M4" s="24" t="inlineStr">
        <is>
          <t>$110~$120，今年沒問題，明天NB市況未知？
2.33*4=9.32, 9.32*12.5= 116.5</t>
        </is>
      </c>
      <c r="N4" s="12" t="n"/>
      <c r="O4" s="13" t="inlineStr">
        <is>
          <t>短期</t>
        </is>
      </c>
      <c r="P4" s="34">
        <f t="array" aca="1" ref="P4" ca="1">INDIRECT(A4&amp;"!AZ3")</f>
        <v/>
      </c>
      <c r="Q4" s="35">
        <f>P4/D4</f>
        <v/>
      </c>
      <c r="R4" s="34" t="n">
        <v>5.84</v>
      </c>
      <c r="S4" s="34" t="n">
        <v>8.787678740992904</v>
      </c>
      <c r="T4" s="34" t="n">
        <v>10.1528595916721</v>
      </c>
      <c r="U4" s="19" t="n">
        <v>13.7</v>
      </c>
      <c r="V4" s="19" t="n">
        <v>5.75</v>
      </c>
      <c r="W4" s="19" t="n">
        <v>10.2</v>
      </c>
      <c r="X4" s="20">
        <f>S4*U4</f>
        <v/>
      </c>
      <c r="Y4" s="20">
        <f>W4*S4</f>
        <v/>
      </c>
      <c r="Z4" s="20">
        <f>V4*S4</f>
        <v/>
      </c>
      <c r="AA4" s="19" t="n">
        <v>0.79</v>
      </c>
      <c r="AB4" s="19" t="n">
        <v>1.47</v>
      </c>
      <c r="AC4" s="19" t="n">
        <v>2.07</v>
      </c>
      <c r="AD4" s="19" t="n">
        <v>1.51</v>
      </c>
      <c r="AE4" s="19" t="n">
        <v>2.33</v>
      </c>
      <c r="AF4" s="19" t="n"/>
      <c r="AG4" s="19" t="n"/>
      <c r="AH4" s="19" t="n"/>
      <c r="AI4" s="19" t="n"/>
      <c r="AJ4" s="19" t="n"/>
      <c r="AK4" s="19" t="n"/>
      <c r="AL4" s="19" t="n"/>
      <c r="AM4" s="19">
        <f>AA4+AB4+AC4+AD4</f>
        <v/>
      </c>
      <c r="AN4" s="19" t="n"/>
      <c r="AO4" s="19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</row>
    <row r="5" ht="22.8" customHeight="1" s="15">
      <c r="A5" s="8" t="n">
        <v>2454</v>
      </c>
      <c r="B5" s="9" t="inlineStr">
        <is>
          <t>聯發科</t>
        </is>
      </c>
      <c r="C5" s="8" t="e">
        <v>#VALUE!</v>
      </c>
      <c r="D5" s="10">
        <f t="array" ref="D5">_FV(C5,"Price")</f>
        <v/>
      </c>
      <c r="E5" s="10">
        <f t="array" ref="E5">_FV(C5,"52 week high",TRUE)</f>
        <v/>
      </c>
      <c r="F5" s="10">
        <f t="array" ref="F5">_FV(C5,"52 week low",TRUE)</f>
        <v/>
      </c>
      <c r="G5" s="11">
        <f t="array" ref="G5">_FV(C5,"Beta")</f>
        <v/>
      </c>
      <c r="H5" s="32">
        <f t="array" ref="H5">_FV(C5,"Market cap",TRUE)/100000000</f>
        <v/>
      </c>
      <c r="I5" s="12" t="n"/>
      <c r="J5" s="10">
        <f t="array" ref="J5">_FV(C5,"P/E",TRUE)</f>
        <v/>
      </c>
      <c r="K5" s="22">
        <f>43.4*L5</f>
        <v/>
      </c>
      <c r="L5" s="33" t="n">
        <v>27</v>
      </c>
      <c r="M5" s="25" t="inlineStr">
        <is>
          <t>印度、東南亞疫情應該會影響營收，但長期看好
16.4+9*3=43.4, extra 16 is not included.</t>
        </is>
      </c>
      <c r="N5" s="12" t="n"/>
      <c r="O5" s="13" t="inlineStr">
        <is>
          <t>長期</t>
        </is>
      </c>
      <c r="P5" s="34">
        <f t="array" aca="1" ref="P5" ca="1">INDIRECT(A5&amp;"!AZ3")</f>
        <v/>
      </c>
      <c r="Q5" s="35">
        <f>P5/D5</f>
        <v/>
      </c>
      <c r="R5" s="34" t="n">
        <v>26.02</v>
      </c>
      <c r="S5" s="34" t="n">
        <v>40.16570699674438</v>
      </c>
      <c r="T5" s="34" t="n">
        <v>37.76725268483143</v>
      </c>
      <c r="U5" s="19" t="n">
        <v>29.3</v>
      </c>
      <c r="V5" s="19" t="n">
        <v>10.5</v>
      </c>
      <c r="W5" s="19" t="n">
        <v>20.9</v>
      </c>
      <c r="X5" s="20">
        <f>S5*U5</f>
        <v/>
      </c>
      <c r="Y5" s="20">
        <f>W5*S5</f>
        <v/>
      </c>
      <c r="Z5" s="20">
        <f>V5*S5</f>
        <v/>
      </c>
      <c r="AA5" s="19" t="n">
        <v>3.64</v>
      </c>
      <c r="AB5" s="19" t="n">
        <v>4.58</v>
      </c>
      <c r="AC5" s="19" t="n">
        <v>8.43</v>
      </c>
      <c r="AD5" s="19" t="n">
        <v>9.369999999999999</v>
      </c>
      <c r="AE5" s="19" t="n">
        <v>16.21</v>
      </c>
      <c r="AF5" s="19" t="n"/>
      <c r="AG5" s="19" t="n"/>
      <c r="AH5" s="19" t="n"/>
      <c r="AI5" s="19" t="n"/>
      <c r="AJ5" s="19" t="n"/>
      <c r="AK5" s="19" t="n"/>
      <c r="AL5" s="19" t="n"/>
      <c r="AM5" s="19">
        <f>AA5+AB5+AC5+AD5</f>
        <v/>
      </c>
      <c r="AN5" s="19" t="n"/>
      <c r="AO5" s="19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</row>
    <row r="6">
      <c r="A6" s="8" t="n">
        <v>2382</v>
      </c>
      <c r="B6" s="9" t="inlineStr">
        <is>
          <t>廣達</t>
        </is>
      </c>
      <c r="C6" s="8" t="e">
        <v>#VALUE!</v>
      </c>
      <c r="D6" s="10">
        <f t="array" ref="D6">_FV(C6,"Price")</f>
        <v/>
      </c>
      <c r="E6" s="10">
        <f t="array" ref="E6">_FV(C6,"52 week high",TRUE)</f>
        <v/>
      </c>
      <c r="F6" s="10">
        <f t="array" ref="F6">_FV(C6,"52 week low",TRUE)</f>
        <v/>
      </c>
      <c r="G6" s="11">
        <f t="array" ref="G6">_FV(C6,"Beta")</f>
        <v/>
      </c>
      <c r="H6" s="32">
        <f t="array" ref="H6">_FV(C6,"Market cap",TRUE)/100000000</f>
        <v/>
      </c>
      <c r="I6" s="12" t="n"/>
      <c r="J6" s="10">
        <f t="array" ref="J6">_FV(C6,"P/E",TRUE)</f>
        <v/>
      </c>
      <c r="K6" s="22">
        <f>S6*L6</f>
        <v/>
      </c>
      <c r="L6" s="33" t="n">
        <v>12</v>
      </c>
      <c r="M6" s="24" t="inlineStr">
        <is>
          <t>Server可以參考緯盈，NB可以看Acer</t>
        </is>
      </c>
      <c r="O6" s="13" t="inlineStr">
        <is>
          <t>中期</t>
        </is>
      </c>
      <c r="P6" s="34">
        <f t="array" aca="1" ref="P6" ca="1">INDIRECT(A6&amp;"!AZ3")</f>
        <v/>
      </c>
      <c r="Q6" s="35">
        <f>P6/D6</f>
        <v/>
      </c>
      <c r="R6" s="34" t="n">
        <v>6.57</v>
      </c>
      <c r="S6" s="34" t="n">
        <v>7.571858799521772</v>
      </c>
      <c r="T6" s="34" t="n">
        <v>7.62921162615728</v>
      </c>
      <c r="U6" s="19" t="n">
        <v>12.9</v>
      </c>
      <c r="V6" s="19" t="n">
        <v>7.72</v>
      </c>
      <c r="W6" s="19" t="n">
        <v>10.8</v>
      </c>
      <c r="X6" s="20">
        <f>S6*U6</f>
        <v/>
      </c>
      <c r="Y6" s="20">
        <f>W6*S6</f>
        <v/>
      </c>
      <c r="Z6" s="20">
        <f>V6*S6</f>
        <v/>
      </c>
      <c r="AA6" s="19" t="n">
        <v>0.67</v>
      </c>
      <c r="AB6" s="19" t="n">
        <v>1.62</v>
      </c>
      <c r="AC6" s="19" t="n">
        <v>2.04</v>
      </c>
      <c r="AD6" s="19" t="n">
        <v>2.24</v>
      </c>
      <c r="AE6" s="19" t="n">
        <v>1.84</v>
      </c>
      <c r="AF6" s="19" t="n"/>
      <c r="AG6" s="19" t="n"/>
      <c r="AH6" s="19" t="n"/>
      <c r="AI6" s="19" t="n"/>
      <c r="AJ6" s="19" t="n"/>
      <c r="AK6" s="19" t="n"/>
      <c r="AL6" s="19" t="n"/>
      <c r="AM6" s="19">
        <f>AA6+AB6+AC6+AD6</f>
        <v/>
      </c>
      <c r="AN6" s="19" t="n"/>
      <c r="AO6" s="19" t="n"/>
    </row>
    <row r="7" ht="34.2" customHeight="1" s="15">
      <c r="A7" s="8" t="n">
        <v>2404</v>
      </c>
      <c r="B7" s="9" t="inlineStr">
        <is>
          <t>漢唐</t>
        </is>
      </c>
      <c r="C7" s="8" t="e">
        <v>#VALUE!</v>
      </c>
      <c r="D7" s="10">
        <f t="array" ref="D7">_FV(C7,"Price")</f>
        <v/>
      </c>
      <c r="E7" s="10">
        <f t="array" ref="E7">_FV(C7,"52 week high",TRUE)</f>
        <v/>
      </c>
      <c r="F7" s="10">
        <f t="array" ref="F7">_FV(C7,"52 week low",TRUE)</f>
        <v/>
      </c>
      <c r="G7" s="11">
        <f t="array" ref="G7">_FV(C7,"Beta")</f>
        <v/>
      </c>
      <c r="H7" s="32">
        <f t="array" ref="H7">_FV(C7,"Market cap",TRUE)/100000000</f>
        <v/>
      </c>
      <c r="I7" s="12" t="n"/>
      <c r="J7" s="10">
        <f t="array" ref="J7">_FV(C7,"P/E",TRUE)</f>
        <v/>
      </c>
      <c r="K7" s="22">
        <f>S7*L7</f>
        <v/>
      </c>
      <c r="L7" s="33" t="n">
        <v>10.9</v>
      </c>
      <c r="M7" s="23" t="inlineStr">
        <is>
          <t>為什麼今年EPS只有18.19? Q1營收真的不好，如果董事搞不定就出貨吧！17/0.07=$242殖利率高，所以還可以忍著不賣！或許除息前賣股！</t>
        </is>
      </c>
      <c r="O7" s="13" t="inlineStr">
        <is>
          <t>中期</t>
        </is>
      </c>
      <c r="P7" s="34">
        <f t="array" aca="1" ref="P7" ca="1">INDIRECT(A7&amp;"!AZ3")</f>
        <v/>
      </c>
      <c r="Q7" s="35">
        <f>P7/D7</f>
        <v/>
      </c>
      <c r="R7" s="34" t="n">
        <v>21.16</v>
      </c>
      <c r="S7" s="36" t="n">
        <v>17.69626971591208</v>
      </c>
      <c r="T7" s="34" t="n">
        <v>21.62090347900395</v>
      </c>
      <c r="U7" s="19" t="n">
        <v>10.9</v>
      </c>
      <c r="V7" s="19" t="n">
        <v>6.17</v>
      </c>
      <c r="W7" s="19" t="n">
        <v>9.380000000000001</v>
      </c>
      <c r="X7" s="20">
        <f>S7*U7</f>
        <v/>
      </c>
      <c r="Y7" s="20">
        <f>W7*S7</f>
        <v/>
      </c>
      <c r="Z7" s="20">
        <f>V7*S7</f>
        <v/>
      </c>
      <c r="AA7" s="19" t="n">
        <v>3.91</v>
      </c>
      <c r="AB7" s="19" t="n">
        <v>5.85</v>
      </c>
      <c r="AC7" s="19" t="n">
        <v>6.76</v>
      </c>
      <c r="AD7" s="19" t="n">
        <v>4.64</v>
      </c>
      <c r="AE7" s="19" t="n">
        <v>3.92</v>
      </c>
      <c r="AF7" s="19" t="n"/>
      <c r="AG7" s="19" t="n"/>
      <c r="AH7" s="19" t="n"/>
      <c r="AI7" s="19" t="n"/>
      <c r="AJ7" s="19" t="n"/>
      <c r="AK7" s="19" t="n"/>
      <c r="AL7" s="19" t="n"/>
      <c r="AM7" s="19">
        <f>AA7+AB7+AC7+AD7</f>
        <v/>
      </c>
      <c r="AN7" s="19" t="n"/>
      <c r="AO7" s="19" t="n"/>
    </row>
    <row r="8">
      <c r="A8" s="8" t="n">
        <v>2881</v>
      </c>
      <c r="B8" s="9" t="inlineStr">
        <is>
          <t>富邦金</t>
        </is>
      </c>
      <c r="C8" s="8" t="e">
        <v>#VALUE!</v>
      </c>
      <c r="D8" s="10">
        <f t="array" ref="D8">_FV(C8,"Price")</f>
        <v/>
      </c>
      <c r="E8" s="10">
        <f t="array" ref="E8">_FV(C8,"52 week high",TRUE)</f>
        <v/>
      </c>
      <c r="F8" s="10">
        <f t="array" ref="F8">_FV(C8,"52 week low",TRUE)</f>
        <v/>
      </c>
      <c r="G8" s="11">
        <f t="array" ref="G8">_FV(C8,"Beta")</f>
        <v/>
      </c>
      <c r="H8" s="32">
        <f t="array" ref="H8">_FV(C8,"Market cap",TRUE)/100000000</f>
        <v/>
      </c>
      <c r="I8" s="12" t="n"/>
      <c r="J8" s="10">
        <f t="array" ref="J8">_FV(C8,"P/E",TRUE)</f>
        <v/>
      </c>
      <c r="K8" s="22">
        <f>S8*L8</f>
        <v/>
      </c>
      <c r="L8" s="33" t="n">
        <v>5.62</v>
      </c>
      <c r="M8" s="24" t="inlineStr">
        <is>
          <t>Q1 EPS 則達 5.02 元, $15*5.62 =$84</t>
        </is>
      </c>
      <c r="O8" s="13" t="inlineStr">
        <is>
          <t>中期</t>
        </is>
      </c>
      <c r="P8" s="34">
        <f t="array" aca="1" ref="P8" ca="1">INDIRECT(A8&amp;"!AZ3")</f>
        <v/>
      </c>
      <c r="Q8" s="35">
        <f>P8/D8</f>
        <v/>
      </c>
      <c r="R8" s="34" t="n">
        <v>8.510000000000002</v>
      </c>
      <c r="S8" s="34" t="n">
        <v>11.94687264201903</v>
      </c>
      <c r="T8" s="34" t="n">
        <v>11.71361660030786</v>
      </c>
      <c r="U8" s="19" t="n">
        <v>5.62</v>
      </c>
      <c r="V8" s="19" t="n">
        <v>4.08</v>
      </c>
      <c r="W8" s="19" t="n">
        <v>5.01</v>
      </c>
      <c r="X8" s="20">
        <f>S8*U8</f>
        <v/>
      </c>
      <c r="Y8" s="20">
        <f>W8*S8</f>
        <v/>
      </c>
      <c r="Z8" s="20">
        <f>V8*S8</f>
        <v/>
      </c>
      <c r="AA8" s="19" t="n">
        <v>2.24</v>
      </c>
      <c r="AB8" s="19" t="n">
        <v>1.29</v>
      </c>
      <c r="AC8" s="19" t="n">
        <v>2.89</v>
      </c>
      <c r="AD8" s="19" t="n">
        <v>2.09</v>
      </c>
      <c r="AE8" s="19" t="n">
        <v>4.94</v>
      </c>
      <c r="AF8" s="19" t="n"/>
      <c r="AG8" s="19" t="n"/>
      <c r="AH8" s="19" t="n"/>
      <c r="AI8" s="19" t="n"/>
      <c r="AJ8" s="19" t="n"/>
      <c r="AK8" s="19" t="n"/>
      <c r="AL8" s="19" t="n"/>
      <c r="AM8" s="19">
        <f>AA8+AB8+AC8+AD8</f>
        <v/>
      </c>
      <c r="AN8" s="19" t="n"/>
      <c r="AO8" s="19" t="n"/>
    </row>
    <row r="9">
      <c r="A9" s="8" t="n">
        <v>2886</v>
      </c>
      <c r="B9" s="9" t="inlineStr">
        <is>
          <t>兆豐金</t>
        </is>
      </c>
      <c r="C9" s="8" t="e">
        <v>#VALUE!</v>
      </c>
      <c r="D9" s="10">
        <f t="array" ref="D9">_FV(C9,"Price")</f>
        <v/>
      </c>
      <c r="E9" s="10">
        <f t="array" ref="E9">_FV(C9,"52 week high",TRUE)</f>
        <v/>
      </c>
      <c r="F9" s="10">
        <f t="array" ref="F9">_FV(C9,"52 week low",TRUE)</f>
        <v/>
      </c>
      <c r="G9" s="11">
        <f t="array" ref="G9">_FV(C9,"Beta")</f>
        <v/>
      </c>
      <c r="H9" s="32">
        <f t="array" ref="H9">_FV(C9,"Market cap",TRUE)/100000000</f>
        <v/>
      </c>
      <c r="I9" s="12" t="n"/>
      <c r="J9" s="10">
        <f t="array" ref="J9">_FV(C9,"P/E",TRUE)</f>
        <v/>
      </c>
      <c r="K9" s="22">
        <f>S9*L9</f>
        <v/>
      </c>
      <c r="L9" s="33" t="n">
        <v>18.4</v>
      </c>
      <c r="M9" s="24" t="n"/>
      <c r="O9" s="13" t="inlineStr">
        <is>
          <t>中期</t>
        </is>
      </c>
      <c r="P9" s="34">
        <f t="array" aca="1" ref="P9" ca="1">INDIRECT(A9&amp;"!AZ3")</f>
        <v/>
      </c>
      <c r="Q9" s="35">
        <f>P9/D9</f>
        <v/>
      </c>
      <c r="R9" s="34" t="n">
        <v>1.84</v>
      </c>
      <c r="S9" s="34" t="n">
        <v>2.004529955253604</v>
      </c>
      <c r="T9" s="34" t="n">
        <v>2.121812383037908</v>
      </c>
      <c r="U9" s="19" t="n">
        <v>18.4</v>
      </c>
      <c r="V9" s="19" t="n">
        <v>14.2</v>
      </c>
      <c r="W9" s="19" t="n">
        <v>16.3</v>
      </c>
      <c r="X9" s="20">
        <f>S9*U9</f>
        <v/>
      </c>
      <c r="Y9" s="20">
        <f>W9*S9</f>
        <v/>
      </c>
      <c r="Z9" s="20">
        <f>V9*S9</f>
        <v/>
      </c>
      <c r="AA9" s="19" t="n">
        <v>0.14</v>
      </c>
      <c r="AB9" s="19" t="n">
        <v>0.6899999999999999</v>
      </c>
      <c r="AC9" s="19" t="n">
        <v>0.5600000000000001</v>
      </c>
      <c r="AD9" s="19" t="n">
        <v>0.45</v>
      </c>
      <c r="AE9" s="19" t="n">
        <v>0.46</v>
      </c>
      <c r="AF9" s="19" t="n"/>
      <c r="AG9" s="19" t="n"/>
      <c r="AH9" s="19" t="n"/>
      <c r="AI9" s="19" t="n"/>
      <c r="AJ9" s="19" t="n"/>
      <c r="AK9" s="19" t="n"/>
      <c r="AL9" s="19" t="n"/>
      <c r="AM9" s="19">
        <f>AA9+AB9+AC9+AD9</f>
        <v/>
      </c>
      <c r="AN9" s="19" t="n"/>
      <c r="AO9" s="19" t="n"/>
    </row>
    <row r="10">
      <c r="A10" s="8" t="n">
        <v>3008</v>
      </c>
      <c r="B10" s="9" t="inlineStr">
        <is>
          <t>大立光</t>
        </is>
      </c>
      <c r="C10" s="8" t="e">
        <v>#VALUE!</v>
      </c>
      <c r="D10" s="10">
        <f t="array" ref="D10">_FV(C10,"Price")</f>
        <v/>
      </c>
      <c r="E10" s="10">
        <f t="array" ref="E10">_FV(C10,"52 week high",TRUE)</f>
        <v/>
      </c>
      <c r="F10" s="10">
        <f t="array" ref="F10">_FV(C10,"52 week low",TRUE)</f>
        <v/>
      </c>
      <c r="G10" s="11">
        <f t="array" ref="G10">_FV(C10,"Beta")</f>
        <v/>
      </c>
      <c r="H10" s="32">
        <f t="array" ref="H10">_FV(C10,"Market cap",TRUE)/100000000</f>
        <v/>
      </c>
      <c r="I10" s="12" t="n"/>
      <c r="J10" s="10">
        <f t="array" ref="J10">_FV(C10,"P/E",TRUE)</f>
        <v/>
      </c>
      <c r="K10" s="22">
        <f>S10*L10</f>
        <v/>
      </c>
      <c r="L10" s="33" t="n">
        <v>21.1</v>
      </c>
      <c r="M10" s="25" t="inlineStr">
        <is>
          <t>營收如果拉上來，應該可以買！</t>
        </is>
      </c>
      <c r="O10" s="13" t="inlineStr">
        <is>
          <t>中期</t>
        </is>
      </c>
      <c r="P10" s="34">
        <f t="array" aca="1" ref="P10" ca="1">INDIRECT(A10&amp;"!AZ3")</f>
        <v/>
      </c>
      <c r="Q10" s="35">
        <f>P10/D10</f>
        <v/>
      </c>
      <c r="R10" s="34" t="n">
        <v>182.9</v>
      </c>
      <c r="S10" s="34" t="n">
        <v>173.8223348249391</v>
      </c>
      <c r="T10" s="34" t="n">
        <v>186.9325732084785</v>
      </c>
      <c r="U10" s="19" t="n">
        <v>28.5</v>
      </c>
      <c r="V10" s="19" t="n">
        <v>16.1</v>
      </c>
      <c r="W10" s="19" t="n">
        <v>21.1</v>
      </c>
      <c r="X10" s="20">
        <f>S10*U10</f>
        <v/>
      </c>
      <c r="Y10" s="20">
        <f>W10*S10</f>
        <v/>
      </c>
      <c r="Z10" s="20">
        <f>V10*S10</f>
        <v/>
      </c>
      <c r="AA10" s="19" t="n">
        <v>50.1</v>
      </c>
      <c r="AB10" s="19" t="n">
        <v>37.19</v>
      </c>
      <c r="AC10" s="19" t="n">
        <v>43.74</v>
      </c>
      <c r="AD10" s="19" t="n">
        <v>51.87</v>
      </c>
      <c r="AE10" s="19" t="n">
        <v>39.62</v>
      </c>
      <c r="AF10" s="19" t="n"/>
      <c r="AG10" s="19" t="n"/>
      <c r="AH10" s="19" t="n"/>
      <c r="AI10" s="19" t="n"/>
      <c r="AJ10" s="19" t="n"/>
      <c r="AK10" s="19" t="n"/>
      <c r="AL10" s="19" t="n"/>
      <c r="AM10" s="19">
        <f>AA10+AB10+AC10+AD10</f>
        <v/>
      </c>
      <c r="AN10" s="19" t="n"/>
      <c r="AO10" s="19" t="n"/>
    </row>
    <row r="11">
      <c r="A11" s="8" t="n">
        <v>3028</v>
      </c>
      <c r="B11" s="9" t="inlineStr">
        <is>
          <t>增你強</t>
        </is>
      </c>
      <c r="C11" s="8" t="e">
        <v>#VALUE!</v>
      </c>
      <c r="D11" s="10">
        <f t="array" ref="D11">_FV(C11,"Price")</f>
        <v/>
      </c>
      <c r="E11" s="10">
        <f t="array" ref="E11">_FV(C11,"52 week high",TRUE)</f>
        <v/>
      </c>
      <c r="F11" s="10">
        <f t="array" ref="F11">_FV(C11,"52 week low",TRUE)</f>
        <v/>
      </c>
      <c r="G11" s="11">
        <f t="array" ref="G11">_FV(C11,"Beta")</f>
        <v/>
      </c>
      <c r="H11" s="32">
        <f t="array" ref="H11">_FV(C11,"Market cap",TRUE)/100000000</f>
        <v/>
      </c>
      <c r="I11" s="12" t="n"/>
      <c r="J11" s="10">
        <f t="array" ref="J11">_FV(C11,"P/E",TRUE)</f>
        <v/>
      </c>
      <c r="K11" s="22">
        <f>S11*L11</f>
        <v/>
      </c>
      <c r="L11" s="33" t="n">
        <v>9</v>
      </c>
      <c r="M11" s="24" t="n"/>
      <c r="O11" s="13" t="inlineStr">
        <is>
          <t>短期</t>
        </is>
      </c>
      <c r="P11" s="34">
        <f t="array" aca="1" ref="P11" ca="1">INDIRECT(A11&amp;"!AZ3")</f>
        <v/>
      </c>
      <c r="Q11" s="35">
        <f>P11/D11</f>
        <v/>
      </c>
      <c r="R11" s="34" t="n">
        <v>2.2</v>
      </c>
      <c r="S11" s="34" t="n">
        <v>2.958942859725452</v>
      </c>
      <c r="T11" s="34" t="n">
        <v>2.799605058242403</v>
      </c>
      <c r="U11" s="19" t="n">
        <v>10.2</v>
      </c>
      <c r="V11" s="19" t="n">
        <v>6.95</v>
      </c>
      <c r="W11" s="19" t="n">
        <v>9</v>
      </c>
      <c r="X11" s="20">
        <f>S11*U11</f>
        <v/>
      </c>
      <c r="Y11" s="20">
        <f>W11*S11</f>
        <v/>
      </c>
      <c r="Z11" s="20">
        <f>V11*S11</f>
        <v/>
      </c>
      <c r="AA11" s="19" t="n">
        <v>0.24</v>
      </c>
      <c r="AB11" s="19" t="n">
        <v>0.65</v>
      </c>
      <c r="AC11" s="19" t="n">
        <v>0.6899999999999999</v>
      </c>
      <c r="AD11" s="19" t="n">
        <v>0.62</v>
      </c>
      <c r="AE11" s="19" t="n">
        <v>0.9</v>
      </c>
      <c r="AF11" s="19" t="n"/>
      <c r="AG11" s="19" t="n"/>
      <c r="AH11" s="19" t="n"/>
      <c r="AI11" s="19" t="n"/>
      <c r="AJ11" s="19" t="n"/>
      <c r="AK11" s="19" t="n"/>
      <c r="AL11" s="19" t="n"/>
      <c r="AM11" s="19">
        <f>AA11+AB11+AC11+AD11</f>
        <v/>
      </c>
      <c r="AN11" s="19" t="n"/>
      <c r="AO11" s="19" t="n"/>
    </row>
    <row r="12">
      <c r="A12" s="8" t="n">
        <v>3617</v>
      </c>
      <c r="B12" s="9" t="inlineStr">
        <is>
          <t>碩天</t>
        </is>
      </c>
      <c r="C12" s="8" t="e">
        <v>#VALUE!</v>
      </c>
      <c r="D12" s="10">
        <f t="array" ref="D12">_FV(C12,"Price")</f>
        <v/>
      </c>
      <c r="E12" s="10">
        <f t="array" ref="E12">_FV(C12,"52 week high",TRUE)</f>
        <v/>
      </c>
      <c r="F12" s="10">
        <f t="array" ref="F12">_FV(C12,"52 week low",TRUE)</f>
        <v/>
      </c>
      <c r="G12" s="11">
        <f t="array" ref="G12">_FV(C12,"Beta")</f>
        <v/>
      </c>
      <c r="H12" s="32">
        <f t="array" ref="H12">_FV(C12,"Market cap",TRUE)/100000000</f>
        <v/>
      </c>
      <c r="I12" s="12" t="n"/>
      <c r="J12" s="10">
        <f t="array" ref="J12">_FV(C12,"P/E",TRUE)</f>
        <v/>
      </c>
      <c r="K12" s="22">
        <f>S12*L12</f>
        <v/>
      </c>
      <c r="L12" s="33" t="n">
        <v>12.4</v>
      </c>
      <c r="M12" s="24" t="inlineStr">
        <is>
          <t>q1 0.9&gt; 2020Q1 0.5</t>
        </is>
      </c>
      <c r="O12" s="13" t="inlineStr">
        <is>
          <t>中期</t>
        </is>
      </c>
      <c r="P12" s="34">
        <f t="array" aca="1" ref="P12" ca="1">INDIRECT(A12&amp;"!AZ3")</f>
        <v/>
      </c>
      <c r="Q12" s="35">
        <f>P12/D12</f>
        <v/>
      </c>
      <c r="R12" s="34" t="n">
        <v>5.72</v>
      </c>
      <c r="S12" s="34" t="n">
        <v>6.382628958790554</v>
      </c>
      <c r="T12" s="34" t="n">
        <v>6.877023168342857</v>
      </c>
      <c r="U12" s="19" t="n">
        <v>20.4</v>
      </c>
      <c r="V12" s="19" t="n">
        <v>11.8</v>
      </c>
      <c r="W12" s="19" t="n">
        <v>14.8</v>
      </c>
      <c r="X12" s="20">
        <f>S12*U12</f>
        <v/>
      </c>
      <c r="Y12" s="20">
        <f>W12*S12</f>
        <v/>
      </c>
      <c r="Z12" s="20">
        <f>V12*S12</f>
        <v/>
      </c>
      <c r="AA12" s="19" t="n">
        <v>0.51</v>
      </c>
      <c r="AB12" s="19" t="n">
        <v>1.01</v>
      </c>
      <c r="AC12" s="19" t="n">
        <v>2.9</v>
      </c>
      <c r="AD12" s="19" t="n">
        <v>1.3</v>
      </c>
      <c r="AE12" s="19" t="n">
        <v>0.9</v>
      </c>
      <c r="AF12" s="19" t="n"/>
      <c r="AG12" s="19" t="n"/>
      <c r="AH12" s="19" t="n"/>
      <c r="AI12" s="19" t="n"/>
      <c r="AJ12" s="19" t="n"/>
      <c r="AK12" s="19" t="n"/>
      <c r="AL12" s="19" t="n"/>
      <c r="AM12" s="19">
        <f>AA12+AB12+AC12+AD12</f>
        <v/>
      </c>
      <c r="AN12" s="19" t="n"/>
      <c r="AO12" s="19" t="n"/>
    </row>
    <row r="13">
      <c r="A13" s="8" t="n">
        <v>5534</v>
      </c>
      <c r="B13" s="9" t="inlineStr">
        <is>
          <t>長虹</t>
        </is>
      </c>
      <c r="C13" s="8" t="e">
        <v>#VALUE!</v>
      </c>
      <c r="D13" s="10">
        <f t="array" ref="D13">_FV(C13,"Price")</f>
        <v/>
      </c>
      <c r="E13" s="10">
        <f t="array" ref="E13">_FV(C13,"52 week high",TRUE)</f>
        <v/>
      </c>
      <c r="F13" s="10">
        <f t="array" ref="F13">_FV(C13,"52 week low",TRUE)</f>
        <v/>
      </c>
      <c r="G13" s="11">
        <f t="array" ref="G13">_FV(C13,"Beta")</f>
        <v/>
      </c>
      <c r="H13" s="32">
        <f t="array" ref="H13">_FV(C13,"Market cap",TRUE)/100000000</f>
        <v/>
      </c>
      <c r="I13" s="12" t="n"/>
      <c r="J13" s="10">
        <f t="array" ref="J13">_FV(C13,"P/E",TRUE)</f>
        <v/>
      </c>
      <c r="K13" s="22">
        <f>S13*L13</f>
        <v/>
      </c>
      <c r="L13" s="33">
        <f>W13</f>
        <v/>
      </c>
      <c r="M13" s="24" t="inlineStr">
        <is>
          <t>Q1 revenue is bad. 幸好有26億商辦業績</t>
        </is>
      </c>
      <c r="O13" s="13" t="inlineStr">
        <is>
          <t>中期</t>
        </is>
      </c>
      <c r="P13" s="34">
        <f t="array" aca="1" ref="P13" ca="1">INDIRECT(A13&amp;"!AZ3")</f>
        <v/>
      </c>
      <c r="Q13" s="35">
        <f>P13/D13</f>
        <v/>
      </c>
      <c r="R13" s="34" t="n">
        <v>9.129999999999999</v>
      </c>
      <c r="S13" s="34" t="n">
        <v>5.318024789208472</v>
      </c>
      <c r="T13" s="34" t="n">
        <v>7.988986057885928</v>
      </c>
      <c r="U13" s="19" t="n">
        <v>10.2</v>
      </c>
      <c r="V13" s="19" t="n">
        <v>6.83</v>
      </c>
      <c r="W13" s="19" t="n">
        <v>9.130000000000001</v>
      </c>
      <c r="X13" s="20">
        <f>S13*U13</f>
        <v/>
      </c>
      <c r="Y13" s="20">
        <f>W13*S13</f>
        <v/>
      </c>
      <c r="Z13" s="20">
        <f>V13*S13</f>
        <v/>
      </c>
      <c r="AA13" s="19" t="n">
        <v>3.33</v>
      </c>
      <c r="AB13" s="19" t="n">
        <v>0.8</v>
      </c>
      <c r="AC13" s="19" t="n">
        <v>1.03</v>
      </c>
      <c r="AD13" s="19" t="n">
        <v>3.97</v>
      </c>
      <c r="AE13" s="19" t="n">
        <v>0.74</v>
      </c>
      <c r="AF13" s="19" t="n"/>
      <c r="AG13" s="19" t="n"/>
      <c r="AH13" s="19" t="n"/>
      <c r="AI13" s="19" t="n"/>
      <c r="AJ13" s="19" t="n"/>
      <c r="AK13" s="19" t="n"/>
      <c r="AL13" s="19" t="n"/>
      <c r="AM13" s="19">
        <f>AA13+AB13+AC13+AD13</f>
        <v/>
      </c>
      <c r="AN13" s="19" t="n"/>
      <c r="AO13" s="19" t="n"/>
    </row>
    <row r="14">
      <c r="A14" s="8" t="inlineStr">
        <is>
          <t>1216</t>
        </is>
      </c>
      <c r="B14" s="9" t="inlineStr">
        <is>
          <t>統一</t>
        </is>
      </c>
      <c r="C14" s="8" t="e">
        <v>#VALUE!</v>
      </c>
      <c r="D14" s="10">
        <f t="array" ref="D14">_FV(C14,"Price")</f>
        <v/>
      </c>
      <c r="E14" s="10">
        <f t="array" ref="E14">_FV(C14,"52 week high",TRUE)</f>
        <v/>
      </c>
      <c r="F14" s="10">
        <f t="array" ref="F14">_FV(C14,"52 week low",TRUE)</f>
        <v/>
      </c>
      <c r="G14" s="11">
        <f t="array" ref="G14">_FV(C14,"Beta")</f>
        <v/>
      </c>
      <c r="H14" s="32">
        <f t="array" ref="H14">_FV(C14,"Market cap",TRUE)/100000000</f>
        <v/>
      </c>
      <c r="I14" s="12" t="n"/>
      <c r="J14" s="10">
        <f t="array" ref="J14">_FV(C14,"P/E",TRUE)</f>
        <v/>
      </c>
      <c r="K14" s="22">
        <f>S14*L14</f>
        <v/>
      </c>
      <c r="L14" s="33">
        <f>(V14+W14)/2</f>
        <v/>
      </c>
      <c r="M14" s="24" t="n"/>
      <c r="O14" s="13" t="inlineStr">
        <is>
          <t>中期</t>
        </is>
      </c>
      <c r="P14" s="34">
        <f t="array" aca="1" ref="P14" ca="1">INDIRECT(A14&amp;"!AZ3")</f>
        <v/>
      </c>
      <c r="Q14" s="35">
        <f>P14/D14</f>
        <v/>
      </c>
      <c r="R14" s="34" t="n">
        <v>3.79</v>
      </c>
      <c r="S14" s="34" t="n">
        <v>4.034077847477263</v>
      </c>
      <c r="T14" s="34" t="n">
        <v>4.150405648181656</v>
      </c>
      <c r="U14" s="19" t="n">
        <v>20</v>
      </c>
      <c r="V14" s="19" t="n">
        <v>16</v>
      </c>
      <c r="W14" s="19" t="n">
        <v>18.1</v>
      </c>
      <c r="X14" s="20">
        <f>S14*U14</f>
        <v/>
      </c>
      <c r="Y14" s="20">
        <f>W14*S14</f>
        <v/>
      </c>
      <c r="Z14" s="20">
        <f>V14*S14</f>
        <v/>
      </c>
      <c r="AA14" s="19" t="n">
        <v>0.79</v>
      </c>
      <c r="AB14" s="19" t="n">
        <v>1.12</v>
      </c>
      <c r="AC14" s="19" t="n">
        <v>1.26</v>
      </c>
      <c r="AD14" s="19" t="n">
        <v>0.62</v>
      </c>
      <c r="AE14" s="19" t="n">
        <v>0.95</v>
      </c>
      <c r="AF14" s="19" t="n"/>
      <c r="AG14" s="19" t="n"/>
      <c r="AH14" s="19" t="n"/>
      <c r="AI14" s="19" t="n"/>
      <c r="AJ14" s="19" t="n"/>
      <c r="AK14" s="19" t="n"/>
      <c r="AL14" s="19" t="n"/>
      <c r="AM14" s="19">
        <f>AA14+AB14+AC14+AD14</f>
        <v/>
      </c>
      <c r="AN14" s="19" t="n"/>
      <c r="AO14" s="19" t="n"/>
    </row>
    <row r="15">
      <c r="A15" s="8" t="inlineStr">
        <is>
          <t>1303</t>
        </is>
      </c>
      <c r="B15" s="9" t="inlineStr">
        <is>
          <t>南亞</t>
        </is>
      </c>
      <c r="C15" s="8" t="e">
        <v>#VALUE!</v>
      </c>
      <c r="D15" s="10">
        <f t="array" ref="D15">_FV(C15,"Price")</f>
        <v/>
      </c>
      <c r="E15" s="10">
        <f t="array" ref="E15">_FV(C15,"52 week high",TRUE)</f>
        <v/>
      </c>
      <c r="F15" s="10">
        <f t="array" ref="F15">_FV(C15,"52 week low",TRUE)</f>
        <v/>
      </c>
      <c r="G15" s="11">
        <f t="array" ref="G15">_FV(C15,"Beta")</f>
        <v/>
      </c>
      <c r="H15" s="32">
        <f t="array" ref="H15">_FV(C15,"Market cap",TRUE)/100000000</f>
        <v/>
      </c>
      <c r="I15" s="12" t="n"/>
      <c r="J15" s="10">
        <f t="array" ref="J15">_FV(C15,"P/E",TRUE)</f>
        <v/>
      </c>
      <c r="K15" s="22">
        <f>S15*L15</f>
        <v/>
      </c>
      <c r="L15" s="33">
        <f>(V15+W15)/2</f>
        <v/>
      </c>
      <c r="M15" s="25" t="inlineStr">
        <is>
          <t>油價成本低，但需求持續上升</t>
        </is>
      </c>
      <c r="O15" s="13" t="inlineStr">
        <is>
          <t>中期</t>
        </is>
      </c>
      <c r="P15" s="34">
        <f t="array" aca="1" ref="P15" ca="1">INDIRECT(A15&amp;"!AZ3")</f>
        <v/>
      </c>
      <c r="Q15" s="35">
        <f>P15/D15</f>
        <v/>
      </c>
      <c r="R15" s="34" t="n">
        <v>3.24</v>
      </c>
      <c r="S15" s="34" t="n">
        <v>5.617576380281496</v>
      </c>
      <c r="T15" s="34" t="n">
        <v>5.317221979689652</v>
      </c>
      <c r="U15" s="19" t="n">
        <v>22.6</v>
      </c>
      <c r="V15" s="19" t="n">
        <v>14.6</v>
      </c>
      <c r="W15" s="19" t="n">
        <v>19.7</v>
      </c>
      <c r="X15" s="20">
        <f>S15*U15</f>
        <v/>
      </c>
      <c r="Y15" s="20">
        <f>W15*S15</f>
        <v/>
      </c>
      <c r="Z15" s="20">
        <f>V15*S15</f>
        <v/>
      </c>
      <c r="AA15" s="19" t="n">
        <v>0.13</v>
      </c>
      <c r="AB15" s="19" t="n">
        <v>0.27</v>
      </c>
      <c r="AC15" s="19" t="n">
        <v>1.31</v>
      </c>
      <c r="AD15" s="19" t="n">
        <v>1.53</v>
      </c>
      <c r="AE15" s="19" t="n">
        <v>2.23</v>
      </c>
      <c r="AF15" s="19" t="n"/>
      <c r="AG15" s="19" t="n"/>
      <c r="AH15" s="19" t="n"/>
      <c r="AI15" s="19" t="n"/>
      <c r="AJ15" s="19" t="n"/>
      <c r="AK15" s="19" t="n"/>
      <c r="AL15" s="19" t="n"/>
      <c r="AM15" s="19">
        <f>AA15+AB15+AC15+AD15</f>
        <v/>
      </c>
      <c r="AN15" s="19" t="n"/>
      <c r="AO15" s="19" t="n"/>
    </row>
    <row r="16" ht="22.8" customHeight="1" s="15">
      <c r="A16" s="8" t="inlineStr">
        <is>
          <t>1326</t>
        </is>
      </c>
      <c r="B16" s="9" t="inlineStr">
        <is>
          <t>台化</t>
        </is>
      </c>
      <c r="C16" s="8" t="e">
        <v>#VALUE!</v>
      </c>
      <c r="D16" s="10">
        <f t="array" ref="D16">_FV(C16,"Price")</f>
        <v/>
      </c>
      <c r="E16" s="10">
        <f t="array" ref="E16">_FV(C16,"52 week high",TRUE)</f>
        <v/>
      </c>
      <c r="F16" s="10">
        <f t="array" ref="F16">_FV(C16,"52 week low",TRUE)</f>
        <v/>
      </c>
      <c r="G16" s="11">
        <f t="array" ref="G16">_FV(C16,"Beta")</f>
        <v/>
      </c>
      <c r="H16" s="32">
        <f t="array" ref="H16">_FV(C16,"Market cap",TRUE)/100000000</f>
        <v/>
      </c>
      <c r="I16" s="12" t="n"/>
      <c r="J16" s="10">
        <f t="array" ref="J16">_FV(C16,"P/E",TRUE)</f>
        <v/>
      </c>
      <c r="K16" s="22">
        <f>S16*L16</f>
        <v/>
      </c>
      <c r="L16" s="33" t="n">
        <v>17.5</v>
      </c>
      <c r="M16" s="23" t="inlineStr">
        <is>
          <t>營收、EPS回覆三年前，但自由現金新低，調整項目超高？看不懂</t>
        </is>
      </c>
      <c r="O16" s="13" t="inlineStr">
        <is>
          <t>中期</t>
        </is>
      </c>
      <c r="P16" s="34">
        <f t="array" aca="1" ref="P16" ca="1">INDIRECT(A16&amp;"!AZ3")</f>
        <v/>
      </c>
      <c r="Q16" s="35">
        <f>P16/D16</f>
        <v/>
      </c>
      <c r="R16" s="34" t="n">
        <v>3.34</v>
      </c>
      <c r="S16" s="34" t="n">
        <v>7.201761202080182</v>
      </c>
      <c r="T16" s="34" t="n">
        <v>6.97402666419605</v>
      </c>
      <c r="U16" s="19" t="n">
        <v>26.8</v>
      </c>
      <c r="V16" s="19" t="n">
        <v>17.5</v>
      </c>
      <c r="W16" s="19" t="n">
        <v>22.2</v>
      </c>
      <c r="X16" s="20">
        <f>S16*U16</f>
        <v/>
      </c>
      <c r="Y16" s="20">
        <f>W16*S16</f>
        <v/>
      </c>
      <c r="Z16" s="20">
        <f>V16*S16</f>
        <v/>
      </c>
      <c r="AA16" s="19" t="n">
        <v>-0.79</v>
      </c>
      <c r="AB16" s="19" t="n">
        <v>0.2</v>
      </c>
      <c r="AC16" s="19" t="n">
        <v>2.26</v>
      </c>
      <c r="AD16" s="19" t="n">
        <v>1.67</v>
      </c>
      <c r="AE16" s="19" t="n">
        <v>2.2</v>
      </c>
      <c r="AF16" s="19" t="n"/>
      <c r="AG16" s="19" t="n"/>
      <c r="AH16" s="19" t="n"/>
      <c r="AI16" s="19" t="n"/>
      <c r="AJ16" s="19" t="n"/>
      <c r="AK16" s="19" t="n"/>
      <c r="AL16" s="19" t="n"/>
      <c r="AM16" s="19">
        <f>AA16+AB16+AC16+AD16</f>
        <v/>
      </c>
      <c r="AN16" s="19" t="n"/>
      <c r="AO16" s="19" t="n"/>
    </row>
    <row r="17">
      <c r="A17" s="8" t="inlineStr">
        <is>
          <t>1717</t>
        </is>
      </c>
      <c r="B17" s="9" t="inlineStr">
        <is>
          <t>長興</t>
        </is>
      </c>
      <c r="C17" s="8" t="e">
        <v>#VALUE!</v>
      </c>
      <c r="D17" s="10">
        <f t="array" ref="D17">_FV(C17,"Price")</f>
        <v/>
      </c>
      <c r="E17" s="10">
        <f t="array" ref="E17">_FV(C17,"52 week high",TRUE)</f>
        <v/>
      </c>
      <c r="F17" s="10">
        <f t="array" ref="F17">_FV(C17,"52 week low",TRUE)</f>
        <v/>
      </c>
      <c r="G17" s="11">
        <f t="array" ref="G17">_FV(C17,"Beta")</f>
        <v/>
      </c>
      <c r="H17" s="32">
        <f t="array" ref="H17">_FV(C17,"Market cap",TRUE)/100000000</f>
        <v/>
      </c>
      <c r="I17" s="12" t="n"/>
      <c r="J17" s="10">
        <f t="array" ref="J17">_FV(C17,"P/E",TRUE)</f>
        <v/>
      </c>
      <c r="K17" s="22">
        <f>S17*L17</f>
        <v/>
      </c>
      <c r="L17" s="33">
        <f>(V17+W17)/2</f>
        <v/>
      </c>
      <c r="M17" s="24" t="n"/>
      <c r="O17" s="13" t="inlineStr">
        <is>
          <t>中期</t>
        </is>
      </c>
      <c r="P17" s="34">
        <f t="array" aca="1" ref="P17" ca="1">INDIRECT(A17&amp;"!AZ3")</f>
        <v/>
      </c>
      <c r="Q17" s="35">
        <f>P17/D17</f>
        <v/>
      </c>
      <c r="R17" s="34" t="n">
        <v>2.04</v>
      </c>
      <c r="S17" s="34" t="n">
        <v>2.796506505480715</v>
      </c>
      <c r="T17" s="34" t="n">
        <v>2.689151881383375</v>
      </c>
      <c r="U17" s="19" t="n">
        <v>19.7</v>
      </c>
      <c r="V17" s="19" t="n">
        <v>9.85</v>
      </c>
      <c r="W17" s="19" t="n">
        <v>15.1</v>
      </c>
      <c r="X17" s="20">
        <f>S17*U17</f>
        <v/>
      </c>
      <c r="Y17" s="20">
        <f>W17*S17</f>
        <v/>
      </c>
      <c r="Z17" s="20">
        <f>V17*S17</f>
        <v/>
      </c>
      <c r="AA17" s="19" t="n">
        <v>0.17</v>
      </c>
      <c r="AB17" s="19" t="n">
        <v>0.52</v>
      </c>
      <c r="AC17" s="19" t="n">
        <v>0.72</v>
      </c>
      <c r="AD17" s="19" t="n">
        <v>0.63</v>
      </c>
      <c r="AE17" s="19" t="n">
        <v>0.66</v>
      </c>
      <c r="AF17" s="19" t="n"/>
      <c r="AG17" s="19" t="n"/>
      <c r="AH17" s="19" t="n"/>
      <c r="AI17" s="19" t="n"/>
      <c r="AJ17" s="19" t="n"/>
      <c r="AK17" s="19" t="n"/>
      <c r="AL17" s="19" t="n"/>
      <c r="AM17" s="19">
        <f>AA17+AB17+AC17+AD17</f>
        <v/>
      </c>
      <c r="AN17" s="19" t="n"/>
      <c r="AO17" s="19" t="n"/>
    </row>
    <row r="18">
      <c r="A18" s="8" t="inlineStr">
        <is>
          <t>2006</t>
        </is>
      </c>
      <c r="B18" s="9" t="inlineStr">
        <is>
          <t>東和鋼鐵</t>
        </is>
      </c>
      <c r="C18" s="8" t="e">
        <v>#VALUE!</v>
      </c>
      <c r="D18" s="10">
        <f t="array" ref="D18">_FV(C18,"Price")</f>
        <v/>
      </c>
      <c r="E18" s="10">
        <f t="array" ref="E18">_FV(C18,"52 week high",TRUE)</f>
        <v/>
      </c>
      <c r="F18" s="10">
        <f t="array" ref="F18">_FV(C18,"52 week low",TRUE)</f>
        <v/>
      </c>
      <c r="G18" s="11">
        <f t="array" ref="G18">_FV(C18,"Beta")</f>
        <v/>
      </c>
      <c r="H18" s="32">
        <f t="array" ref="H18">_FV(C18,"Market cap",TRUE)/100000000</f>
        <v/>
      </c>
      <c r="I18" s="12" t="n"/>
      <c r="J18" s="10">
        <f t="array" ref="J18">_FV(C18,"P/E",TRUE)</f>
        <v/>
      </c>
      <c r="K18" s="22">
        <f>S18*L18</f>
        <v/>
      </c>
      <c r="L18" s="33">
        <f>(V18+W18)/2</f>
        <v/>
      </c>
      <c r="M18" s="24" t="n"/>
      <c r="O18" s="13" t="inlineStr">
        <is>
          <t>中期</t>
        </is>
      </c>
      <c r="P18" s="34">
        <f t="array" aca="1" ref="P18" ca="1">INDIRECT(A18&amp;"!AZ3")</f>
        <v/>
      </c>
      <c r="Q18" s="35">
        <f>P18/D18</f>
        <v/>
      </c>
      <c r="R18" s="34" t="n">
        <v>3.53</v>
      </c>
      <c r="S18" s="34" t="n">
        <v>4.694847503095976</v>
      </c>
      <c r="T18" s="34" t="n">
        <v>4.979020211019829</v>
      </c>
      <c r="U18" s="19" t="n">
        <v>11.5</v>
      </c>
      <c r="V18" s="19" t="n">
        <v>5.45</v>
      </c>
      <c r="W18" s="19" t="n">
        <v>7.36</v>
      </c>
      <c r="X18" s="20">
        <f>S18*U18</f>
        <v/>
      </c>
      <c r="Y18" s="20">
        <f>W18*S18</f>
        <v/>
      </c>
      <c r="Z18" s="20">
        <f>V18*S18</f>
        <v/>
      </c>
      <c r="AA18" s="19" t="n">
        <v>0.48</v>
      </c>
      <c r="AB18" s="19" t="n">
        <v>0.7</v>
      </c>
      <c r="AC18" s="19" t="n">
        <v>0.79</v>
      </c>
      <c r="AD18" s="19" t="n">
        <v>1.56</v>
      </c>
      <c r="AE18" s="19" t="n">
        <v>1.38</v>
      </c>
      <c r="AF18" s="19" t="n"/>
      <c r="AG18" s="19" t="n"/>
      <c r="AH18" s="19" t="n"/>
      <c r="AI18" s="19" t="n"/>
      <c r="AJ18" s="19" t="n"/>
      <c r="AK18" s="19" t="n"/>
      <c r="AL18" s="19" t="n"/>
      <c r="AM18" s="19">
        <f>AA18+AB18+AC18+AD18</f>
        <v/>
      </c>
      <c r="AN18" s="19" t="n"/>
      <c r="AO18" s="19" t="n"/>
    </row>
    <row r="19">
      <c r="A19" s="8" t="inlineStr">
        <is>
          <t>2301</t>
        </is>
      </c>
      <c r="B19" s="9" t="inlineStr">
        <is>
          <t>光寶科</t>
        </is>
      </c>
      <c r="C19" s="8" t="e">
        <v>#VALUE!</v>
      </c>
      <c r="D19" s="10">
        <f t="array" ref="D19">_FV(C19,"Price")</f>
        <v/>
      </c>
      <c r="E19" s="10">
        <f t="array" ref="E19">_FV(C19,"52 week high",TRUE)</f>
        <v/>
      </c>
      <c r="F19" s="10">
        <f t="array" ref="F19">_FV(C19,"52 week low",TRUE)</f>
        <v/>
      </c>
      <c r="G19" s="11">
        <f t="array" ref="G19">_FV(C19,"Beta")</f>
        <v/>
      </c>
      <c r="H19" s="32">
        <f t="array" ref="H19">_FV(C19,"Market cap",TRUE)/100000000</f>
        <v/>
      </c>
      <c r="I19" s="12" t="n"/>
      <c r="J19" s="10">
        <f t="array" ref="J19">_FV(C19,"P/E",TRUE)</f>
        <v/>
      </c>
      <c r="K19" s="22">
        <f>S19*L19</f>
        <v/>
      </c>
      <c r="L19" s="33" t="n">
        <v>10.8</v>
      </c>
      <c r="M19" s="24" t="n"/>
      <c r="O19" s="13" t="inlineStr">
        <is>
          <t>中期</t>
        </is>
      </c>
      <c r="P19" s="34">
        <f t="array" aca="1" ref="P19" ca="1">INDIRECT(A19&amp;"!AZ3")</f>
        <v/>
      </c>
      <c r="Q19" s="35">
        <f>P19/D19</f>
        <v/>
      </c>
      <c r="R19" s="34" t="n">
        <v>4.31</v>
      </c>
      <c r="S19" s="34" t="n">
        <v>5.330915774329924</v>
      </c>
      <c r="T19" s="34" t="n">
        <v>4.845052225080745</v>
      </c>
      <c r="U19" s="19" t="n">
        <v>12.5</v>
      </c>
      <c r="V19" s="19" t="n">
        <v>8.75</v>
      </c>
      <c r="W19" s="19" t="n">
        <v>10.8</v>
      </c>
      <c r="X19" s="20">
        <f>S19*U19</f>
        <v/>
      </c>
      <c r="Y19" s="20">
        <f>W19*S19</f>
        <v/>
      </c>
      <c r="Z19" s="20">
        <f>V19*S19</f>
        <v/>
      </c>
      <c r="AA19" s="19" t="n">
        <v>0.68</v>
      </c>
      <c r="AB19" s="19" t="n">
        <v>1.48</v>
      </c>
      <c r="AC19" s="19" t="n">
        <v>1.29</v>
      </c>
      <c r="AD19" s="19" t="n">
        <v>0.86</v>
      </c>
      <c r="AE19" s="19" t="n">
        <v>1.83</v>
      </c>
      <c r="AF19" s="19" t="n"/>
      <c r="AG19" s="19" t="n"/>
      <c r="AH19" s="19" t="n"/>
      <c r="AI19" s="19" t="n"/>
      <c r="AJ19" s="19" t="n"/>
      <c r="AK19" s="19" t="n"/>
      <c r="AL19" s="19" t="n"/>
      <c r="AM19" s="19">
        <f>AA19+AB19+AC19+AD19</f>
        <v/>
      </c>
      <c r="AN19" s="19" t="n"/>
      <c r="AO19" s="19" t="n"/>
    </row>
    <row r="20">
      <c r="A20" s="16" t="n">
        <v>2327</v>
      </c>
      <c r="B20" s="9" t="inlineStr">
        <is>
          <t>國巨</t>
        </is>
      </c>
      <c r="C20" s="8" t="e">
        <v>#VALUE!</v>
      </c>
      <c r="D20" s="10">
        <f t="array" ref="D20">_FV(C20,"Price")</f>
        <v/>
      </c>
      <c r="E20" s="10">
        <f t="array" ref="E20">_FV(C20,"52 week high",TRUE)</f>
        <v/>
      </c>
      <c r="F20" s="10">
        <f t="array" ref="F20">_FV(C20,"52 week low",TRUE)</f>
        <v/>
      </c>
      <c r="G20" s="11">
        <f t="array" ref="G20">_FV(C20,"Beta")</f>
        <v/>
      </c>
      <c r="H20" s="32">
        <f t="array" ref="H20">_FV(C20,"Market cap",TRUE)/100000000</f>
        <v/>
      </c>
      <c r="I20" s="12" t="n"/>
      <c r="J20" s="10">
        <f t="array" ref="J20">_FV(C20,"P/E",TRUE)</f>
        <v/>
      </c>
      <c r="K20" s="22">
        <f>S20*L20</f>
        <v/>
      </c>
      <c r="L20" s="33" t="n">
        <v>14</v>
      </c>
      <c r="M20" s="24" t="n"/>
      <c r="O20" s="13" t="inlineStr">
        <is>
          <t>中期</t>
        </is>
      </c>
      <c r="P20" s="34">
        <f t="array" aca="1" ref="P20" ca="1">INDIRECT(A20&amp;"!AZ3")</f>
        <v/>
      </c>
      <c r="Q20" s="35">
        <f>P20/D20</f>
        <v/>
      </c>
      <c r="R20" s="34" t="n">
        <v>28.58</v>
      </c>
      <c r="S20" s="34" t="n">
        <v>37.07649955337554</v>
      </c>
      <c r="T20" s="34" t="n">
        <v>33.26260008001362</v>
      </c>
      <c r="U20" s="19" t="n">
        <v>19.1</v>
      </c>
      <c r="V20" s="19" t="n">
        <v>8.32</v>
      </c>
      <c r="W20" s="19" t="n">
        <v>14</v>
      </c>
      <c r="X20" s="20">
        <f>S20*U20</f>
        <v/>
      </c>
      <c r="Y20" s="20">
        <f>W20*S20</f>
        <v/>
      </c>
      <c r="Z20" s="20">
        <f>V20*S20</f>
        <v/>
      </c>
      <c r="AA20" s="19" t="n">
        <v>5.51</v>
      </c>
      <c r="AB20" s="19" t="n">
        <v>7.35</v>
      </c>
      <c r="AC20" s="19" t="n">
        <v>7.84</v>
      </c>
      <c r="AD20" s="19" t="n">
        <v>7.88</v>
      </c>
      <c r="AE20" s="19" t="n">
        <v>10.17</v>
      </c>
      <c r="AF20" s="19" t="n"/>
      <c r="AG20" s="19" t="n"/>
      <c r="AH20" s="19" t="n"/>
      <c r="AI20" s="19" t="n"/>
      <c r="AJ20" s="19" t="n"/>
      <c r="AK20" s="19" t="n"/>
      <c r="AL20" s="19" t="n"/>
      <c r="AM20" s="19">
        <f>AA20+AB20+AC20+AD20</f>
        <v/>
      </c>
      <c r="AN20" s="19" t="n"/>
      <c r="AO20" s="19" t="n"/>
    </row>
    <row r="21">
      <c r="A21" s="16" t="n">
        <v>2344</v>
      </c>
      <c r="B21" s="9" t="inlineStr">
        <is>
          <t>華邦電</t>
        </is>
      </c>
      <c r="C21" s="8" t="e">
        <v>#VALUE!</v>
      </c>
      <c r="D21" s="10">
        <f t="array" ref="D21">_FV(C21,"Price")</f>
        <v/>
      </c>
      <c r="E21" s="10">
        <f t="array" ref="E21">_FV(C21,"52 week high",TRUE)</f>
        <v/>
      </c>
      <c r="F21" s="10">
        <f t="array" ref="F21">_FV(C21,"52 week low",TRUE)</f>
        <v/>
      </c>
      <c r="G21" s="11">
        <f t="array" ref="G21">_FV(C21,"Beta")</f>
        <v/>
      </c>
      <c r="H21" s="32">
        <f t="array" ref="H21">_FV(C21,"Market cap",TRUE)/100000000</f>
        <v/>
      </c>
      <c r="I21" s="12" t="n"/>
      <c r="J21" s="10">
        <f t="array" ref="J21">_FV(C21,"P/E",TRUE)</f>
        <v/>
      </c>
      <c r="K21" s="22">
        <f>S21*L21</f>
        <v/>
      </c>
      <c r="L21" s="33">
        <f>(V21+W21)/2</f>
        <v/>
      </c>
      <c r="M21" s="24" t="n"/>
      <c r="O21" s="13" t="inlineStr">
        <is>
          <t>短期</t>
        </is>
      </c>
      <c r="P21" s="34">
        <f t="array" aca="1" ref="P21" ca="1">INDIRECT(A21&amp;"!AZ3")</f>
        <v/>
      </c>
      <c r="Q21" s="35">
        <f>P21/D21</f>
        <v/>
      </c>
      <c r="R21" s="34" t="n">
        <v>0.33</v>
      </c>
      <c r="S21" s="34" t="n">
        <v>0.8978272947010699</v>
      </c>
      <c r="T21" s="34" t="n">
        <v>0.8669084200896491</v>
      </c>
      <c r="U21" s="19" t="n">
        <v>94.40000000000001</v>
      </c>
      <c r="V21" s="19" t="n">
        <v>29.7</v>
      </c>
      <c r="W21" s="19" t="n">
        <v>47</v>
      </c>
      <c r="X21" s="20">
        <f>S21*U21</f>
        <v/>
      </c>
      <c r="Y21" s="20">
        <f>W21*S21</f>
        <v/>
      </c>
      <c r="Z21" s="20">
        <f>V21*S21</f>
        <v/>
      </c>
      <c r="AA21" s="19" t="n">
        <v>-0.02</v>
      </c>
      <c r="AB21" s="19" t="n">
        <v>0.18</v>
      </c>
      <c r="AC21" s="19" t="n">
        <v>0.08</v>
      </c>
      <c r="AD21" s="19" t="n">
        <v>0.09</v>
      </c>
      <c r="AE21" s="19" t="n">
        <v>0.4</v>
      </c>
      <c r="AF21" s="19" t="n"/>
      <c r="AG21" s="19" t="n"/>
      <c r="AH21" s="19" t="n"/>
      <c r="AI21" s="19" t="n"/>
      <c r="AJ21" s="19" t="n"/>
      <c r="AK21" s="19" t="n"/>
      <c r="AL21" s="19" t="n"/>
      <c r="AM21" s="19">
        <f>AA21+AB21+AC21+AD21</f>
        <v/>
      </c>
      <c r="AN21" s="19" t="n"/>
      <c r="AO21" s="19" t="n"/>
    </row>
    <row r="22">
      <c r="A22" s="16" t="n">
        <v>2353</v>
      </c>
      <c r="B22" s="9" t="inlineStr">
        <is>
          <t>宏碁</t>
        </is>
      </c>
      <c r="C22" s="8" t="e">
        <v>#VALUE!</v>
      </c>
      <c r="D22" s="10">
        <f t="array" ref="D22">_FV(C22,"Price")</f>
        <v/>
      </c>
      <c r="E22" s="10">
        <f t="array" ref="E22">_FV(C22,"52 week high",TRUE)</f>
        <v/>
      </c>
      <c r="F22" s="10">
        <f t="array" ref="F22">_FV(C22,"52 week low",TRUE)</f>
        <v/>
      </c>
      <c r="G22" s="11">
        <f t="array" ref="G22">_FV(C22,"Beta")</f>
        <v/>
      </c>
      <c r="H22" s="32">
        <f t="array" ref="H22">_FV(C22,"Market cap",TRUE)/100000000</f>
        <v/>
      </c>
      <c r="I22" s="12" t="n"/>
      <c r="J22" s="10">
        <f t="array" ref="J22">_FV(C22,"P/E",TRUE)</f>
        <v/>
      </c>
      <c r="K22" s="22">
        <f>S22*L22</f>
        <v/>
      </c>
      <c r="L22" s="33">
        <f>(V22+W22)/2</f>
        <v/>
      </c>
      <c r="M22" s="24" t="n"/>
      <c r="O22" s="13" t="inlineStr">
        <is>
          <t>短期</t>
        </is>
      </c>
      <c r="P22" s="34">
        <f t="array" aca="1" ref="P22" ca="1">INDIRECT(A22&amp;"!AZ3")</f>
        <v/>
      </c>
      <c r="Q22" s="35">
        <f>P22/D22</f>
        <v/>
      </c>
      <c r="R22" s="34" t="n">
        <v>2</v>
      </c>
      <c r="S22" s="34" t="n">
        <v>2.716482897411123</v>
      </c>
      <c r="T22" s="34" t="n">
        <v>2.803229576885815</v>
      </c>
      <c r="U22" s="19" t="n">
        <v>13.3</v>
      </c>
      <c r="V22" s="19" t="n">
        <v>6.37</v>
      </c>
      <c r="W22" s="19" t="n">
        <v>9.859999999999999</v>
      </c>
      <c r="X22" s="20">
        <f>S22*U22</f>
        <v/>
      </c>
      <c r="Y22" s="20">
        <f>W22*S22</f>
        <v/>
      </c>
      <c r="Z22" s="20">
        <f>V22*S22</f>
        <v/>
      </c>
      <c r="AA22" s="19" t="n">
        <v>0.18</v>
      </c>
      <c r="AB22" s="19" t="n">
        <v>0.4</v>
      </c>
      <c r="AC22" s="19" t="n">
        <v>0.76</v>
      </c>
      <c r="AD22" s="19" t="n">
        <v>0.66</v>
      </c>
      <c r="AE22" s="19" t="n">
        <v>0.91</v>
      </c>
      <c r="AF22" s="19" t="n"/>
      <c r="AG22" s="19" t="n"/>
      <c r="AH22" s="19" t="n"/>
      <c r="AI22" s="19" t="n"/>
      <c r="AJ22" s="19" t="n"/>
      <c r="AK22" s="19" t="n"/>
      <c r="AL22" s="19" t="n"/>
      <c r="AM22" s="19">
        <f>AA22+AB22+AC22+AD22</f>
        <v/>
      </c>
      <c r="AN22" s="19" t="n"/>
      <c r="AO22" s="19" t="n"/>
    </row>
    <row r="23">
      <c r="A23" s="16" t="n">
        <v>2409</v>
      </c>
      <c r="B23" s="9" t="inlineStr">
        <is>
          <t>友達</t>
        </is>
      </c>
      <c r="C23" s="8" t="e">
        <v>#VALUE!</v>
      </c>
      <c r="D23" s="10">
        <f t="array" ref="D23">_FV(C23,"Price")</f>
        <v/>
      </c>
      <c r="E23" s="10">
        <f t="array" ref="E23">_FV(C23,"52 week high",TRUE)</f>
        <v/>
      </c>
      <c r="F23" s="10">
        <f t="array" ref="F23">_FV(C23,"52 week low",TRUE)</f>
        <v/>
      </c>
      <c r="G23" s="11">
        <f t="array" ref="G23">_FV(C23,"Beta")</f>
        <v/>
      </c>
      <c r="H23" s="32">
        <f t="array" ref="H23">_FV(C23,"Market cap",TRUE)/100000000</f>
        <v/>
      </c>
      <c r="I23" s="12" t="n"/>
      <c r="J23" s="10">
        <f t="array" ref="J23">_FV(C23,"P/E",TRUE)</f>
        <v/>
      </c>
      <c r="K23" s="22">
        <f>S23*L23</f>
        <v/>
      </c>
      <c r="L23" s="33">
        <f>(V23+W23)/2</f>
        <v/>
      </c>
      <c r="M23" s="24" t="n"/>
      <c r="O23" s="13" t="inlineStr">
        <is>
          <t>短期</t>
        </is>
      </c>
      <c r="P23" s="34">
        <f t="array" aca="1" ref="P23" ca="1">INDIRECT(A23&amp;"!AZ3")</f>
        <v/>
      </c>
      <c r="Q23" s="35">
        <f>P23/D23</f>
        <v/>
      </c>
      <c r="R23" s="34" t="n">
        <v>0.3599999999999999</v>
      </c>
      <c r="S23" s="34" t="n">
        <v>1.84709458319977</v>
      </c>
      <c r="T23" s="34" t="n">
        <v>1.606949775619952</v>
      </c>
      <c r="U23" s="19" t="n">
        <v>45.8</v>
      </c>
      <c r="V23" s="19" t="n">
        <v>16.9</v>
      </c>
      <c r="W23" s="19" t="n">
        <v>28.3</v>
      </c>
      <c r="X23" s="20">
        <f>S23*U23</f>
        <v/>
      </c>
      <c r="Y23" s="20">
        <f>W23*S23</f>
        <v/>
      </c>
      <c r="Z23" s="20">
        <f>V23*S23</f>
        <v/>
      </c>
      <c r="AA23" s="19" t="n">
        <v>-0.53</v>
      </c>
      <c r="AB23" s="19" t="n">
        <v>-0.31</v>
      </c>
      <c r="AC23" s="19" t="n">
        <v>0.3</v>
      </c>
      <c r="AD23" s="19" t="n">
        <v>0.9</v>
      </c>
      <c r="AE23" s="19" t="n">
        <v>1.25</v>
      </c>
      <c r="AF23" s="19" t="n"/>
      <c r="AG23" s="19" t="n"/>
      <c r="AH23" s="19" t="n"/>
      <c r="AI23" s="19" t="n"/>
      <c r="AJ23" s="19" t="n"/>
      <c r="AK23" s="19" t="n"/>
      <c r="AL23" s="19" t="n"/>
      <c r="AM23" s="19">
        <f>AA23+AB23+AC23+AD23</f>
        <v/>
      </c>
      <c r="AN23" s="19" t="n"/>
      <c r="AO23" s="19" t="n"/>
    </row>
    <row r="24">
      <c r="A24" s="16" t="n">
        <v>2891</v>
      </c>
      <c r="B24" s="9" t="inlineStr">
        <is>
          <t>中信金</t>
        </is>
      </c>
      <c r="C24" s="8" t="e">
        <v>#VALUE!</v>
      </c>
      <c r="D24" s="10">
        <f t="array" ref="D24">_FV(C24,"Price")</f>
        <v/>
      </c>
      <c r="E24" s="10">
        <f t="array" ref="E24">_FV(C24,"52 week high",TRUE)</f>
        <v/>
      </c>
      <c r="F24" s="10">
        <f t="array" ref="F24">_FV(C24,"52 week low",TRUE)</f>
        <v/>
      </c>
      <c r="G24" s="11">
        <f t="array" ref="G24">_FV(C24,"Beta")</f>
        <v/>
      </c>
      <c r="H24" s="32">
        <f t="array" ref="H24">_FV(C24,"Market cap",TRUE)/100000000</f>
        <v/>
      </c>
      <c r="I24" s="12" t="n"/>
      <c r="J24" s="10">
        <f t="array" ref="J24">_FV(C24,"P/E",TRUE)</f>
        <v/>
      </c>
      <c r="K24" s="22">
        <f>S24*L24</f>
        <v/>
      </c>
      <c r="L24" s="33">
        <f>(V24+W24)/2</f>
        <v/>
      </c>
      <c r="M24" s="24" t="n"/>
      <c r="O24" s="13" t="inlineStr">
        <is>
          <t>中期</t>
        </is>
      </c>
      <c r="P24" s="34">
        <f t="array" aca="1" ref="P24" ca="1">INDIRECT(A24&amp;"!AZ3")</f>
        <v/>
      </c>
      <c r="Q24" s="35">
        <f>P24/D24</f>
        <v/>
      </c>
      <c r="R24" s="34" t="n">
        <v>2.14</v>
      </c>
      <c r="S24" s="34" t="n">
        <v>2.431560371372465</v>
      </c>
      <c r="T24" s="34" t="n">
        <v>1.852881468338012</v>
      </c>
      <c r="U24" s="19" t="n">
        <v>10.9</v>
      </c>
      <c r="V24" s="19" t="n">
        <v>7.47</v>
      </c>
      <c r="W24" s="19" t="n">
        <v>9.199999999999999</v>
      </c>
      <c r="X24" s="20">
        <f>S24*U24</f>
        <v/>
      </c>
      <c r="Y24" s="20">
        <f>W24*S24</f>
        <v/>
      </c>
      <c r="Z24" s="20">
        <f>V24*S24</f>
        <v/>
      </c>
      <c r="AA24" s="19" t="n">
        <v>0.62</v>
      </c>
      <c r="AB24" s="19" t="n">
        <v>0.34</v>
      </c>
      <c r="AC24" s="19" t="n">
        <v>0.84</v>
      </c>
      <c r="AD24" s="19" t="n">
        <v>0.34</v>
      </c>
      <c r="AE24" s="19" t="n">
        <v>1.01</v>
      </c>
      <c r="AF24" s="19" t="n"/>
      <c r="AG24" s="19" t="n"/>
      <c r="AH24" s="19" t="n"/>
      <c r="AI24" s="19" t="n"/>
      <c r="AJ24" s="19" t="n"/>
      <c r="AK24" s="19" t="n"/>
      <c r="AL24" s="19" t="n"/>
      <c r="AM24" s="19">
        <f>AA24+AB24+AC24+AD24</f>
        <v/>
      </c>
      <c r="AN24" s="19" t="n"/>
      <c r="AO24" s="19" t="n"/>
    </row>
    <row r="25">
      <c r="A25" s="16" t="n">
        <v>6005</v>
      </c>
      <c r="B25" s="9" t="inlineStr">
        <is>
          <t>群益證</t>
        </is>
      </c>
      <c r="C25" s="8" t="e">
        <v>#VALUE!</v>
      </c>
      <c r="D25" s="10">
        <f t="array" ref="D25">_FV(C25,"Price")</f>
        <v/>
      </c>
      <c r="E25" s="10">
        <f t="array" ref="E25">_FV(C25,"52 week high",TRUE)</f>
        <v/>
      </c>
      <c r="F25" s="10">
        <f t="array" ref="F25">_FV(C25,"52 week low",TRUE)</f>
        <v/>
      </c>
      <c r="G25" s="11">
        <f t="array" ref="G25">_FV(C25,"Beta")</f>
        <v/>
      </c>
      <c r="H25" s="32">
        <f t="array" ref="H25">_FV(C25,"Market cap",TRUE)/100000000</f>
        <v/>
      </c>
      <c r="I25" s="12" t="n"/>
      <c r="J25" s="10">
        <f t="array" ref="J25">_FV(C25,"P/E",TRUE)</f>
        <v/>
      </c>
      <c r="K25" s="22">
        <f>S25*L25</f>
        <v/>
      </c>
      <c r="L25" s="33">
        <f>(V25+W25)/2</f>
        <v/>
      </c>
      <c r="M25" s="24" t="n"/>
      <c r="O25" s="13" t="inlineStr">
        <is>
          <t>中期</t>
        </is>
      </c>
      <c r="P25" s="34">
        <f t="array" aca="1" ref="P25" ca="1">INDIRECT(A25&amp;"!AZ3")</f>
        <v/>
      </c>
      <c r="Q25" s="35">
        <f>P25/D25</f>
        <v/>
      </c>
      <c r="R25" s="34" t="n">
        <v>1.65</v>
      </c>
      <c r="S25" s="34" t="n">
        <v>2.384147540844608</v>
      </c>
      <c r="T25" s="34" t="n">
        <v>2.283274399070799</v>
      </c>
      <c r="U25" s="19" t="n">
        <v>8.720000000000001</v>
      </c>
      <c r="V25" s="19" t="n">
        <v>4.75</v>
      </c>
      <c r="W25" s="19" t="n">
        <v>6.52</v>
      </c>
      <c r="X25" s="20">
        <f>S25*U25</f>
        <v/>
      </c>
      <c r="Y25" s="20">
        <f>W25*S25</f>
        <v/>
      </c>
      <c r="Z25" s="20">
        <f>V25*S25</f>
        <v/>
      </c>
      <c r="AA25" s="19" t="n">
        <v>-0.39</v>
      </c>
      <c r="AB25" s="19" t="n">
        <v>0.6899999999999999</v>
      </c>
      <c r="AC25" s="19" t="n">
        <v>0.71</v>
      </c>
      <c r="AD25" s="19" t="n">
        <v>0.64</v>
      </c>
      <c r="AE25" s="19" t="n">
        <v>0.6</v>
      </c>
      <c r="AF25" s="19" t="n"/>
      <c r="AG25" s="19" t="n"/>
      <c r="AH25" s="19" t="n"/>
      <c r="AI25" s="19" t="n"/>
      <c r="AJ25" s="19" t="n"/>
      <c r="AK25" s="19" t="n"/>
      <c r="AL25" s="19" t="n"/>
      <c r="AM25" s="19">
        <f>AA25+AB25+AC25+AD25</f>
        <v/>
      </c>
      <c r="AN25" s="19" t="n"/>
      <c r="AO25" s="19" t="n"/>
    </row>
    <row r="26">
      <c r="A26" s="16" t="n">
        <v>8213</v>
      </c>
      <c r="B26" s="9" t="inlineStr">
        <is>
          <t>志超</t>
        </is>
      </c>
      <c r="C26" s="8" t="e">
        <v>#VALUE!</v>
      </c>
      <c r="D26" s="10">
        <f t="array" ref="D26">_FV(C26,"Price")</f>
        <v/>
      </c>
      <c r="E26" s="10">
        <f t="array" ref="E26">_FV(C26,"52 week high",TRUE)</f>
        <v/>
      </c>
      <c r="F26" s="10">
        <f t="array" ref="F26">_FV(C26,"52 week low",TRUE)</f>
        <v/>
      </c>
      <c r="G26" s="11">
        <f t="array" ref="G26">_FV(C26,"Beta")</f>
        <v/>
      </c>
      <c r="H26" s="32">
        <f t="array" ref="H26">_FV(C26,"Market cap",TRUE)/100000000</f>
        <v/>
      </c>
      <c r="I26" s="12" t="n"/>
      <c r="J26" s="10">
        <f t="array" ref="J26">_FV(C26,"P/E",TRUE)</f>
        <v/>
      </c>
      <c r="K26" s="22">
        <f>S26*L26</f>
        <v/>
      </c>
      <c r="L26" s="33">
        <f>(V26+W26)/2</f>
        <v/>
      </c>
      <c r="M26" s="24" t="n"/>
      <c r="O26" s="13" t="inlineStr">
        <is>
          <t>短期</t>
        </is>
      </c>
      <c r="P26" s="34">
        <f t="array" aca="1" ref="P26" ca="1">INDIRECT(A26&amp;"!AZ3")</f>
        <v/>
      </c>
      <c r="Q26" s="35">
        <f>P26/D26</f>
        <v/>
      </c>
      <c r="R26" s="34" t="n">
        <v>7.199999999999999</v>
      </c>
      <c r="S26" s="34" t="n">
        <v>5.196897897967512</v>
      </c>
      <c r="T26" s="34" t="n">
        <v>5.002099766412959</v>
      </c>
      <c r="U26" s="19" t="n">
        <v>6.51</v>
      </c>
      <c r="V26" s="19" t="n">
        <v>3.31</v>
      </c>
      <c r="W26" s="19" t="n">
        <v>5.15</v>
      </c>
      <c r="X26" s="20">
        <f>S26*U26</f>
        <v/>
      </c>
      <c r="Y26" s="20">
        <f>W26*S26</f>
        <v/>
      </c>
      <c r="Z26" s="20">
        <f>V26*S26</f>
        <v/>
      </c>
      <c r="AA26" s="19" t="n">
        <v>3.3</v>
      </c>
      <c r="AB26" s="19" t="n">
        <v>1.27</v>
      </c>
      <c r="AC26" s="19" t="n">
        <v>1.47</v>
      </c>
      <c r="AD26" s="19" t="n">
        <v>1.16</v>
      </c>
      <c r="AE26" s="19" t="n">
        <v>1.41</v>
      </c>
      <c r="AF26" s="19" t="n"/>
      <c r="AG26" s="19" t="n"/>
      <c r="AH26" s="19" t="n"/>
      <c r="AI26" s="19" t="n"/>
      <c r="AJ26" s="19" t="n"/>
      <c r="AK26" s="19" t="n"/>
      <c r="AL26" s="19" t="n"/>
      <c r="AM26" s="19">
        <f>AA26+AB26+AC26+AD26</f>
        <v/>
      </c>
      <c r="AN26" s="19" t="n"/>
      <c r="AO26" s="19" t="n"/>
    </row>
    <row r="27" ht="30.6" customHeight="1" s="15">
      <c r="A27" s="16" t="inlineStr">
        <is>
          <t>8112</t>
        </is>
      </c>
      <c r="B27" s="9" t="inlineStr">
        <is>
          <t>至上</t>
        </is>
      </c>
      <c r="C27" s="8" t="e">
        <v>#VALUE!</v>
      </c>
      <c r="D27" s="10">
        <f t="array" ref="D27">_FV(C27,"Price")</f>
        <v/>
      </c>
      <c r="E27" s="10">
        <f t="array" ref="E27">_FV(C27,"52 week high",TRUE)</f>
        <v/>
      </c>
      <c r="F27" s="10">
        <f t="array" ref="F27">_FV(C27,"52 week low",TRUE)</f>
        <v/>
      </c>
      <c r="G27" s="11">
        <f t="array" ref="G27">_FV(C27,"Beta")</f>
        <v/>
      </c>
      <c r="H27" s="32">
        <f t="array" ref="H27">_FV(C27,"Market cap",TRUE)/100000000</f>
        <v/>
      </c>
      <c r="I27" s="12" t="n"/>
      <c r="J27" s="10">
        <f t="array" ref="J27">_FV(C27,"P/E",TRUE)</f>
        <v/>
      </c>
      <c r="K27" s="22">
        <f>S27*L27</f>
        <v/>
      </c>
      <c r="L27" s="33">
        <f>W27</f>
        <v/>
      </c>
      <c r="M27" s="24" t="inlineStr">
        <is>
          <t>2021 EPS is $6, Ave PER 7.3, Target price $43.8
$6* 70% = $4.2 dividend, 4.2/42=10% yield so the PER should be higher to 7.4 or  8, target price is $48</t>
        </is>
      </c>
      <c r="O27" s="13" t="inlineStr">
        <is>
          <t>短期</t>
        </is>
      </c>
      <c r="P27" s="34" t="n">
        <v>3</v>
      </c>
      <c r="Q27" s="35">
        <f>P27/D27</f>
        <v/>
      </c>
      <c r="R27" s="34" t="n">
        <v>4.23</v>
      </c>
      <c r="S27" s="34" t="n">
        <v>6.326248159124537</v>
      </c>
      <c r="T27" s="34" t="n">
        <v>6.271295099558666</v>
      </c>
      <c r="U27" s="19" t="n">
        <v>8.52</v>
      </c>
      <c r="V27" s="19" t="n">
        <v>6.3</v>
      </c>
      <c r="W27" s="19" t="n">
        <v>7.35</v>
      </c>
      <c r="X27" s="20">
        <f>S27*U27</f>
        <v/>
      </c>
      <c r="Y27" s="20">
        <f>W27*S27</f>
        <v/>
      </c>
      <c r="Z27" s="20">
        <f>V27*S27</f>
        <v/>
      </c>
      <c r="AA27" s="19" t="n">
        <v>0.77</v>
      </c>
      <c r="AB27" s="19" t="n">
        <v>0.88</v>
      </c>
      <c r="AC27" s="19" t="n">
        <v>1.21</v>
      </c>
      <c r="AD27" s="19" t="n">
        <v>1.37</v>
      </c>
      <c r="AE27" s="19" t="n">
        <v>1.62</v>
      </c>
      <c r="AF27" s="19" t="n"/>
      <c r="AG27" s="19" t="n"/>
      <c r="AH27" s="19" t="n"/>
      <c r="AI27" s="19" t="n"/>
      <c r="AJ27" s="19" t="n"/>
      <c r="AK27" s="19" t="n"/>
      <c r="AL27" s="19" t="n"/>
      <c r="AM27" s="19">
        <f>AA27+AB27+AC27+AD27</f>
        <v/>
      </c>
      <c r="AN27" s="19" t="n"/>
      <c r="AO27" s="19" t="n"/>
    </row>
    <row r="28">
      <c r="A28" s="16" t="inlineStr">
        <is>
          <t>3703</t>
        </is>
      </c>
      <c r="B28" s="9" t="inlineStr">
        <is>
          <t>欣陸</t>
        </is>
      </c>
      <c r="C28" s="8" t="e">
        <v>#VALUE!</v>
      </c>
      <c r="D28" s="10">
        <f t="array" ref="D28">_FV(C28,"Price")</f>
        <v/>
      </c>
      <c r="E28" s="10">
        <f t="array" ref="E28">_FV(C28,"52 week high",TRUE)</f>
        <v/>
      </c>
      <c r="F28" s="10">
        <f t="array" ref="F28">_FV(C28,"52 week low",TRUE)</f>
        <v/>
      </c>
      <c r="G28" s="11">
        <f t="array" ref="G28">_FV(C28,"Beta")</f>
        <v/>
      </c>
      <c r="H28" s="32">
        <f t="array" ref="H28">_FV(C28,"Market cap",TRUE)/100000000</f>
        <v/>
      </c>
      <c r="I28" s="12" t="n"/>
      <c r="J28" s="10">
        <f t="array" ref="J28">_FV(C28,"P/E",TRUE)</f>
        <v/>
      </c>
      <c r="K28" s="22">
        <f>S28*L28</f>
        <v/>
      </c>
      <c r="L28" s="33">
        <f>W28</f>
        <v/>
      </c>
      <c r="M28" s="24" t="n"/>
      <c r="O28" s="13" t="inlineStr">
        <is>
          <t>短期</t>
        </is>
      </c>
      <c r="P28" s="34" t="n">
        <v>1.4</v>
      </c>
      <c r="Q28" s="35">
        <f>P28/D28</f>
        <v/>
      </c>
      <c r="R28" s="34" t="n">
        <v>1.87</v>
      </c>
      <c r="S28" s="34" t="n">
        <v>2.128420471227579</v>
      </c>
      <c r="T28" s="34" t="n">
        <v>2.076380440867316</v>
      </c>
      <c r="U28" s="19" t="n">
        <v>14.9</v>
      </c>
      <c r="V28" s="19" t="n">
        <v>4.87</v>
      </c>
      <c r="W28" s="19" t="n">
        <v>8.619999999999999</v>
      </c>
      <c r="X28" s="20">
        <f>S28*U28</f>
        <v/>
      </c>
      <c r="Y28" s="20">
        <f>W28*S28</f>
        <v/>
      </c>
      <c r="Z28" s="20">
        <f>V28*S28</f>
        <v/>
      </c>
      <c r="AA28" s="19" t="n">
        <v>0.43</v>
      </c>
      <c r="AB28" s="19" t="n">
        <v>0.47</v>
      </c>
      <c r="AC28" s="19" t="n">
        <v>0.48</v>
      </c>
      <c r="AD28" s="19" t="n">
        <v>0.49</v>
      </c>
      <c r="AE28" s="19" t="n">
        <v>0.58</v>
      </c>
      <c r="AF28" s="19" t="n"/>
      <c r="AG28" s="19" t="n"/>
      <c r="AH28" s="19" t="n"/>
      <c r="AI28" s="19" t="n"/>
      <c r="AJ28" s="19" t="n"/>
      <c r="AK28" s="19" t="n"/>
      <c r="AL28" s="19" t="n"/>
      <c r="AM28" s="19">
        <f>AA28+AB28+AC28+AD28</f>
        <v/>
      </c>
      <c r="AN28" s="19" t="n"/>
      <c r="AO28" s="19" t="n"/>
    </row>
    <row r="29">
      <c r="A29" s="16" t="n">
        <v>5371</v>
      </c>
      <c r="B29" s="9" t="inlineStr">
        <is>
          <t>中光電</t>
        </is>
      </c>
      <c r="C29" s="8" t="e">
        <v>#VALUE!</v>
      </c>
      <c r="K29" s="22">
        <f>S29*L29</f>
        <v/>
      </c>
      <c r="L29" s="33">
        <f>(V29+W29)/2</f>
        <v/>
      </c>
      <c r="O29" s="13" t="inlineStr">
        <is>
          <t>短期</t>
        </is>
      </c>
      <c r="P29" s="34">
        <f t="array" aca="1" ref="P29" ca="1">INDIRECT(A29&amp;"!AZ3")</f>
        <v/>
      </c>
      <c r="Q29" s="35">
        <f>P29/D29</f>
        <v/>
      </c>
      <c r="R29" s="34" t="n">
        <v>3.59</v>
      </c>
      <c r="S29" s="34" t="n">
        <v>4.828990229042628</v>
      </c>
      <c r="T29" s="34" t="n">
        <v>4.353411017632394</v>
      </c>
      <c r="U29" s="19" t="n">
        <v>11.7</v>
      </c>
      <c r="V29" s="19" t="n">
        <v>7.37</v>
      </c>
      <c r="W29" s="19" t="n">
        <v>9.470000000000001</v>
      </c>
      <c r="X29" s="20">
        <f>S29*U29</f>
        <v/>
      </c>
      <c r="Y29" s="20">
        <f>W29*S29</f>
        <v/>
      </c>
      <c r="Z29" s="20">
        <f>V29*S29</f>
        <v/>
      </c>
      <c r="AA29" s="19" t="n">
        <v>0.01</v>
      </c>
      <c r="AB29" s="19" t="n">
        <v>1.27</v>
      </c>
      <c r="AC29" s="19" t="n">
        <v>1.35</v>
      </c>
      <c r="AD29" s="19" t="n">
        <v>0.96</v>
      </c>
      <c r="AE29" s="19" t="n">
        <v>0.93</v>
      </c>
      <c r="AF29" s="19" t="n"/>
      <c r="AG29" s="19" t="n"/>
      <c r="AH29" s="19" t="n"/>
      <c r="AI29" s="19" t="n"/>
      <c r="AJ29" s="19" t="n"/>
      <c r="AK29" s="19" t="n"/>
      <c r="AL29" s="19" t="n"/>
      <c r="AM29" s="19">
        <f>AA29+AB29+AC29+AD29</f>
        <v/>
      </c>
      <c r="AN29" s="19" t="n"/>
      <c r="AO29" s="19" t="n"/>
    </row>
    <row r="30">
      <c r="A30" s="16" t="n">
        <v>6121</v>
      </c>
      <c r="B30" s="9" t="inlineStr">
        <is>
          <t>新普</t>
        </is>
      </c>
      <c r="C30" s="8" t="n">
        <v>6121</v>
      </c>
      <c r="K30" s="22">
        <f>S30*L30</f>
        <v/>
      </c>
      <c r="L30" s="33">
        <f>(V30+W30)/2</f>
        <v/>
      </c>
      <c r="O30" s="13" t="inlineStr">
        <is>
          <t>短期</t>
        </is>
      </c>
      <c r="P30" s="34">
        <f t="array" aca="1" ref="P30" ca="1">INDIRECT(A30&amp;"!AZ3")</f>
        <v/>
      </c>
      <c r="Q30" s="35">
        <f>P30/D30</f>
        <v/>
      </c>
      <c r="R30" s="34" t="n">
        <v>27.3</v>
      </c>
      <c r="S30" s="34" t="n">
        <v>33.64408417737177</v>
      </c>
      <c r="T30" s="34" t="n">
        <v>37.29527680083346</v>
      </c>
      <c r="U30" s="19" t="n">
        <v>13.9</v>
      </c>
      <c r="V30" s="19" t="n">
        <v>8.1</v>
      </c>
      <c r="W30" s="19" t="n">
        <v>11.7</v>
      </c>
      <c r="X30" s="20">
        <f>S30*U30</f>
        <v/>
      </c>
      <c r="Y30" s="20">
        <f>W30*S30</f>
        <v/>
      </c>
      <c r="Z30" s="20">
        <f>V30*S30</f>
        <v/>
      </c>
      <c r="AA30" s="19" t="n">
        <v>3.6</v>
      </c>
      <c r="AB30" s="19" t="n">
        <v>6.39</v>
      </c>
      <c r="AC30" s="19" t="n">
        <v>7.8</v>
      </c>
      <c r="AD30" s="19" t="n">
        <v>9.51</v>
      </c>
      <c r="AE30" s="19" t="n">
        <v>7.28</v>
      </c>
      <c r="AF30" s="19" t="n"/>
      <c r="AG30" s="19" t="n"/>
      <c r="AH30" s="19" t="n"/>
      <c r="AI30" s="19" t="n"/>
      <c r="AJ30" s="19" t="n"/>
      <c r="AK30" s="19" t="n"/>
      <c r="AL30" s="19" t="n"/>
      <c r="AM30" s="19">
        <f>AA30+AB30+AC30+AD30</f>
        <v/>
      </c>
      <c r="AN30" s="19" t="n"/>
      <c r="AO30" s="19" t="n"/>
    </row>
    <row r="31">
      <c r="A31" s="16" t="n">
        <v>6129</v>
      </c>
      <c r="B31" s="9" t="inlineStr">
        <is>
          <t>普誠</t>
        </is>
      </c>
      <c r="C31" s="8" t="n">
        <v>6129</v>
      </c>
      <c r="K31" s="22">
        <f>S31*L31</f>
        <v/>
      </c>
      <c r="L31" s="33">
        <f>(V31+W31)/2</f>
        <v/>
      </c>
      <c r="O31" s="13" t="inlineStr">
        <is>
          <t>短期</t>
        </is>
      </c>
      <c r="P31" s="34">
        <f t="array" aca="1" ref="P31" ca="1">INDIRECT(A31&amp;"!AZ3")</f>
        <v/>
      </c>
      <c r="Q31" s="35">
        <f>P31/D31</f>
        <v/>
      </c>
      <c r="R31" s="34" t="n">
        <v>-0.42</v>
      </c>
      <c r="S31" s="34" t="n">
        <v>-0.06731086711534841</v>
      </c>
      <c r="T31" s="34" t="n">
        <v>-0.0670231305693231</v>
      </c>
      <c r="U31" s="19" t="n">
        <v>0</v>
      </c>
      <c r="V31" s="19" t="n">
        <v>0</v>
      </c>
      <c r="W31" s="19" t="n">
        <v>0</v>
      </c>
      <c r="X31" s="20">
        <f>S31*U31</f>
        <v/>
      </c>
      <c r="Y31" s="20">
        <f>W31*S31</f>
        <v/>
      </c>
      <c r="Z31" s="20">
        <f>V31*S31</f>
        <v/>
      </c>
      <c r="AA31" s="19" t="n">
        <v>-0.33</v>
      </c>
      <c r="AB31" s="19" t="n">
        <v>-0.09</v>
      </c>
      <c r="AC31" s="19" t="n">
        <v>-0.07000000000000001</v>
      </c>
      <c r="AD31" s="19" t="n">
        <v>0.07000000000000001</v>
      </c>
      <c r="AE31" s="19" t="n">
        <v>0.08</v>
      </c>
      <c r="AF31" s="19" t="n"/>
      <c r="AG31" s="19" t="n"/>
      <c r="AH31" s="19" t="n"/>
      <c r="AI31" s="19" t="n"/>
      <c r="AJ31" s="19" t="n"/>
      <c r="AK31" s="19" t="n"/>
      <c r="AL31" s="19" t="n"/>
      <c r="AM31" s="19">
        <f>AA31+AB31+AC31+AD31</f>
        <v/>
      </c>
      <c r="AN31" s="19" t="n"/>
      <c r="AO31" s="19" t="n"/>
    </row>
    <row r="32" hidden="1" s="15">
      <c r="C32" s="16" t="inlineStr">
        <is>
          <t>8112</t>
        </is>
      </c>
      <c r="P32" s="19" t="n"/>
      <c r="Q32" s="19" t="n"/>
      <c r="R32" s="14" t="n">
        <v>4.23</v>
      </c>
      <c r="S32" s="14" t="n">
        <v>6.149141318353355</v>
      </c>
      <c r="T32" s="14" t="n">
        <v>6.195226645832086</v>
      </c>
      <c r="U32" s="14" t="n">
        <v>8.52</v>
      </c>
      <c r="V32" s="14" t="n">
        <v>6.3</v>
      </c>
      <c r="W32" s="14" t="n">
        <v>7.35</v>
      </c>
      <c r="X32" s="21" t="n"/>
      <c r="Y32" s="21" t="n"/>
      <c r="Z32" s="21" t="n"/>
      <c r="AA32" s="14" t="n">
        <v>0.77</v>
      </c>
      <c r="AB32" s="14" t="n">
        <v>0.88</v>
      </c>
      <c r="AC32" s="14" t="n">
        <v>1.21</v>
      </c>
      <c r="AD32" s="14" t="n">
        <v>1.37</v>
      </c>
      <c r="AE32" s="14" t="n">
        <v>1.62</v>
      </c>
      <c r="AM32" s="19" t="n"/>
      <c r="AN32" s="19" t="n"/>
    </row>
    <row r="33" hidden="1" s="15">
      <c r="C33" s="16" t="inlineStr">
        <is>
          <t>3703</t>
        </is>
      </c>
      <c r="P33" s="19" t="n"/>
      <c r="Q33" s="19" t="n"/>
      <c r="R33" s="14" t="n">
        <v>1.87</v>
      </c>
      <c r="S33" s="14" t="n">
        <v>2.128420471227579</v>
      </c>
      <c r="T33" s="14" t="n">
        <v>2.076380440867316</v>
      </c>
      <c r="U33" s="14" t="n">
        <v>14.9</v>
      </c>
      <c r="V33" s="14" t="n">
        <v>4.87</v>
      </c>
      <c r="W33" s="14" t="n">
        <v>8.619999999999999</v>
      </c>
      <c r="X33" s="21" t="n"/>
      <c r="Y33" s="21" t="n"/>
      <c r="Z33" s="21" t="n"/>
      <c r="AA33" s="14" t="n">
        <v>0.43</v>
      </c>
      <c r="AB33" s="14" t="n">
        <v>0.47</v>
      </c>
      <c r="AC33" s="14" t="n">
        <v>0.48</v>
      </c>
      <c r="AD33" s="14" t="n">
        <v>0.49</v>
      </c>
      <c r="AE33" s="14" t="n">
        <v>0.58</v>
      </c>
    </row>
    <row r="34" hidden="1" s="15">
      <c r="P34" s="19" t="n"/>
      <c r="Q34" s="19" t="n"/>
      <c r="X34" s="21" t="n"/>
      <c r="Y34" s="21" t="n"/>
      <c r="Z34" s="21" t="n"/>
    </row>
    <row r="35">
      <c r="P35" s="19" t="n"/>
      <c r="Q35" s="19" t="n"/>
      <c r="X35" s="21" t="n"/>
      <c r="Y35" s="21" t="n"/>
      <c r="Z35" s="21" t="n"/>
    </row>
    <row r="36">
      <c r="P36" s="19" t="n"/>
      <c r="Q36" s="19" t="n"/>
      <c r="X36" s="21" t="n"/>
      <c r="Y36" s="21" t="n"/>
      <c r="Z36" s="21" t="n"/>
    </row>
    <row r="37">
      <c r="P37" s="19" t="n"/>
      <c r="Q37" s="19" t="n"/>
      <c r="X37" s="21" t="n"/>
      <c r="Y37" s="21" t="n"/>
      <c r="Z37" s="21" t="n"/>
    </row>
    <row r="38">
      <c r="P38" s="19" t="n"/>
      <c r="Q38" s="19" t="n"/>
      <c r="X38" s="21" t="n"/>
      <c r="Y38" s="21" t="n"/>
      <c r="Z38" s="21" t="n"/>
    </row>
    <row r="39">
      <c r="P39" s="19" t="n"/>
      <c r="Q39" s="19" t="n"/>
      <c r="X39" s="21" t="n"/>
      <c r="Y39" s="21" t="n"/>
      <c r="Z39" s="21" t="n"/>
    </row>
    <row r="40">
      <c r="P40" s="19" t="n"/>
      <c r="Q40" s="19" t="n"/>
      <c r="X40" s="21" t="n"/>
      <c r="Y40" s="21" t="n"/>
      <c r="Z40" s="21" t="n"/>
    </row>
    <row r="41">
      <c r="X41" s="21" t="n"/>
      <c r="Y41" s="21" t="n"/>
      <c r="Z41" s="21" t="n"/>
    </row>
    <row r="42">
      <c r="X42" s="21" t="n"/>
      <c r="Y42" s="21" t="n"/>
      <c r="Z42" s="21" t="n"/>
    </row>
    <row r="43">
      <c r="X43" s="21" t="n"/>
      <c r="Y43" s="21" t="n"/>
      <c r="Z43" s="21" t="n"/>
    </row>
    <row r="44">
      <c r="X44" s="21" t="n"/>
      <c r="Y44" s="21" t="n"/>
      <c r="Z44" s="21" t="n"/>
    </row>
    <row r="45">
      <c r="X45" s="21" t="n"/>
      <c r="Y45" s="21" t="n"/>
      <c r="Z45" s="21" t="n"/>
    </row>
    <row r="46">
      <c r="X46" s="21" t="n"/>
      <c r="Y46" s="21" t="n"/>
      <c r="Z46" s="21" t="n"/>
    </row>
    <row r="47">
      <c r="X47" s="21" t="n"/>
      <c r="Y47" s="21" t="n"/>
      <c r="Z47" s="21" t="n"/>
    </row>
    <row r="48">
      <c r="X48" s="21" t="n"/>
      <c r="Y48" s="21" t="n"/>
      <c r="Z48" s="21" t="n"/>
    </row>
    <row r="49">
      <c r="X49" s="21" t="n"/>
      <c r="Y49" s="21" t="n"/>
      <c r="Z49" s="21" t="n"/>
    </row>
    <row r="50">
      <c r="X50" s="21" t="n"/>
      <c r="Y50" s="21" t="n"/>
      <c r="Z50" s="21" t="n"/>
    </row>
    <row r="51">
      <c r="X51" s="21" t="n"/>
      <c r="Y51" s="21" t="n"/>
      <c r="Z51" s="21" t="n"/>
    </row>
    <row r="52">
      <c r="X52" s="21" t="n"/>
      <c r="Y52" s="21" t="n"/>
      <c r="Z52" s="21" t="n"/>
    </row>
    <row r="53">
      <c r="X53" s="21" t="n"/>
      <c r="Y53" s="21" t="n"/>
      <c r="Z53" s="21" t="n"/>
    </row>
    <row r="54">
      <c r="X54" s="21" t="n"/>
      <c r="Y54" s="21" t="n"/>
      <c r="Z54" s="21" t="n"/>
    </row>
  </sheetData>
  <autoFilter ref="O1:O34">
    <filterColumn colId="0">
      <customFilters>
        <customFilter operator="notEqual" val=" "/>
      </customFilters>
    </filterColumn>
  </autoFilter>
  <conditionalFormatting sqref="P32:Q40">
    <cfRule type="cellIs" priority="4" operator="lessThan" dxfId="1">
      <formula>H33/4</formula>
    </cfRule>
  </conditionalFormatting>
  <conditionalFormatting sqref="Q2:Q31">
    <cfRule type="cellIs" priority="3" operator="greaterThan" dxfId="1">
      <formula>0.06</formula>
    </cfRule>
  </conditionalFormatting>
  <conditionalFormatting sqref="AE2:AI31">
    <cfRule type="cellIs" priority="1" operator="greaterThan" dxfId="0">
      <formula>AA2*1.1</formula>
    </cfRule>
  </conditionalFormatting>
  <hyperlinks>
    <hyperlink xmlns:r="http://schemas.openxmlformats.org/officeDocument/2006/relationships" ref="B27" display="https://goodinfo.tw/StockInfo/StockDetail.asp?STOCK_ID=8112" r:id="rId1"/>
  </hyperlinks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F14" sqref="F14"/>
    </sheetView>
  </sheetViews>
  <sheetFormatPr baseColWidth="8" defaultRowHeight="16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2" sqref="A2"/>
    </sheetView>
  </sheetViews>
  <sheetFormatPr baseColWidth="8" defaultRowHeight="16.2"/>
  <sheetData>
    <row r="1" ht="48.6" customFormat="1" customHeight="1" s="18">
      <c r="A1" s="17" t="inlineStr">
        <is>
          <t>年度</t>
        </is>
      </c>
      <c r="B1" s="17" t="inlineStr">
        <is>
          <t>股本</t>
        </is>
      </c>
      <c r="C1" s="17" t="inlineStr">
        <is>
          <t>財報評分</t>
        </is>
      </c>
      <c r="D1" s="17" t="inlineStr">
        <is>
          <t>營收(億)</t>
        </is>
      </c>
      <c r="E1" s="17" t="inlineStr">
        <is>
          <t>股價收盤</t>
        </is>
      </c>
      <c r="F1" s="17" t="inlineStr">
        <is>
          <t>股價平均</t>
        </is>
      </c>
      <c r="G1" s="17" t="inlineStr">
        <is>
          <t>股價漲跌</t>
        </is>
      </c>
      <c r="H1" s="17" t="inlineStr">
        <is>
          <t>股價漲跌(%)</t>
        </is>
      </c>
      <c r="I1" s="17" t="inlineStr">
        <is>
          <t>營業收入(億)</t>
        </is>
      </c>
      <c r="J1" s="17" t="inlineStr">
        <is>
          <t>營業毛利(億)</t>
        </is>
      </c>
      <c r="K1" s="17" t="inlineStr">
        <is>
          <t>營業利益(億)</t>
        </is>
      </c>
      <c r="L1" s="17" t="inlineStr">
        <is>
          <t>業外損益(億)</t>
        </is>
      </c>
      <c r="M1" s="17" t="inlineStr">
        <is>
          <t>稅後淨利(億)</t>
        </is>
      </c>
      <c r="N1" s="17" t="inlineStr">
        <is>
          <t>營業毛利(%)</t>
        </is>
      </c>
      <c r="O1" s="17" t="inlineStr">
        <is>
          <t>營業利益(%)</t>
        </is>
      </c>
      <c r="P1" s="17" t="inlineStr">
        <is>
          <t>業外損益(%)</t>
        </is>
      </c>
      <c r="Q1" s="17" t="inlineStr">
        <is>
          <t>稅後淨利(%)</t>
        </is>
      </c>
      <c r="R1" s="17" t="inlineStr">
        <is>
          <t>ROE(%)</t>
        </is>
      </c>
      <c r="S1" s="17" t="inlineStr">
        <is>
          <t>ROA(%)</t>
        </is>
      </c>
      <c r="T1" s="17" t="inlineStr">
        <is>
          <t>稅後EPS(元)</t>
        </is>
      </c>
      <c r="U1" s="17" t="inlineStr">
        <is>
          <t>成長(元)</t>
        </is>
      </c>
      <c r="V1" s="17" t="inlineStr">
        <is>
          <t>BPS(元)獲利矩陣</t>
        </is>
      </c>
      <c r="W1" s="17" t="inlineStr">
        <is>
          <t>現金</t>
        </is>
      </c>
      <c r="X1" s="17" t="inlineStr">
        <is>
          <t>股票</t>
        </is>
      </c>
      <c r="Y1" s="17" t="inlineStr">
        <is>
          <t>股利合計_x</t>
        </is>
      </c>
      <c r="Z1" s="17" t="inlineStr">
        <is>
          <t>高低價差</t>
        </is>
      </c>
      <c r="AA1" s="17" t="inlineStr">
        <is>
          <t>最高價</t>
        </is>
      </c>
      <c r="AB1" s="17" t="inlineStr">
        <is>
          <t>最高本益比</t>
        </is>
      </c>
      <c r="AC1" s="17" t="inlineStr">
        <is>
          <t>日期</t>
        </is>
      </c>
      <c r="AD1" s="17" t="inlineStr">
        <is>
          <t>最低價</t>
        </is>
      </c>
      <c r="AE1" s="17" t="inlineStr">
        <is>
          <t>最低本益比</t>
        </is>
      </c>
      <c r="AF1" s="17" t="inlineStr">
        <is>
          <t>日期</t>
        </is>
      </c>
      <c r="AG1" s="17" t="inlineStr">
        <is>
          <t>收盤平均價</t>
        </is>
      </c>
      <c r="AH1" s="17" t="inlineStr">
        <is>
          <t>平均本益比</t>
        </is>
      </c>
      <c r="AI1" s="17" t="inlineStr">
        <is>
          <t>BPS</t>
        </is>
      </c>
      <c r="AJ1" s="17" t="inlineStr">
        <is>
          <t>最高PBR</t>
        </is>
      </c>
      <c r="AK1" s="17" t="inlineStr">
        <is>
          <t>最低PBR</t>
        </is>
      </c>
      <c r="AL1" s="17" t="inlineStr">
        <is>
          <t>平均PBR</t>
        </is>
      </c>
      <c r="AM1" s="17" t="inlineStr">
        <is>
          <t>毛利(%)</t>
        </is>
      </c>
      <c r="AN1" s="17" t="inlineStr">
        <is>
          <t>營益(%)</t>
        </is>
      </c>
      <c r="AO1" s="17" t="inlineStr">
        <is>
          <t>ROE</t>
        </is>
      </c>
      <c r="AP1" s="17" t="inlineStr">
        <is>
          <t>EPS</t>
        </is>
      </c>
      <c r="AQ1" s="17" t="inlineStr">
        <is>
          <t>BPS(元)</t>
        </is>
      </c>
      <c r="AR1" s="17" t="inlineStr">
        <is>
          <t>股利所屬年度</t>
        </is>
      </c>
      <c r="AS1" s="17" t="inlineStr">
        <is>
          <t>股利發放年度</t>
        </is>
      </c>
      <c r="AT1" s="17" t="inlineStr">
        <is>
          <t>現金股利盈餘</t>
        </is>
      </c>
      <c r="AU1" s="17" t="inlineStr">
        <is>
          <t>現金股利公積</t>
        </is>
      </c>
      <c r="AV1" s="17" t="inlineStr">
        <is>
          <t>現金股利合計</t>
        </is>
      </c>
      <c r="AW1" s="17" t="inlineStr">
        <is>
          <t>股票股利盈餘</t>
        </is>
      </c>
      <c r="AX1" s="17" t="inlineStr">
        <is>
          <t>股票股利公積</t>
        </is>
      </c>
      <c r="AY1" s="17" t="inlineStr">
        <is>
          <t>股票股利合計</t>
        </is>
      </c>
      <c r="AZ1" s="17" t="inlineStr">
        <is>
          <t>股利合計_y</t>
        </is>
      </c>
      <c r="BA1" s="17" t="inlineStr">
        <is>
          <t>股利現金總計(億)</t>
        </is>
      </c>
      <c r="BB1" s="17" t="inlineStr">
        <is>
          <t>股利股票總計(千張)</t>
        </is>
      </c>
      <c r="BC1" s="17" t="inlineStr">
        <is>
          <t>填息花費日數</t>
        </is>
      </c>
      <c r="BD1" s="17" t="inlineStr">
        <is>
          <t>填權花費日數</t>
        </is>
      </c>
      <c r="BE1" s="17" t="inlineStr">
        <is>
          <t>股價年度</t>
        </is>
      </c>
      <c r="BF1" s="17" t="inlineStr">
        <is>
          <t>股價統計最高(元)</t>
        </is>
      </c>
      <c r="BG1" s="17" t="inlineStr">
        <is>
          <t>股價統計最低(元)</t>
        </is>
      </c>
      <c r="BH1" s="17" t="inlineStr">
        <is>
          <t>股價統計平均(元)</t>
        </is>
      </c>
      <c r="BI1" s="17" t="inlineStr">
        <is>
          <t>年均殖利率現金(%)</t>
        </is>
      </c>
      <c r="BJ1" s="17" t="inlineStr">
        <is>
          <t>年均殖利率股票(%)</t>
        </is>
      </c>
      <c r="BK1" s="17" t="inlineStr">
        <is>
          <t>年均殖利率合計(%)</t>
        </is>
      </c>
      <c r="BL1" s="17" t="inlineStr">
        <is>
          <t>股利所屬期間</t>
        </is>
      </c>
      <c r="BM1" s="17" t="inlineStr">
        <is>
          <t>EPS(元)</t>
        </is>
      </c>
      <c r="BN1" s="17" t="inlineStr">
        <is>
          <t>盈餘分配率配息(%)</t>
        </is>
      </c>
      <c r="BO1" s="17" t="inlineStr">
        <is>
          <t>盈餘分配率配股(%)</t>
        </is>
      </c>
      <c r="BP1" s="17" t="inlineStr">
        <is>
          <t>盈餘分配率合計(%)</t>
        </is>
      </c>
    </row>
    <row r="2">
      <c r="A2" s="14" t="inlineStr">
        <is>
          <t>21Q1</t>
        </is>
      </c>
      <c r="B2" s="14" t="inlineStr">
        <is>
          <t>2593</t>
        </is>
      </c>
      <c r="C2" s="14" t="inlineStr">
        <is>
          <t>89</t>
        </is>
      </c>
      <c r="D2" s="14" t="inlineStr">
        <is>
          <t>3624</t>
        </is>
      </c>
      <c r="E2" s="14" t="inlineStr">
        <is>
          <t>573</t>
        </is>
      </c>
      <c r="F2" s="14" t="inlineStr">
        <is>
          <t>602</t>
        </is>
      </c>
      <c r="G2" s="14" t="inlineStr">
        <is>
          <t>+43</t>
        </is>
      </c>
      <c r="H2" s="14" t="inlineStr">
        <is>
          <t>+8.1</t>
        </is>
      </c>
      <c r="I2" s="14" t="inlineStr">
        <is>
          <t>3624</t>
        </is>
      </c>
      <c r="J2" s="14" t="inlineStr">
        <is>
          <t>1898</t>
        </is>
      </c>
      <c r="K2" s="14" t="inlineStr">
        <is>
          <t>1505</t>
        </is>
      </c>
      <c r="L2" s="14" t="inlineStr">
        <is>
          <t>45.3</t>
        </is>
      </c>
      <c r="M2" s="14" t="inlineStr">
        <is>
          <t>1397</t>
        </is>
      </c>
      <c r="N2" s="14" t="inlineStr">
        <is>
          <t>52.4</t>
        </is>
      </c>
      <c r="O2" s="14" t="inlineStr">
        <is>
          <t>41.5</t>
        </is>
      </c>
      <c r="P2" s="14" t="inlineStr">
        <is>
          <t>1.25</t>
        </is>
      </c>
      <c r="Q2" s="14" t="inlineStr">
        <is>
          <t>38.6</t>
        </is>
      </c>
      <c r="R2" s="14" t="inlineStr">
        <is>
          <t>29.5(年估)</t>
        </is>
      </c>
      <c r="S2" s="14" t="inlineStr">
        <is>
          <t>19.7(年估)</t>
        </is>
      </c>
      <c r="T2" s="14" t="inlineStr">
        <is>
          <t>5.39</t>
        </is>
      </c>
      <c r="U2" s="14" t="inlineStr">
        <is>
          <t>+0.88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679</t>
        </is>
      </c>
      <c r="AB2" s="14" t="inlineStr">
        <is>
          <t>31.5</t>
        </is>
      </c>
      <c r="AC2" s="14" t="inlineStr">
        <is>
          <t>-</t>
        </is>
      </c>
      <c r="AD2" s="14" t="inlineStr">
        <is>
          <t>518</t>
        </is>
      </c>
      <c r="AE2" s="14" t="inlineStr">
        <is>
          <t>24</t>
        </is>
      </c>
      <c r="AF2" s="14" t="inlineStr">
        <is>
          <t>-</t>
        </is>
      </c>
      <c r="AG2" s="14" t="inlineStr">
        <is>
          <t>602</t>
        </is>
      </c>
      <c r="AH2" s="14" t="inlineStr">
        <is>
          <t>27.9</t>
        </is>
      </c>
      <c r="AI2" s="14" t="n">
        <v>74.77</v>
      </c>
      <c r="AJ2" s="14" t="inlineStr">
        <is>
          <t>9.08</t>
        </is>
      </c>
      <c r="AK2" s="14" t="inlineStr">
        <is>
          <t>6.93</t>
        </is>
      </c>
      <c r="AL2" s="14" t="inlineStr">
        <is>
          <t>8.05</t>
        </is>
      </c>
      <c r="AM2" s="14" t="inlineStr">
        <is>
          <t>52.4</t>
        </is>
      </c>
      <c r="AN2" s="14" t="inlineStr">
        <is>
          <t>41.5</t>
        </is>
      </c>
      <c r="AO2" s="14" t="inlineStr">
        <is>
          <t>29.5(年估)</t>
        </is>
      </c>
      <c r="AP2" s="14" t="inlineStr">
        <is>
          <t>5.39</t>
        </is>
      </c>
      <c r="AQ2" s="14" t="n">
        <v>74.77</v>
      </c>
    </row>
    <row r="3">
      <c r="A3" s="14" t="inlineStr">
        <is>
          <t>2020</t>
        </is>
      </c>
      <c r="B3" s="14" t="inlineStr">
        <is>
          <t>2593</t>
        </is>
      </c>
      <c r="C3" s="14" t="inlineStr">
        <is>
          <t>89</t>
        </is>
      </c>
      <c r="D3" s="14" t="inlineStr">
        <is>
          <t>13393</t>
        </is>
      </c>
      <c r="E3" s="14" t="inlineStr">
        <is>
          <t>530</t>
        </is>
      </c>
      <c r="F3" s="14" t="inlineStr">
        <is>
          <t>379</t>
        </is>
      </c>
      <c r="G3" s="14" t="inlineStr">
        <is>
          <t>+199</t>
        </is>
      </c>
      <c r="H3" s="14" t="inlineStr">
        <is>
          <t>+60.1</t>
        </is>
      </c>
      <c r="I3" s="14" t="inlineStr">
        <is>
          <t>13393</t>
        </is>
      </c>
      <c r="J3" s="14" t="inlineStr">
        <is>
          <t>7111</t>
        </is>
      </c>
      <c r="K3" s="14" t="inlineStr">
        <is>
          <t>5668</t>
        </is>
      </c>
      <c r="L3" s="14" t="inlineStr">
        <is>
          <t>180</t>
        </is>
      </c>
      <c r="M3" s="14" t="inlineStr">
        <is>
          <t>5179</t>
        </is>
      </c>
      <c r="N3" s="14" t="inlineStr">
        <is>
          <t>53.1</t>
        </is>
      </c>
      <c r="O3" s="14" t="inlineStr">
        <is>
          <t>42.3</t>
        </is>
      </c>
      <c r="P3" s="14" t="inlineStr">
        <is>
          <t>1.34</t>
        </is>
      </c>
      <c r="Q3" s="14" t="inlineStr">
        <is>
          <t>38.7</t>
        </is>
      </c>
      <c r="R3" s="14" t="inlineStr">
        <is>
          <t>29.8</t>
        </is>
      </c>
      <c r="S3" s="14" t="inlineStr">
        <is>
          <t>20.6</t>
        </is>
      </c>
      <c r="T3" s="14" t="inlineStr">
        <is>
          <t>19.97</t>
        </is>
      </c>
      <c r="U3" s="14" t="inlineStr">
        <is>
          <t>+6.65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530</t>
        </is>
      </c>
      <c r="AB3" s="14" t="inlineStr">
        <is>
          <t>26.5</t>
        </is>
      </c>
      <c r="AC3" s="14" t="inlineStr">
        <is>
          <t>-</t>
        </is>
      </c>
      <c r="AD3" s="14" t="inlineStr">
        <is>
          <t>235.5</t>
        </is>
      </c>
      <c r="AE3" s="14" t="inlineStr">
        <is>
          <t>11.8</t>
        </is>
      </c>
      <c r="AF3" s="14" t="inlineStr">
        <is>
          <t>-</t>
        </is>
      </c>
      <c r="AG3" s="14" t="inlineStr">
        <is>
          <t>379</t>
        </is>
      </c>
      <c r="AH3" s="14" t="inlineStr">
        <is>
          <t>19</t>
        </is>
      </c>
      <c r="AI3" s="14" t="n">
        <v>71.33</v>
      </c>
      <c r="AJ3" s="14" t="inlineStr">
        <is>
          <t>7.43</t>
        </is>
      </c>
      <c r="AK3" s="14" t="inlineStr">
        <is>
          <t>3.3</t>
        </is>
      </c>
      <c r="AL3" s="14" t="inlineStr">
        <is>
          <t>5.31</t>
        </is>
      </c>
      <c r="AM3" s="14" t="inlineStr">
        <is>
          <t>53.1</t>
        </is>
      </c>
      <c r="AN3" s="14" t="inlineStr">
        <is>
          <t>42.3</t>
        </is>
      </c>
      <c r="AO3" s="14" t="inlineStr">
        <is>
          <t>29.8</t>
        </is>
      </c>
      <c r="AP3" s="14" t="inlineStr">
        <is>
          <t>19.97</t>
        </is>
      </c>
      <c r="AQ3" s="14" t="n">
        <v>71.33</v>
      </c>
      <c r="AR3" s="14" t="inlineStr">
        <is>
          <t>2020</t>
        </is>
      </c>
      <c r="AT3" s="14" t="n">
        <v>10</v>
      </c>
      <c r="AU3" s="14" t="n">
        <v>0</v>
      </c>
      <c r="AV3" s="14" t="n">
        <v>10</v>
      </c>
      <c r="AW3" s="14" t="n">
        <v>0</v>
      </c>
      <c r="AX3" s="14" t="n">
        <v>0</v>
      </c>
      <c r="AY3" s="14" t="n">
        <v>0</v>
      </c>
      <c r="AZ3" s="14" t="n">
        <v>10</v>
      </c>
      <c r="BA3" s="14" t="inlineStr">
        <is>
          <t>2593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679</t>
        </is>
      </c>
      <c r="BG3" s="14" t="inlineStr">
        <is>
          <t>518</t>
        </is>
      </c>
      <c r="BH3" s="14" t="inlineStr">
        <is>
          <t>602</t>
        </is>
      </c>
      <c r="BI3" s="14" t="inlineStr">
        <is>
          <t>1.66</t>
        </is>
      </c>
      <c r="BJ3" s="14" t="inlineStr">
        <is>
          <t>0</t>
        </is>
      </c>
      <c r="BK3" s="14" t="inlineStr">
        <is>
          <t>1.66</t>
        </is>
      </c>
      <c r="BL3" s="14" t="inlineStr">
        <is>
          <t>2020</t>
        </is>
      </c>
      <c r="BM3" s="14" t="n">
        <v>19.97</v>
      </c>
      <c r="BN3" s="14" t="n">
        <v>50.1</v>
      </c>
      <c r="BO3" s="14" t="n">
        <v>0</v>
      </c>
      <c r="BP3" s="14" t="n">
        <v>50.1</v>
      </c>
    </row>
    <row r="4">
      <c r="A4" s="14" t="inlineStr">
        <is>
          <t>2019</t>
        </is>
      </c>
      <c r="B4" s="14" t="inlineStr">
        <is>
          <t>2593</t>
        </is>
      </c>
      <c r="C4" s="14" t="inlineStr">
        <is>
          <t>89</t>
        </is>
      </c>
      <c r="D4" s="14" t="inlineStr">
        <is>
          <t>10700</t>
        </is>
      </c>
      <c r="E4" s="14" t="inlineStr">
        <is>
          <t>331</t>
        </is>
      </c>
      <c r="F4" s="14" t="inlineStr">
        <is>
          <t>262</t>
        </is>
      </c>
      <c r="G4" s="14" t="inlineStr">
        <is>
          <t>+105.5</t>
        </is>
      </c>
      <c r="H4" s="14" t="inlineStr">
        <is>
          <t>+46.8</t>
        </is>
      </c>
      <c r="I4" s="14" t="inlineStr">
        <is>
          <t>10700</t>
        </is>
      </c>
      <c r="J4" s="14" t="inlineStr">
        <is>
          <t>4927</t>
        </is>
      </c>
      <c r="K4" s="14" t="inlineStr">
        <is>
          <t>3727</t>
        </is>
      </c>
      <c r="L4" s="14" t="inlineStr">
        <is>
          <t>171</t>
        </is>
      </c>
      <c r="M4" s="14" t="inlineStr">
        <is>
          <t>3453</t>
        </is>
      </c>
      <c r="N4" s="14" t="inlineStr">
        <is>
          <t>46</t>
        </is>
      </c>
      <c r="O4" s="14" t="inlineStr">
        <is>
          <t>34.8</t>
        </is>
      </c>
      <c r="P4" s="14" t="inlineStr">
        <is>
          <t>1.6</t>
        </is>
      </c>
      <c r="Q4" s="14" t="inlineStr">
        <is>
          <t>32.3</t>
        </is>
      </c>
      <c r="R4" s="14" t="inlineStr">
        <is>
          <t>20.9</t>
        </is>
      </c>
      <c r="S4" s="14" t="inlineStr">
        <is>
          <t>15.9</t>
        </is>
      </c>
      <c r="T4" s="14" t="inlineStr">
        <is>
          <t>13.32</t>
        </is>
      </c>
      <c r="U4" s="14" t="inlineStr">
        <is>
          <t>-0.22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345</t>
        </is>
      </c>
      <c r="AB4" s="14" t="inlineStr">
        <is>
          <t>25.9</t>
        </is>
      </c>
      <c r="AC4" s="14" t="inlineStr">
        <is>
          <t>-</t>
        </is>
      </c>
      <c r="AD4" s="14" t="inlineStr">
        <is>
          <t>206.5</t>
        </is>
      </c>
      <c r="AE4" s="14" t="inlineStr">
        <is>
          <t>15.5</t>
        </is>
      </c>
      <c r="AF4" s="14" t="inlineStr">
        <is>
          <t>-</t>
        </is>
      </c>
      <c r="AG4" s="14" t="inlineStr">
        <is>
          <t>262</t>
        </is>
      </c>
      <c r="AH4" s="14" t="inlineStr">
        <is>
          <t>19.6</t>
        </is>
      </c>
      <c r="AI4" s="14" t="n">
        <v>62.53</v>
      </c>
      <c r="AJ4" s="14" t="inlineStr">
        <is>
          <t>5.52</t>
        </is>
      </c>
      <c r="AK4" s="14" t="inlineStr">
        <is>
          <t>3.3</t>
        </is>
      </c>
      <c r="AL4" s="14" t="inlineStr">
        <is>
          <t>4.19</t>
        </is>
      </c>
      <c r="AM4" s="14" t="inlineStr">
        <is>
          <t>46</t>
        </is>
      </c>
      <c r="AN4" s="14" t="inlineStr">
        <is>
          <t>34.8</t>
        </is>
      </c>
      <c r="AO4" s="14" t="inlineStr">
        <is>
          <t>20.9</t>
        </is>
      </c>
      <c r="AP4" s="14" t="inlineStr">
        <is>
          <t>13.32</t>
        </is>
      </c>
      <c r="AQ4" s="14" t="n">
        <v>62.53</v>
      </c>
      <c r="AR4" s="14" t="inlineStr">
        <is>
          <t>2019</t>
        </is>
      </c>
      <c r="AT4" s="14" t="n">
        <v>9.5</v>
      </c>
      <c r="AU4" s="14" t="n">
        <v>0</v>
      </c>
      <c r="AV4" s="14" t="n">
        <v>9.5</v>
      </c>
      <c r="AW4" s="14" t="n">
        <v>0</v>
      </c>
      <c r="AX4" s="14" t="n">
        <v>0</v>
      </c>
      <c r="AY4" s="14" t="n">
        <v>0</v>
      </c>
      <c r="AZ4" s="14" t="n">
        <v>9.5</v>
      </c>
      <c r="BA4" s="14" t="inlineStr">
        <is>
          <t>2463</t>
        </is>
      </c>
      <c r="BB4" s="14" t="inlineStr">
        <is>
          <t>0</t>
        </is>
      </c>
      <c r="BC4" s="14" t="inlineStr">
        <is>
          <t>-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530</t>
        </is>
      </c>
      <c r="BG4" s="14" t="inlineStr">
        <is>
          <t>235.5</t>
        </is>
      </c>
      <c r="BH4" s="14" t="inlineStr">
        <is>
          <t>379</t>
        </is>
      </c>
      <c r="BI4" s="14" t="inlineStr">
        <is>
          <t>2.51</t>
        </is>
      </c>
      <c r="BJ4" s="14" t="inlineStr">
        <is>
          <t>0</t>
        </is>
      </c>
      <c r="BK4" s="14" t="inlineStr">
        <is>
          <t>2.51</t>
        </is>
      </c>
      <c r="BL4" s="14" t="inlineStr">
        <is>
          <t>2019</t>
        </is>
      </c>
      <c r="BM4" s="14" t="n">
        <v>13.32</v>
      </c>
      <c r="BN4" s="14" t="n">
        <v>71.3</v>
      </c>
      <c r="BO4" s="14" t="n">
        <v>0</v>
      </c>
      <c r="BP4" s="14" t="n">
        <v>71.3</v>
      </c>
    </row>
    <row r="5">
      <c r="A5" s="14" t="inlineStr">
        <is>
          <t>2018</t>
        </is>
      </c>
      <c r="B5" s="14" t="inlineStr">
        <is>
          <t>2593</t>
        </is>
      </c>
      <c r="C5" s="14" t="inlineStr">
        <is>
          <t>94</t>
        </is>
      </c>
      <c r="D5" s="14" t="inlineStr">
        <is>
          <t>10315</t>
        </is>
      </c>
      <c r="E5" s="14" t="inlineStr">
        <is>
          <t>225.5</t>
        </is>
      </c>
      <c r="F5" s="14" t="inlineStr">
        <is>
          <t>237</t>
        </is>
      </c>
      <c r="G5" s="14" t="inlineStr">
        <is>
          <t>-4</t>
        </is>
      </c>
      <c r="H5" s="14" t="inlineStr">
        <is>
          <t>-1.7</t>
        </is>
      </c>
      <c r="I5" s="14" t="inlineStr">
        <is>
          <t>10315</t>
        </is>
      </c>
      <c r="J5" s="14" t="inlineStr">
        <is>
          <t>4979</t>
        </is>
      </c>
      <c r="K5" s="14" t="inlineStr">
        <is>
          <t>3836</t>
        </is>
      </c>
      <c r="L5" s="14" t="inlineStr">
        <is>
          <t>139</t>
        </is>
      </c>
      <c r="M5" s="14" t="inlineStr">
        <is>
          <t>3511</t>
        </is>
      </c>
      <c r="N5" s="14" t="inlineStr">
        <is>
          <t>48.3</t>
        </is>
      </c>
      <c r="O5" s="14" t="inlineStr">
        <is>
          <t>37.2</t>
        </is>
      </c>
      <c r="P5" s="14" t="inlineStr">
        <is>
          <t>1.35</t>
        </is>
      </c>
      <c r="Q5" s="14" t="inlineStr">
        <is>
          <t>34</t>
        </is>
      </c>
      <c r="R5" s="14" t="inlineStr">
        <is>
          <t>21.9</t>
        </is>
      </c>
      <c r="S5" s="14" t="inlineStr">
        <is>
          <t>17.2</t>
        </is>
      </c>
      <c r="T5" s="14" t="inlineStr">
        <is>
          <t>13.54</t>
        </is>
      </c>
      <c r="U5" s="14" t="inlineStr">
        <is>
          <t>+0.31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268</t>
        </is>
      </c>
      <c r="AB5" s="14" t="inlineStr">
        <is>
          <t>19.8</t>
        </is>
      </c>
      <c r="AC5" s="14" t="inlineStr">
        <is>
          <t>-</t>
        </is>
      </c>
      <c r="AD5" s="14" t="inlineStr">
        <is>
          <t>210</t>
        </is>
      </c>
      <c r="AE5" s="14" t="inlineStr">
        <is>
          <t>15.5</t>
        </is>
      </c>
      <c r="AF5" s="14" t="inlineStr">
        <is>
          <t>-</t>
        </is>
      </c>
      <c r="AG5" s="14" t="inlineStr">
        <is>
          <t>237</t>
        </is>
      </c>
      <c r="AH5" s="14" t="inlineStr">
        <is>
          <t>17.5</t>
        </is>
      </c>
      <c r="AI5" s="14" t="n">
        <v>64.67</v>
      </c>
      <c r="AJ5" s="14" t="inlineStr">
        <is>
          <t>4.14</t>
        </is>
      </c>
      <c r="AK5" s="14" t="inlineStr">
        <is>
          <t>3.25</t>
        </is>
      </c>
      <c r="AL5" s="14" t="inlineStr">
        <is>
          <t>3.67</t>
        </is>
      </c>
      <c r="AM5" s="14" t="inlineStr">
        <is>
          <t>48.3</t>
        </is>
      </c>
      <c r="AN5" s="14" t="inlineStr">
        <is>
          <t>37.2</t>
        </is>
      </c>
      <c r="AO5" s="14" t="inlineStr">
        <is>
          <t>21.9</t>
        </is>
      </c>
      <c r="AP5" s="14" t="inlineStr">
        <is>
          <t>13.54</t>
        </is>
      </c>
      <c r="AQ5" s="14" t="n">
        <v>64.67</v>
      </c>
      <c r="AR5" s="14" t="inlineStr">
        <is>
          <t>2018</t>
        </is>
      </c>
      <c r="AS5" s="14" t="inlineStr">
        <is>
          <t>2019</t>
        </is>
      </c>
      <c r="AT5" s="14" t="n">
        <v>8</v>
      </c>
      <c r="AU5" s="14" t="n">
        <v>0</v>
      </c>
      <c r="AV5" s="14" t="n">
        <v>8</v>
      </c>
      <c r="AW5" s="14" t="n">
        <v>0</v>
      </c>
      <c r="AX5" s="14" t="n">
        <v>0</v>
      </c>
      <c r="AY5" s="14" t="n">
        <v>0</v>
      </c>
      <c r="AZ5" s="14" t="n">
        <v>8</v>
      </c>
      <c r="BA5" s="14" t="inlineStr">
        <is>
          <t>2074</t>
        </is>
      </c>
      <c r="BB5" s="14" t="inlineStr">
        <is>
          <t>0</t>
        </is>
      </c>
      <c r="BC5" s="14" t="inlineStr">
        <is>
          <t>6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345</t>
        </is>
      </c>
      <c r="BG5" s="14" t="inlineStr">
        <is>
          <t>206.5</t>
        </is>
      </c>
      <c r="BH5" s="14" t="inlineStr">
        <is>
          <t>262</t>
        </is>
      </c>
      <c r="BI5" s="14" t="inlineStr">
        <is>
          <t>3.06</t>
        </is>
      </c>
      <c r="BJ5" s="14" t="inlineStr">
        <is>
          <t>0</t>
        </is>
      </c>
      <c r="BK5" s="14" t="inlineStr">
        <is>
          <t>3.06</t>
        </is>
      </c>
      <c r="BL5" s="14" t="inlineStr">
        <is>
          <t>2018</t>
        </is>
      </c>
      <c r="BM5" s="14" t="n">
        <v>13.54</v>
      </c>
      <c r="BN5" s="14" t="n">
        <v>59.1</v>
      </c>
      <c r="BO5" s="14" t="n">
        <v>0</v>
      </c>
      <c r="BP5" s="14" t="n">
        <v>59.1</v>
      </c>
    </row>
    <row r="6">
      <c r="A6" s="14" t="inlineStr">
        <is>
          <t>2017</t>
        </is>
      </c>
      <c r="B6" s="14" t="inlineStr">
        <is>
          <t>2593</t>
        </is>
      </c>
      <c r="C6" s="14" t="inlineStr">
        <is>
          <t>91</t>
        </is>
      </c>
      <c r="D6" s="14" t="inlineStr">
        <is>
          <t>9774</t>
        </is>
      </c>
      <c r="E6" s="14" t="inlineStr">
        <is>
          <t>229.5</t>
        </is>
      </c>
      <c r="F6" s="14" t="inlineStr">
        <is>
          <t>210</t>
        </is>
      </c>
      <c r="G6" s="14" t="inlineStr">
        <is>
          <t>+48</t>
        </is>
      </c>
      <c r="H6" s="14" t="inlineStr">
        <is>
          <t>+26.4</t>
        </is>
      </c>
      <c r="I6" s="14" t="inlineStr">
        <is>
          <t>9774</t>
        </is>
      </c>
      <c r="J6" s="14" t="inlineStr">
        <is>
          <t>4948</t>
        </is>
      </c>
      <c r="K6" s="14" t="inlineStr">
        <is>
          <t>3856</t>
        </is>
      </c>
      <c r="L6" s="14" t="inlineStr">
        <is>
          <t>106</t>
        </is>
      </c>
      <c r="M6" s="14" t="inlineStr">
        <is>
          <t>3431</t>
        </is>
      </c>
      <c r="N6" s="14" t="inlineStr">
        <is>
          <t>50.6</t>
        </is>
      </c>
      <c r="O6" s="14" t="inlineStr">
        <is>
          <t>39.4</t>
        </is>
      </c>
      <c r="P6" s="14" t="inlineStr">
        <is>
          <t>1.08</t>
        </is>
      </c>
      <c r="Q6" s="14" t="inlineStr">
        <is>
          <t>35.1</t>
        </is>
      </c>
      <c r="R6" s="14" t="inlineStr">
        <is>
          <t>23.6</t>
        </is>
      </c>
      <c r="S6" s="14" t="inlineStr">
        <is>
          <t>17.7</t>
        </is>
      </c>
      <c r="T6" s="14" t="inlineStr">
        <is>
          <t>13.23</t>
        </is>
      </c>
      <c r="U6" s="14" t="inlineStr">
        <is>
          <t>+0.34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245</t>
        </is>
      </c>
      <c r="AB6" s="14" t="inlineStr">
        <is>
          <t>18.5</t>
        </is>
      </c>
      <c r="AC6" s="14" t="inlineStr">
        <is>
          <t>-</t>
        </is>
      </c>
      <c r="AD6" s="14" t="inlineStr">
        <is>
          <t>179</t>
        </is>
      </c>
      <c r="AE6" s="14" t="inlineStr">
        <is>
          <t>13.5</t>
        </is>
      </c>
      <c r="AF6" s="14" t="inlineStr">
        <is>
          <t>-</t>
        </is>
      </c>
      <c r="AG6" s="14" t="inlineStr">
        <is>
          <t>210</t>
        </is>
      </c>
      <c r="AH6" s="14" t="inlineStr">
        <is>
          <t>15.9</t>
        </is>
      </c>
      <c r="AI6" s="14" t="n">
        <v>58.7</v>
      </c>
      <c r="AJ6" s="14" t="inlineStr">
        <is>
          <t>4.17</t>
        </is>
      </c>
      <c r="AK6" s="14" t="inlineStr">
        <is>
          <t>3.05</t>
        </is>
      </c>
      <c r="AL6" s="14" t="inlineStr">
        <is>
          <t>3.58</t>
        </is>
      </c>
      <c r="AM6" s="14" t="inlineStr">
        <is>
          <t>50.6</t>
        </is>
      </c>
      <c r="AN6" s="14" t="inlineStr">
        <is>
          <t>39.4</t>
        </is>
      </c>
      <c r="AO6" s="14" t="inlineStr">
        <is>
          <t>23.6</t>
        </is>
      </c>
      <c r="AP6" s="14" t="inlineStr">
        <is>
          <t>13.23</t>
        </is>
      </c>
      <c r="AQ6" s="14" t="n">
        <v>58.7</v>
      </c>
      <c r="AR6" s="14" t="inlineStr">
        <is>
          <t>2017</t>
        </is>
      </c>
      <c r="AS6" s="14" t="inlineStr">
        <is>
          <t>2018</t>
        </is>
      </c>
      <c r="AT6" s="14" t="n">
        <v>8</v>
      </c>
      <c r="AU6" s="14" t="n">
        <v>0</v>
      </c>
      <c r="AV6" s="14" t="n">
        <v>8</v>
      </c>
      <c r="AW6" s="14" t="n">
        <v>0</v>
      </c>
      <c r="AX6" s="14" t="n">
        <v>0</v>
      </c>
      <c r="AY6" s="14" t="n">
        <v>0</v>
      </c>
      <c r="AZ6" s="14" t="n">
        <v>8</v>
      </c>
      <c r="BA6" s="14" t="inlineStr">
        <is>
          <t>2074</t>
        </is>
      </c>
      <c r="BB6" s="14" t="inlineStr">
        <is>
          <t>0</t>
        </is>
      </c>
      <c r="BC6" s="14" t="inlineStr">
        <is>
          <t>20</t>
        </is>
      </c>
      <c r="BD6" s="14" t="inlineStr">
        <is>
          <t>-</t>
        </is>
      </c>
      <c r="BE6" s="14" t="inlineStr">
        <is>
          <t>2018</t>
        </is>
      </c>
      <c r="BF6" s="14" t="inlineStr">
        <is>
          <t>268</t>
        </is>
      </c>
      <c r="BG6" s="14" t="inlineStr">
        <is>
          <t>210</t>
        </is>
      </c>
      <c r="BH6" s="14" t="inlineStr">
        <is>
          <t>237</t>
        </is>
      </c>
      <c r="BI6" s="14" t="inlineStr">
        <is>
          <t>3.37</t>
        </is>
      </c>
      <c r="BJ6" s="14" t="inlineStr">
        <is>
          <t>0</t>
        </is>
      </c>
      <c r="BK6" s="14" t="inlineStr">
        <is>
          <t>3.37</t>
        </is>
      </c>
      <c r="BL6" s="14" t="inlineStr">
        <is>
          <t>2017</t>
        </is>
      </c>
      <c r="BM6" s="14" t="n">
        <v>13.23</v>
      </c>
      <c r="BN6" s="14" t="n">
        <v>60.5</v>
      </c>
      <c r="BO6" s="14" t="n">
        <v>0</v>
      </c>
      <c r="BP6" s="14" t="n">
        <v>60.5</v>
      </c>
    </row>
    <row r="7">
      <c r="A7" s="14" t="inlineStr">
        <is>
          <t>2016</t>
        </is>
      </c>
      <c r="B7" s="14" t="inlineStr">
        <is>
          <t>2593</t>
        </is>
      </c>
      <c r="C7" s="14" t="inlineStr">
        <is>
          <t>91</t>
        </is>
      </c>
      <c r="D7" s="14" t="inlineStr">
        <is>
          <t>9479</t>
        </is>
      </c>
      <c r="E7" s="14" t="inlineStr">
        <is>
          <t>181.5</t>
        </is>
      </c>
      <c r="F7" s="14" t="inlineStr">
        <is>
          <t>166</t>
        </is>
      </c>
      <c r="G7" s="14" t="inlineStr">
        <is>
          <t>+38.5</t>
        </is>
      </c>
      <c r="H7" s="14" t="inlineStr">
        <is>
          <t>+26.9</t>
        </is>
      </c>
      <c r="I7" s="14" t="inlineStr">
        <is>
          <t>9479</t>
        </is>
      </c>
      <c r="J7" s="14" t="inlineStr">
        <is>
          <t>4748</t>
        </is>
      </c>
      <c r="K7" s="14" t="inlineStr">
        <is>
          <t>3780</t>
        </is>
      </c>
      <c r="L7" s="14" t="inlineStr">
        <is>
          <t>80</t>
        </is>
      </c>
      <c r="M7" s="14" t="inlineStr">
        <is>
          <t>3342</t>
        </is>
      </c>
      <c r="N7" s="14" t="inlineStr">
        <is>
          <t>50.1</t>
        </is>
      </c>
      <c r="O7" s="14" t="inlineStr">
        <is>
          <t>39.9</t>
        </is>
      </c>
      <c r="P7" s="14" t="inlineStr">
        <is>
          <t>0.84</t>
        </is>
      </c>
      <c r="Q7" s="14" t="inlineStr">
        <is>
          <t>35.3</t>
        </is>
      </c>
      <c r="R7" s="14" t="inlineStr">
        <is>
          <t>25.6</t>
        </is>
      </c>
      <c r="S7" s="14" t="inlineStr">
        <is>
          <t>18.9</t>
        </is>
      </c>
      <c r="T7" s="14" t="inlineStr">
        <is>
          <t>12.89</t>
        </is>
      </c>
      <c r="U7" s="14" t="inlineStr">
        <is>
          <t>+1.07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193</t>
        </is>
      </c>
      <c r="AB7" s="14" t="inlineStr">
        <is>
          <t>15</t>
        </is>
      </c>
      <c r="AC7" s="14" t="inlineStr">
        <is>
          <t>-</t>
        </is>
      </c>
      <c r="AD7" s="14" t="inlineStr">
        <is>
          <t>130.5</t>
        </is>
      </c>
      <c r="AE7" s="14" t="inlineStr">
        <is>
          <t>10.1</t>
        </is>
      </c>
      <c r="AF7" s="14" t="inlineStr">
        <is>
          <t>-</t>
        </is>
      </c>
      <c r="AG7" s="14" t="inlineStr">
        <is>
          <t>166</t>
        </is>
      </c>
      <c r="AH7" s="14" t="inlineStr">
        <is>
          <t>12.9</t>
        </is>
      </c>
      <c r="AI7" s="14" t="n">
        <v>53.58</v>
      </c>
      <c r="AJ7" s="14" t="inlineStr">
        <is>
          <t>3.6</t>
        </is>
      </c>
      <c r="AK7" s="14" t="inlineStr">
        <is>
          <t>2.44</t>
        </is>
      </c>
      <c r="AL7" s="14" t="inlineStr">
        <is>
          <t>3.1</t>
        </is>
      </c>
      <c r="AM7" s="14" t="inlineStr">
        <is>
          <t>50.1</t>
        </is>
      </c>
      <c r="AN7" s="14" t="inlineStr">
        <is>
          <t>39.9</t>
        </is>
      </c>
      <c r="AO7" s="14" t="inlineStr">
        <is>
          <t>25.6</t>
        </is>
      </c>
      <c r="AP7" s="14" t="inlineStr">
        <is>
          <t>12.89</t>
        </is>
      </c>
      <c r="AQ7" s="14" t="n">
        <v>53.58</v>
      </c>
      <c r="AR7" s="14" t="inlineStr">
        <is>
          <t>2016</t>
        </is>
      </c>
      <c r="AS7" s="14" t="inlineStr">
        <is>
          <t>2017</t>
        </is>
      </c>
      <c r="AT7" s="14" t="n">
        <v>7</v>
      </c>
      <c r="AU7" s="14" t="n">
        <v>0</v>
      </c>
      <c r="AV7" s="14" t="n">
        <v>7</v>
      </c>
      <c r="AW7" s="14" t="n">
        <v>0</v>
      </c>
      <c r="AX7" s="14" t="n">
        <v>0</v>
      </c>
      <c r="AY7" s="14" t="n">
        <v>0</v>
      </c>
      <c r="AZ7" s="14" t="n">
        <v>7</v>
      </c>
      <c r="BA7" s="14" t="inlineStr">
        <is>
          <t>1815</t>
        </is>
      </c>
      <c r="BB7" s="14" t="inlineStr">
        <is>
          <t>0</t>
        </is>
      </c>
      <c r="BC7" s="14" t="inlineStr">
        <is>
          <t>32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245</t>
        </is>
      </c>
      <c r="BG7" s="14" t="inlineStr">
        <is>
          <t>179</t>
        </is>
      </c>
      <c r="BH7" s="14" t="inlineStr">
        <is>
          <t>210</t>
        </is>
      </c>
      <c r="BI7" s="14" t="inlineStr">
        <is>
          <t>3.33</t>
        </is>
      </c>
      <c r="BJ7" s="14" t="inlineStr">
        <is>
          <t>0</t>
        </is>
      </c>
      <c r="BK7" s="14" t="inlineStr">
        <is>
          <t>3.33</t>
        </is>
      </c>
      <c r="BL7" s="14" t="inlineStr">
        <is>
          <t>2016</t>
        </is>
      </c>
      <c r="BM7" s="14" t="n">
        <v>12.89</v>
      </c>
      <c r="BN7" s="14" t="n">
        <v>54.3</v>
      </c>
      <c r="BO7" s="14" t="n">
        <v>0</v>
      </c>
      <c r="BP7" s="14" t="n">
        <v>54.3</v>
      </c>
    </row>
    <row r="8">
      <c r="A8" s="14" t="inlineStr">
        <is>
          <t>2015</t>
        </is>
      </c>
      <c r="B8" s="14" t="inlineStr">
        <is>
          <t>2593</t>
        </is>
      </c>
      <c r="C8" s="14" t="inlineStr">
        <is>
          <t>94</t>
        </is>
      </c>
      <c r="D8" s="14" t="inlineStr">
        <is>
          <t>8435</t>
        </is>
      </c>
      <c r="E8" s="14" t="inlineStr">
        <is>
          <t>143</t>
        </is>
      </c>
      <c r="F8" s="14" t="inlineStr">
        <is>
          <t>140</t>
        </is>
      </c>
      <c r="G8" s="14" t="inlineStr">
        <is>
          <t>+2</t>
        </is>
      </c>
      <c r="H8" s="14" t="inlineStr">
        <is>
          <t>+1.4</t>
        </is>
      </c>
      <c r="I8" s="14" t="inlineStr">
        <is>
          <t>8435</t>
        </is>
      </c>
      <c r="J8" s="14" t="inlineStr">
        <is>
          <t>4104</t>
        </is>
      </c>
      <c r="K8" s="14" t="inlineStr">
        <is>
          <t>3200</t>
        </is>
      </c>
      <c r="L8" s="14" t="inlineStr">
        <is>
          <t>304</t>
        </is>
      </c>
      <c r="M8" s="14" t="inlineStr">
        <is>
          <t>3066</t>
        </is>
      </c>
      <c r="N8" s="14" t="inlineStr">
        <is>
          <t>48.7</t>
        </is>
      </c>
      <c r="O8" s="14" t="inlineStr">
        <is>
          <t>37.9</t>
        </is>
      </c>
      <c r="P8" s="14" t="inlineStr">
        <is>
          <t>3.6</t>
        </is>
      </c>
      <c r="Q8" s="14" t="inlineStr">
        <is>
          <t>36.3</t>
        </is>
      </c>
      <c r="R8" s="14" t="inlineStr">
        <is>
          <t>27</t>
        </is>
      </c>
      <c r="S8" s="14" t="inlineStr">
        <is>
          <t>19.4</t>
        </is>
      </c>
      <c r="T8" s="14" t="inlineStr">
        <is>
          <t>11.82</t>
        </is>
      </c>
      <c r="U8" s="14" t="inlineStr">
        <is>
          <t>+1.64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155</t>
        </is>
      </c>
      <c r="AB8" s="14" t="inlineStr">
        <is>
          <t>13.1</t>
        </is>
      </c>
      <c r="AC8" s="14" t="inlineStr">
        <is>
          <t>-</t>
        </is>
      </c>
      <c r="AD8" s="14" t="inlineStr">
        <is>
          <t>112.5</t>
        </is>
      </c>
      <c r="AE8" s="14" t="inlineStr">
        <is>
          <t>9.52</t>
        </is>
      </c>
      <c r="AF8" s="14" t="inlineStr">
        <is>
          <t>-</t>
        </is>
      </c>
      <c r="AG8" s="14" t="inlineStr">
        <is>
          <t>140</t>
        </is>
      </c>
      <c r="AH8" s="14" t="inlineStr">
        <is>
          <t>11.8</t>
        </is>
      </c>
      <c r="AI8" s="14" t="n">
        <v>47.11</v>
      </c>
      <c r="AJ8" s="14" t="inlineStr">
        <is>
          <t>3.29</t>
        </is>
      </c>
      <c r="AK8" s="14" t="inlineStr">
        <is>
          <t>2.39</t>
        </is>
      </c>
      <c r="AL8" s="14" t="inlineStr">
        <is>
          <t>2.97</t>
        </is>
      </c>
      <c r="AM8" s="14" t="inlineStr">
        <is>
          <t>48.7</t>
        </is>
      </c>
      <c r="AN8" s="14" t="inlineStr">
        <is>
          <t>37.9</t>
        </is>
      </c>
      <c r="AO8" s="14" t="inlineStr">
        <is>
          <t>27</t>
        </is>
      </c>
      <c r="AP8" s="14" t="inlineStr">
        <is>
          <t>11.82</t>
        </is>
      </c>
      <c r="AQ8" s="14" t="n">
        <v>47.11</v>
      </c>
      <c r="AR8" s="14" t="inlineStr">
        <is>
          <t>2015</t>
        </is>
      </c>
      <c r="AS8" s="14" t="inlineStr">
        <is>
          <t>2016</t>
        </is>
      </c>
      <c r="AT8" s="14" t="n">
        <v>6</v>
      </c>
      <c r="AU8" s="14" t="n">
        <v>0</v>
      </c>
      <c r="AV8" s="14" t="n">
        <v>6</v>
      </c>
      <c r="AW8" s="14" t="n">
        <v>0</v>
      </c>
      <c r="AX8" s="14" t="n">
        <v>0</v>
      </c>
      <c r="AY8" s="14" t="n">
        <v>0</v>
      </c>
      <c r="AZ8" s="14" t="n">
        <v>6</v>
      </c>
      <c r="BA8" s="14" t="inlineStr">
        <is>
          <t>1556</t>
        </is>
      </c>
      <c r="BB8" s="14" t="inlineStr">
        <is>
          <t>0</t>
        </is>
      </c>
      <c r="BC8" s="14" t="inlineStr">
        <is>
          <t>3</t>
        </is>
      </c>
      <c r="BD8" s="14" t="inlineStr">
        <is>
          <t>-</t>
        </is>
      </c>
      <c r="BE8" s="14" t="inlineStr">
        <is>
          <t>2016</t>
        </is>
      </c>
      <c r="BF8" s="14" t="inlineStr">
        <is>
          <t>193</t>
        </is>
      </c>
      <c r="BG8" s="14" t="inlineStr">
        <is>
          <t>130.5</t>
        </is>
      </c>
      <c r="BH8" s="14" t="inlineStr">
        <is>
          <t>166</t>
        </is>
      </c>
      <c r="BI8" s="14" t="inlineStr">
        <is>
          <t>3.61</t>
        </is>
      </c>
      <c r="BJ8" s="14" t="inlineStr">
        <is>
          <t>0</t>
        </is>
      </c>
      <c r="BK8" s="14" t="inlineStr">
        <is>
          <t>3.61</t>
        </is>
      </c>
      <c r="BL8" s="14" t="inlineStr">
        <is>
          <t>2015</t>
        </is>
      </c>
      <c r="BM8" s="14" t="n">
        <v>11.82</v>
      </c>
      <c r="BN8" s="14" t="n">
        <v>50.8</v>
      </c>
      <c r="BO8" s="14" t="n">
        <v>0</v>
      </c>
      <c r="BP8" s="14" t="n">
        <v>50.8</v>
      </c>
    </row>
    <row r="9">
      <c r="A9" s="14" t="inlineStr">
        <is>
          <t>2014</t>
        </is>
      </c>
      <c r="B9" s="14" t="inlineStr">
        <is>
          <t>2593</t>
        </is>
      </c>
      <c r="C9" s="14" t="inlineStr">
        <is>
          <t>91</t>
        </is>
      </c>
      <c r="D9" s="14" t="inlineStr">
        <is>
          <t>7628</t>
        </is>
      </c>
      <c r="E9" s="14" t="inlineStr">
        <is>
          <t>141</t>
        </is>
      </c>
      <c r="F9" s="14" t="inlineStr">
        <is>
          <t>123</t>
        </is>
      </c>
      <c r="G9" s="14" t="inlineStr">
        <is>
          <t>+35.5</t>
        </is>
      </c>
      <c r="H9" s="14" t="inlineStr">
        <is>
          <t>+33.6</t>
        </is>
      </c>
      <c r="I9" s="14" t="inlineStr">
        <is>
          <t>7628</t>
        </is>
      </c>
      <c r="J9" s="14" t="inlineStr">
        <is>
          <t>3777</t>
        </is>
      </c>
      <c r="K9" s="14" t="inlineStr">
        <is>
          <t>2959</t>
        </is>
      </c>
      <c r="L9" s="14" t="inlineStr">
        <is>
          <t>62.1</t>
        </is>
      </c>
      <c r="M9" s="14" t="inlineStr">
        <is>
          <t>2639</t>
        </is>
      </c>
      <c r="N9" s="14" t="inlineStr">
        <is>
          <t>49.5</t>
        </is>
      </c>
      <c r="O9" s="14" t="inlineStr">
        <is>
          <t>38.8</t>
        </is>
      </c>
      <c r="P9" s="14" t="inlineStr">
        <is>
          <t>0.81</t>
        </is>
      </c>
      <c r="Q9" s="14" t="inlineStr">
        <is>
          <t>34.6</t>
        </is>
      </c>
      <c r="R9" s="14" t="inlineStr">
        <is>
          <t>27.9</t>
        </is>
      </c>
      <c r="S9" s="14" t="inlineStr">
        <is>
          <t>19.1</t>
        </is>
      </c>
      <c r="T9" s="14" t="inlineStr">
        <is>
          <t>10.18</t>
        </is>
      </c>
      <c r="U9" s="14" t="inlineStr">
        <is>
          <t>+2.92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142</t>
        </is>
      </c>
      <c r="AB9" s="14" t="inlineStr">
        <is>
          <t>13.9</t>
        </is>
      </c>
      <c r="AC9" s="14" t="inlineStr">
        <is>
          <t>-</t>
        </is>
      </c>
      <c r="AD9" s="14" t="inlineStr">
        <is>
          <t>100.5</t>
        </is>
      </c>
      <c r="AE9" s="14" t="inlineStr">
        <is>
          <t>9.87</t>
        </is>
      </c>
      <c r="AF9" s="14" t="inlineStr">
        <is>
          <t>-</t>
        </is>
      </c>
      <c r="AG9" s="14" t="inlineStr">
        <is>
          <t>123</t>
        </is>
      </c>
      <c r="AH9" s="14" t="inlineStr">
        <is>
          <t>12</t>
        </is>
      </c>
      <c r="AI9" s="14" t="n">
        <v>40.32</v>
      </c>
      <c r="AJ9" s="14" t="inlineStr">
        <is>
          <t>3.52</t>
        </is>
      </c>
      <c r="AK9" s="14" t="inlineStr">
        <is>
          <t>2.49</t>
        </is>
      </c>
      <c r="AL9" s="14" t="inlineStr">
        <is>
          <t>3.04</t>
        </is>
      </c>
      <c r="AM9" s="14" t="inlineStr">
        <is>
          <t>49.5</t>
        </is>
      </c>
      <c r="AN9" s="14" t="inlineStr">
        <is>
          <t>38.8</t>
        </is>
      </c>
      <c r="AO9" s="14" t="inlineStr">
        <is>
          <t>27.9</t>
        </is>
      </c>
      <c r="AP9" s="14" t="inlineStr">
        <is>
          <t>10.18</t>
        </is>
      </c>
      <c r="AQ9" s="14" t="n">
        <v>40.32</v>
      </c>
      <c r="AR9" s="14" t="inlineStr">
        <is>
          <t>2014</t>
        </is>
      </c>
      <c r="AS9" s="14" t="inlineStr">
        <is>
          <t>2015</t>
        </is>
      </c>
      <c r="AT9" s="14" t="n">
        <v>4.5</v>
      </c>
      <c r="AU9" s="14" t="n">
        <v>0</v>
      </c>
      <c r="AV9" s="14" t="n">
        <v>4.5</v>
      </c>
      <c r="AW9" s="14" t="n">
        <v>0</v>
      </c>
      <c r="AX9" s="14" t="n">
        <v>0</v>
      </c>
      <c r="AY9" s="14" t="n">
        <v>0</v>
      </c>
      <c r="AZ9" s="14" t="n">
        <v>4.5</v>
      </c>
      <c r="BA9" s="14" t="inlineStr">
        <is>
          <t>1167</t>
        </is>
      </c>
      <c r="BB9" s="14" t="inlineStr">
        <is>
          <t>0</t>
        </is>
      </c>
      <c r="BC9" s="14" t="inlineStr">
        <is>
          <t>154</t>
        </is>
      </c>
      <c r="BD9" s="14" t="inlineStr">
        <is>
          <t>-</t>
        </is>
      </c>
      <c r="BE9" s="14" t="inlineStr">
        <is>
          <t>2015</t>
        </is>
      </c>
      <c r="BF9" s="14" t="inlineStr">
        <is>
          <t>155</t>
        </is>
      </c>
      <c r="BG9" s="14" t="inlineStr">
        <is>
          <t>112.5</t>
        </is>
      </c>
      <c r="BH9" s="14" t="inlineStr">
        <is>
          <t>140</t>
        </is>
      </c>
      <c r="BI9" s="14" t="inlineStr">
        <is>
          <t>3.22</t>
        </is>
      </c>
      <c r="BJ9" s="14" t="inlineStr">
        <is>
          <t>0</t>
        </is>
      </c>
      <c r="BK9" s="14" t="inlineStr">
        <is>
          <t>3.22</t>
        </is>
      </c>
      <c r="BL9" s="14" t="inlineStr">
        <is>
          <t>2014</t>
        </is>
      </c>
      <c r="BM9" s="14" t="n">
        <v>10.18</v>
      </c>
      <c r="BN9" s="14" t="n">
        <v>44.2</v>
      </c>
      <c r="BO9" s="14" t="n">
        <v>0</v>
      </c>
      <c r="BP9" s="14" t="n">
        <v>44.2</v>
      </c>
    </row>
    <row r="10">
      <c r="A10" s="14" t="inlineStr">
        <is>
          <t>2013</t>
        </is>
      </c>
      <c r="B10" s="14" t="inlineStr">
        <is>
          <t>2593</t>
        </is>
      </c>
      <c r="C10" s="14" t="inlineStr">
        <is>
          <t>89</t>
        </is>
      </c>
      <c r="D10" s="14" t="inlineStr">
        <is>
          <t>5970</t>
        </is>
      </c>
      <c r="E10" s="14" t="inlineStr">
        <is>
          <t>105.5</t>
        </is>
      </c>
      <c r="F10" s="14" t="inlineStr">
        <is>
          <t>104</t>
        </is>
      </c>
      <c r="G10" s="14" t="inlineStr">
        <is>
          <t>+8.5</t>
        </is>
      </c>
      <c r="H10" s="14" t="inlineStr">
        <is>
          <t>+8.8</t>
        </is>
      </c>
      <c r="I10" s="14" t="inlineStr">
        <is>
          <t>5970</t>
        </is>
      </c>
      <c r="J10" s="14" t="inlineStr">
        <is>
          <t>2809</t>
        </is>
      </c>
      <c r="K10" s="14" t="inlineStr">
        <is>
          <t>2094</t>
        </is>
      </c>
      <c r="L10" s="14" t="inlineStr">
        <is>
          <t>60.6</t>
        </is>
      </c>
      <c r="M10" s="14" t="inlineStr">
        <is>
          <t>1881</t>
        </is>
      </c>
      <c r="N10" s="14" t="inlineStr">
        <is>
          <t>47.1</t>
        </is>
      </c>
      <c r="O10" s="14" t="inlineStr">
        <is>
          <t>35.1</t>
        </is>
      </c>
      <c r="P10" s="14" t="inlineStr">
        <is>
          <t>1.01</t>
        </is>
      </c>
      <c r="Q10" s="14" t="inlineStr">
        <is>
          <t>31.5</t>
        </is>
      </c>
      <c r="R10" s="14" t="inlineStr">
        <is>
          <t>23.9</t>
        </is>
      </c>
      <c r="S10" s="14" t="inlineStr">
        <is>
          <t>16.9</t>
        </is>
      </c>
      <c r="T10" s="14" t="inlineStr">
        <is>
          <t>7.26</t>
        </is>
      </c>
      <c r="U10" s="14" t="inlineStr">
        <is>
          <t>+0.84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116.5</t>
        </is>
      </c>
      <c r="AB10" s="14" t="inlineStr">
        <is>
          <t>16</t>
        </is>
      </c>
      <c r="AC10" s="14" t="inlineStr">
        <is>
          <t>-</t>
        </is>
      </c>
      <c r="AD10" s="14" t="inlineStr">
        <is>
          <t>92.9</t>
        </is>
      </c>
      <c r="AE10" s="14" t="inlineStr">
        <is>
          <t>12.8</t>
        </is>
      </c>
      <c r="AF10" s="14" t="inlineStr">
        <is>
          <t>-</t>
        </is>
      </c>
      <c r="AG10" s="14" t="inlineStr">
        <is>
          <t>104</t>
        </is>
      </c>
      <c r="AH10" s="14" t="inlineStr">
        <is>
          <t>14.3</t>
        </is>
      </c>
      <c r="AI10" s="14" t="n">
        <v>32.69</v>
      </c>
      <c r="AJ10" s="14" t="inlineStr">
        <is>
          <t>3.56</t>
        </is>
      </c>
      <c r="AK10" s="14" t="inlineStr">
        <is>
          <t>2.84</t>
        </is>
      </c>
      <c r="AL10" s="14" t="inlineStr">
        <is>
          <t>3.18</t>
        </is>
      </c>
      <c r="AM10" s="14" t="inlineStr">
        <is>
          <t>47.1</t>
        </is>
      </c>
      <c r="AN10" s="14" t="inlineStr">
        <is>
          <t>35.1</t>
        </is>
      </c>
      <c r="AO10" s="14" t="inlineStr">
        <is>
          <t>23.9</t>
        </is>
      </c>
      <c r="AP10" s="14" t="inlineStr">
        <is>
          <t>7.26</t>
        </is>
      </c>
      <c r="AQ10" s="14" t="n">
        <v>32.69</v>
      </c>
      <c r="AR10" s="14" t="inlineStr">
        <is>
          <t>2013</t>
        </is>
      </c>
      <c r="AS10" s="14" t="inlineStr">
        <is>
          <t>2014</t>
        </is>
      </c>
      <c r="AT10" s="14" t="n">
        <v>3</v>
      </c>
      <c r="AU10" s="14" t="n">
        <v>0</v>
      </c>
      <c r="AV10" s="14" t="n">
        <v>3</v>
      </c>
      <c r="AW10" s="14" t="n">
        <v>0</v>
      </c>
      <c r="AX10" s="14" t="n">
        <v>0</v>
      </c>
      <c r="AY10" s="14" t="n">
        <v>0</v>
      </c>
      <c r="AZ10" s="14" t="n">
        <v>3</v>
      </c>
      <c r="BA10" s="14" t="inlineStr">
        <is>
          <t>778</t>
        </is>
      </c>
      <c r="BB10" s="14" t="inlineStr">
        <is>
          <t>0</t>
        </is>
      </c>
      <c r="BC10" s="14" t="inlineStr">
        <is>
          <t>90</t>
        </is>
      </c>
      <c r="BD10" s="14" t="inlineStr">
        <is>
          <t>-</t>
        </is>
      </c>
      <c r="BE10" s="14" t="inlineStr">
        <is>
          <t>2014</t>
        </is>
      </c>
      <c r="BF10" s="14" t="inlineStr">
        <is>
          <t>142</t>
        </is>
      </c>
      <c r="BG10" s="14" t="inlineStr">
        <is>
          <t>100.5</t>
        </is>
      </c>
      <c r="BH10" s="14" t="inlineStr">
        <is>
          <t>123</t>
        </is>
      </c>
      <c r="BI10" s="14" t="inlineStr">
        <is>
          <t>2.45</t>
        </is>
      </c>
      <c r="BJ10" s="14" t="inlineStr">
        <is>
          <t>0</t>
        </is>
      </c>
      <c r="BK10" s="14" t="inlineStr">
        <is>
          <t>2.45</t>
        </is>
      </c>
      <c r="BL10" s="14" t="inlineStr">
        <is>
          <t>2013</t>
        </is>
      </c>
      <c r="BM10" s="14" t="n">
        <v>7.26</v>
      </c>
      <c r="BN10" s="14" t="n">
        <v>41.3</v>
      </c>
      <c r="BO10" s="14" t="n">
        <v>0</v>
      </c>
      <c r="BP10" s="14" t="n">
        <v>41.3</v>
      </c>
    </row>
    <row r="11">
      <c r="A11" s="14" t="inlineStr">
        <is>
          <t>2012</t>
        </is>
      </c>
      <c r="B11" s="14" t="inlineStr">
        <is>
          <t>2592</t>
        </is>
      </c>
      <c r="C11" s="14" t="inlineStr">
        <is>
          <t>89</t>
        </is>
      </c>
      <c r="D11" s="14" t="inlineStr">
        <is>
          <t>5067</t>
        </is>
      </c>
      <c r="E11" s="14" t="inlineStr">
        <is>
          <t>97</t>
        </is>
      </c>
      <c r="F11" s="14" t="inlineStr">
        <is>
          <t>84.1</t>
        </is>
      </c>
      <c r="G11" s="14" t="inlineStr">
        <is>
          <t>+21.2</t>
        </is>
      </c>
      <c r="H11" s="14" t="inlineStr">
        <is>
          <t>+28</t>
        </is>
      </c>
      <c r="I11" s="14" t="inlineStr">
        <is>
          <t>5067</t>
        </is>
      </c>
      <c r="J11" s="14" t="inlineStr">
        <is>
          <t>2441</t>
        </is>
      </c>
      <c r="K11" s="14" t="inlineStr">
        <is>
          <t>1812</t>
        </is>
      </c>
      <c r="L11" s="14" t="inlineStr">
        <is>
          <t>5</t>
        </is>
      </c>
      <c r="M11" s="14" t="inlineStr">
        <is>
          <t>1663</t>
        </is>
      </c>
      <c r="N11" s="14" t="inlineStr">
        <is>
          <t>48.2</t>
        </is>
      </c>
      <c r="O11" s="14" t="inlineStr">
        <is>
          <t>35.8</t>
        </is>
      </c>
      <c r="P11" s="14" t="inlineStr">
        <is>
          <t>0.1</t>
        </is>
      </c>
      <c r="Q11" s="14" t="inlineStr">
        <is>
          <t>32.8</t>
        </is>
      </c>
      <c r="R11" s="14" t="inlineStr">
        <is>
          <t>24.5</t>
        </is>
      </c>
      <c r="S11" s="14" t="inlineStr">
        <is>
          <t>19.1</t>
        </is>
      </c>
      <c r="T11" s="14" t="inlineStr">
        <is>
          <t>6.42</t>
        </is>
      </c>
      <c r="U11" s="14" t="inlineStr">
        <is>
          <t>+1.24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99.4</t>
        </is>
      </c>
      <c r="AB11" s="14" t="inlineStr">
        <is>
          <t>15.5</t>
        </is>
      </c>
      <c r="AC11" s="14" t="inlineStr">
        <is>
          <t>-</t>
        </is>
      </c>
      <c r="AD11" s="14" t="inlineStr">
        <is>
          <t>73.8</t>
        </is>
      </c>
      <c r="AE11" s="14" t="inlineStr">
        <is>
          <t>11.5</t>
        </is>
      </c>
      <c r="AF11" s="14" t="inlineStr">
        <is>
          <t>-</t>
        </is>
      </c>
      <c r="AG11" s="14" t="inlineStr">
        <is>
          <t>84.1</t>
        </is>
      </c>
      <c r="AH11" s="14" t="inlineStr">
        <is>
          <t>13.1</t>
        </is>
      </c>
      <c r="AI11" s="14" t="n">
        <v>27.9</v>
      </c>
      <c r="AJ11" s="14" t="inlineStr">
        <is>
          <t>3.56</t>
        </is>
      </c>
      <c r="AK11" s="14" t="inlineStr">
        <is>
          <t>2.65</t>
        </is>
      </c>
      <c r="AL11" s="14" t="inlineStr">
        <is>
          <t>3.01</t>
        </is>
      </c>
      <c r="AM11" s="14" t="inlineStr">
        <is>
          <t>48.2</t>
        </is>
      </c>
      <c r="AN11" s="14" t="inlineStr">
        <is>
          <t>35.8</t>
        </is>
      </c>
      <c r="AO11" s="14" t="inlineStr">
        <is>
          <t>24.5</t>
        </is>
      </c>
      <c r="AP11" s="14" t="inlineStr">
        <is>
          <t>6.42</t>
        </is>
      </c>
      <c r="AQ11" s="14" t="n">
        <v>27.9</v>
      </c>
      <c r="AR11" s="14" t="inlineStr">
        <is>
          <t>2012</t>
        </is>
      </c>
      <c r="AS11" s="14" t="inlineStr">
        <is>
          <t>2013</t>
        </is>
      </c>
      <c r="AT11" s="14" t="n">
        <v>3</v>
      </c>
      <c r="AU11" s="14" t="n">
        <v>0</v>
      </c>
      <c r="AV11" s="14" t="n">
        <v>3</v>
      </c>
      <c r="AW11" s="14" t="n">
        <v>0</v>
      </c>
      <c r="AX11" s="14" t="n">
        <v>0</v>
      </c>
      <c r="AY11" s="14" t="n">
        <v>0</v>
      </c>
      <c r="AZ11" s="14" t="n">
        <v>3</v>
      </c>
      <c r="BA11" s="14" t="inlineStr">
        <is>
          <t>778</t>
        </is>
      </c>
      <c r="BB11" s="14" t="inlineStr">
        <is>
          <t>0</t>
        </is>
      </c>
      <c r="BC11" s="14" t="inlineStr">
        <is>
          <t>8</t>
        </is>
      </c>
      <c r="BD11" s="14" t="inlineStr">
        <is>
          <t>-</t>
        </is>
      </c>
      <c r="BE11" s="14" t="inlineStr">
        <is>
          <t>2013</t>
        </is>
      </c>
      <c r="BF11" s="14" t="inlineStr">
        <is>
          <t>116.5</t>
        </is>
      </c>
      <c r="BG11" s="14" t="inlineStr">
        <is>
          <t>92.9</t>
        </is>
      </c>
      <c r="BH11" s="14" t="inlineStr">
        <is>
          <t>104</t>
        </is>
      </c>
      <c r="BI11" s="14" t="inlineStr">
        <is>
          <t>2.88</t>
        </is>
      </c>
      <c r="BJ11" s="14" t="inlineStr">
        <is>
          <t>0</t>
        </is>
      </c>
      <c r="BK11" s="14" t="inlineStr">
        <is>
          <t>2.88</t>
        </is>
      </c>
      <c r="BL11" s="14" t="inlineStr">
        <is>
          <t>2012</t>
        </is>
      </c>
      <c r="BM11" s="14" t="n">
        <v>6.42</v>
      </c>
      <c r="BN11" s="14" t="n">
        <v>46.8</v>
      </c>
      <c r="BO11" s="14" t="n">
        <v>0</v>
      </c>
      <c r="BP11" s="14" t="n">
        <v>46.8</v>
      </c>
    </row>
    <row r="12">
      <c r="A12" s="14" t="inlineStr">
        <is>
          <t>2011</t>
        </is>
      </c>
      <c r="B12" s="14" t="inlineStr">
        <is>
          <t>2592</t>
        </is>
      </c>
      <c r="C12" s="14" t="inlineStr">
        <is>
          <t>94</t>
        </is>
      </c>
      <c r="D12" s="14" t="inlineStr">
        <is>
          <t>4271</t>
        </is>
      </c>
      <c r="E12" s="14" t="inlineStr">
        <is>
          <t>75.8</t>
        </is>
      </c>
      <c r="F12" s="14" t="inlineStr">
        <is>
          <t>72.1</t>
        </is>
      </c>
      <c r="G12" s="14" t="inlineStr">
        <is>
          <t>+4.8</t>
        </is>
      </c>
      <c r="H12" s="14" t="inlineStr">
        <is>
          <t>+6.8</t>
        </is>
      </c>
      <c r="I12" s="14" t="inlineStr">
        <is>
          <t>4271</t>
        </is>
      </c>
      <c r="J12" s="14" t="inlineStr">
        <is>
          <t>1941</t>
        </is>
      </c>
      <c r="K12" s="14" t="inlineStr">
        <is>
          <t>1416</t>
        </is>
      </c>
      <c r="L12" s="14" t="inlineStr">
        <is>
          <t>35.9</t>
        </is>
      </c>
      <c r="M12" s="14" t="inlineStr">
        <is>
          <t>1342</t>
        </is>
      </c>
      <c r="N12" s="14" t="inlineStr">
        <is>
          <t>45.5</t>
        </is>
      </c>
      <c r="O12" s="14" t="inlineStr">
        <is>
          <t>33.1</t>
        </is>
      </c>
      <c r="P12" s="14" t="inlineStr">
        <is>
          <t>0.84</t>
        </is>
      </c>
      <c r="Q12" s="14" t="inlineStr">
        <is>
          <t>31.5</t>
        </is>
      </c>
      <c r="R12" s="14" t="inlineStr">
        <is>
          <t>22.2</t>
        </is>
      </c>
      <c r="S12" s="14" t="inlineStr">
        <is>
          <t>18</t>
        </is>
      </c>
      <c r="T12" s="14" t="inlineStr">
        <is>
          <t>5.18</t>
        </is>
      </c>
      <c r="U12" s="14" t="inlineStr">
        <is>
          <t>-1.06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78.3</t>
        </is>
      </c>
      <c r="AB12" s="14" t="inlineStr">
        <is>
          <t>15.1</t>
        </is>
      </c>
      <c r="AC12" s="14" t="inlineStr">
        <is>
          <t>-</t>
        </is>
      </c>
      <c r="AD12" s="14" t="inlineStr">
        <is>
          <t>62.2</t>
        </is>
      </c>
      <c r="AE12" s="14" t="inlineStr">
        <is>
          <t>12</t>
        </is>
      </c>
      <c r="AF12" s="14" t="inlineStr">
        <is>
          <t>-</t>
        </is>
      </c>
      <c r="AG12" s="14" t="inlineStr">
        <is>
          <t>72.1</t>
        </is>
      </c>
      <c r="AH12" s="14" t="inlineStr">
        <is>
          <t>13.9</t>
        </is>
      </c>
      <c r="AI12" s="14" t="n">
        <v>24.29</v>
      </c>
      <c r="AJ12" s="14" t="inlineStr">
        <is>
          <t>3.22</t>
        </is>
      </c>
      <c r="AK12" s="14" t="inlineStr">
        <is>
          <t>2.56</t>
        </is>
      </c>
      <c r="AL12" s="14" t="inlineStr">
        <is>
          <t>2.97</t>
        </is>
      </c>
      <c r="AM12" s="14" t="inlineStr">
        <is>
          <t>45.5</t>
        </is>
      </c>
      <c r="AN12" s="14" t="inlineStr">
        <is>
          <t>33.1</t>
        </is>
      </c>
      <c r="AO12" s="14" t="inlineStr">
        <is>
          <t>22.2</t>
        </is>
      </c>
      <c r="AP12" s="14" t="inlineStr">
        <is>
          <t>5.18</t>
        </is>
      </c>
      <c r="AQ12" s="14" t="n">
        <v>24.29</v>
      </c>
      <c r="AR12" s="14" t="inlineStr">
        <is>
          <t>2011</t>
        </is>
      </c>
      <c r="AS12" s="14" t="inlineStr">
        <is>
          <t>2012</t>
        </is>
      </c>
      <c r="AT12" s="14" t="n">
        <v>3</v>
      </c>
      <c r="AU12" s="14" t="n">
        <v>0</v>
      </c>
      <c r="AV12" s="14" t="n">
        <v>3</v>
      </c>
      <c r="AW12" s="14" t="n">
        <v>0</v>
      </c>
      <c r="AX12" s="14" t="n">
        <v>0</v>
      </c>
      <c r="AY12" s="14" t="n">
        <v>0</v>
      </c>
      <c r="AZ12" s="14" t="n">
        <v>3</v>
      </c>
      <c r="BA12" s="14" t="inlineStr">
        <is>
          <t>777</t>
        </is>
      </c>
      <c r="BB12" s="14" t="inlineStr">
        <is>
          <t>0</t>
        </is>
      </c>
      <c r="BC12" s="14" t="inlineStr">
        <is>
          <t>49</t>
        </is>
      </c>
      <c r="BD12" s="14" t="inlineStr">
        <is>
          <t>-</t>
        </is>
      </c>
      <c r="BE12" s="14" t="inlineStr">
        <is>
          <t>2012</t>
        </is>
      </c>
      <c r="BF12" s="14" t="inlineStr">
        <is>
          <t>99.4</t>
        </is>
      </c>
      <c r="BG12" s="14" t="inlineStr">
        <is>
          <t>73.8</t>
        </is>
      </c>
      <c r="BH12" s="14" t="inlineStr">
        <is>
          <t>84.1</t>
        </is>
      </c>
      <c r="BI12" s="14" t="inlineStr">
        <is>
          <t>3.57</t>
        </is>
      </c>
      <c r="BJ12" s="14" t="inlineStr">
        <is>
          <t>0</t>
        </is>
      </c>
      <c r="BK12" s="14" t="inlineStr">
        <is>
          <t>3.57</t>
        </is>
      </c>
      <c r="BL12" s="14" t="inlineStr">
        <is>
          <t>2011</t>
        </is>
      </c>
      <c r="BM12" s="14" t="n">
        <v>5.18</v>
      </c>
      <c r="BN12" s="14" t="n">
        <v>57.9</v>
      </c>
      <c r="BO12" s="14" t="n">
        <v>0</v>
      </c>
      <c r="BP12" s="14" t="n">
        <v>57.9</v>
      </c>
    </row>
    <row r="13">
      <c r="A13" s="14" t="inlineStr">
        <is>
          <t>2010</t>
        </is>
      </c>
      <c r="B13" s="14" t="inlineStr">
        <is>
          <t>2591</t>
        </is>
      </c>
      <c r="C13" s="14" t="inlineStr">
        <is>
          <t>96</t>
        </is>
      </c>
      <c r="D13" s="14" t="inlineStr">
        <is>
          <t>4195</t>
        </is>
      </c>
      <c r="E13" s="14" t="inlineStr">
        <is>
          <t>71</t>
        </is>
      </c>
      <c r="F13" s="14" t="inlineStr">
        <is>
          <t>62</t>
        </is>
      </c>
      <c r="G13" s="14" t="inlineStr">
        <is>
          <t>+6.5</t>
        </is>
      </c>
      <c r="H13" s="14" t="inlineStr">
        <is>
          <t>+10.1</t>
        </is>
      </c>
      <c r="I13" s="14" t="inlineStr">
        <is>
          <t>4195</t>
        </is>
      </c>
      <c r="J13" s="14" t="inlineStr">
        <is>
          <t>2071</t>
        </is>
      </c>
      <c r="K13" s="14" t="inlineStr">
        <is>
          <t>1592</t>
        </is>
      </c>
      <c r="L13" s="14" t="inlineStr">
        <is>
          <t>111</t>
        </is>
      </c>
      <c r="M13" s="14" t="inlineStr">
        <is>
          <t>1616</t>
        </is>
      </c>
      <c r="N13" s="14" t="inlineStr">
        <is>
          <t>49.4</t>
        </is>
      </c>
      <c r="O13" s="14" t="inlineStr">
        <is>
          <t>37.9</t>
        </is>
      </c>
      <c r="P13" s="14" t="inlineStr">
        <is>
          <t>2.64</t>
        </is>
      </c>
      <c r="Q13" s="14" t="inlineStr">
        <is>
          <t>38.7</t>
        </is>
      </c>
      <c r="R13" s="14" t="inlineStr">
        <is>
          <t>30.1</t>
        </is>
      </c>
      <c r="S13" s="14" t="inlineStr">
        <is>
          <t>24.7</t>
        </is>
      </c>
      <c r="T13" s="14" t="inlineStr">
        <is>
          <t>6.24</t>
        </is>
      </c>
      <c r="U13" s="14" t="inlineStr">
        <is>
          <t>+2.79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75</t>
        </is>
      </c>
      <c r="AB13" s="14" t="inlineStr">
        <is>
          <t>12</t>
        </is>
      </c>
      <c r="AC13" s="14" t="inlineStr">
        <is>
          <t>-</t>
        </is>
      </c>
      <c r="AD13" s="14" t="inlineStr">
        <is>
          <t>57</t>
        </is>
      </c>
      <c r="AE13" s="14" t="inlineStr">
        <is>
          <t>9.13</t>
        </is>
      </c>
      <c r="AF13" s="14" t="inlineStr">
        <is>
          <t>-</t>
        </is>
      </c>
      <c r="AG13" s="14" t="inlineStr">
        <is>
          <t>62</t>
        </is>
      </c>
      <c r="AH13" s="14" t="inlineStr">
        <is>
          <t>9.94</t>
        </is>
      </c>
      <c r="AI13" s="14" t="n">
        <v>22.16</v>
      </c>
      <c r="AJ13" s="14" t="inlineStr">
        <is>
          <t>3.38</t>
        </is>
      </c>
      <c r="AK13" s="14" t="inlineStr">
        <is>
          <t>2.57</t>
        </is>
      </c>
      <c r="AL13" s="14" t="inlineStr">
        <is>
          <t>2.8</t>
        </is>
      </c>
      <c r="AM13" s="14" t="inlineStr">
        <is>
          <t>49.4</t>
        </is>
      </c>
      <c r="AN13" s="14" t="inlineStr">
        <is>
          <t>37.9</t>
        </is>
      </c>
      <c r="AO13" s="14" t="inlineStr">
        <is>
          <t>30.1</t>
        </is>
      </c>
      <c r="AP13" s="14" t="inlineStr">
        <is>
          <t>6.24</t>
        </is>
      </c>
      <c r="AQ13" s="14" t="n">
        <v>22.16</v>
      </c>
      <c r="AR13" s="14" t="inlineStr">
        <is>
          <t>2010</t>
        </is>
      </c>
      <c r="AS13" s="14" t="inlineStr">
        <is>
          <t>2011</t>
        </is>
      </c>
      <c r="AT13" s="14" t="n">
        <v>3</v>
      </c>
      <c r="AU13" s="14" t="n">
        <v>0</v>
      </c>
      <c r="AV13" s="14" t="n">
        <v>3</v>
      </c>
      <c r="AW13" s="14" t="n">
        <v>0</v>
      </c>
      <c r="AX13" s="14" t="n">
        <v>0</v>
      </c>
      <c r="AY13" s="14" t="n">
        <v>0</v>
      </c>
      <c r="AZ13" s="14" t="n">
        <v>3</v>
      </c>
      <c r="BA13" s="14" t="inlineStr">
        <is>
          <t>777</t>
        </is>
      </c>
      <c r="BB13" s="14" t="inlineStr">
        <is>
          <t>0</t>
        </is>
      </c>
      <c r="BC13" s="14" t="inlineStr">
        <is>
          <t>3</t>
        </is>
      </c>
      <c r="BD13" s="14" t="inlineStr">
        <is>
          <t>-</t>
        </is>
      </c>
      <c r="BE13" s="14" t="inlineStr">
        <is>
          <t>2011</t>
        </is>
      </c>
      <c r="BF13" s="14" t="inlineStr">
        <is>
          <t>78.3</t>
        </is>
      </c>
      <c r="BG13" s="14" t="inlineStr">
        <is>
          <t>62.2</t>
        </is>
      </c>
      <c r="BH13" s="14" t="inlineStr">
        <is>
          <t>72.1</t>
        </is>
      </c>
      <c r="BI13" s="14" t="inlineStr">
        <is>
          <t>4.16</t>
        </is>
      </c>
      <c r="BJ13" s="14" t="inlineStr">
        <is>
          <t>0</t>
        </is>
      </c>
      <c r="BK13" s="14" t="inlineStr">
        <is>
          <t>4.16</t>
        </is>
      </c>
      <c r="BL13" s="14" t="inlineStr">
        <is>
          <t>2010</t>
        </is>
      </c>
      <c r="BM13" s="14" t="n">
        <v>6.24</v>
      </c>
      <c r="BN13" s="14" t="n">
        <v>48.1</v>
      </c>
      <c r="BO13" s="14" t="n">
        <v>0</v>
      </c>
      <c r="BP13" s="14" t="n">
        <v>48.1</v>
      </c>
    </row>
    <row r="14">
      <c r="A14" s="14" t="inlineStr">
        <is>
          <t>2009</t>
        </is>
      </c>
      <c r="B14" s="14" t="inlineStr">
        <is>
          <t>2590</t>
        </is>
      </c>
      <c r="C14" s="14" t="inlineStr">
        <is>
          <t>91</t>
        </is>
      </c>
      <c r="D14" s="14" t="inlineStr">
        <is>
          <t>2957</t>
        </is>
      </c>
      <c r="E14" s="14" t="inlineStr">
        <is>
          <t>64.5</t>
        </is>
      </c>
      <c r="F14" s="14" t="inlineStr">
        <is>
          <t>55.5</t>
        </is>
      </c>
      <c r="G14" s="14" t="inlineStr">
        <is>
          <t>+20.1</t>
        </is>
      </c>
      <c r="H14" s="14" t="inlineStr">
        <is>
          <t>+45.3</t>
        </is>
      </c>
      <c r="I14" s="14" t="inlineStr">
        <is>
          <t>2957</t>
        </is>
      </c>
      <c r="J14" s="14" t="inlineStr">
        <is>
          <t>1293</t>
        </is>
      </c>
      <c r="K14" s="14" t="inlineStr">
        <is>
          <t>920</t>
        </is>
      </c>
      <c r="L14" s="14" t="inlineStr">
        <is>
          <t>35</t>
        </is>
      </c>
      <c r="M14" s="14" t="inlineStr">
        <is>
          <t>892</t>
        </is>
      </c>
      <c r="N14" s="14" t="inlineStr">
        <is>
          <t>43.7</t>
        </is>
      </c>
      <c r="O14" s="14" t="inlineStr">
        <is>
          <t>31.1</t>
        </is>
      </c>
      <c r="P14" s="14" t="inlineStr">
        <is>
          <t>1.18</t>
        </is>
      </c>
      <c r="Q14" s="14" t="inlineStr">
        <is>
          <t>30.3</t>
        </is>
      </c>
      <c r="R14" s="14" t="inlineStr">
        <is>
          <t>18.3</t>
        </is>
      </c>
      <c r="S14" s="14" t="inlineStr">
        <is>
          <t>15.5</t>
        </is>
      </c>
      <c r="T14" s="14" t="inlineStr">
        <is>
          <t>3.45</t>
        </is>
      </c>
      <c r="U14" s="14" t="inlineStr">
        <is>
          <t>-0.41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65.2</t>
        </is>
      </c>
      <c r="AB14" s="14" t="inlineStr">
        <is>
          <t>18.9</t>
        </is>
      </c>
      <c r="AC14" s="14" t="inlineStr">
        <is>
          <t>-</t>
        </is>
      </c>
      <c r="AD14" s="14" t="inlineStr">
        <is>
          <t>38.7</t>
        </is>
      </c>
      <c r="AE14" s="14" t="inlineStr">
        <is>
          <t>11.2</t>
        </is>
      </c>
      <c r="AF14" s="14" t="inlineStr">
        <is>
          <t>-</t>
        </is>
      </c>
      <c r="AG14" s="14" t="inlineStr">
        <is>
          <t>55.5</t>
        </is>
      </c>
      <c r="AH14" s="14" t="inlineStr">
        <is>
          <t>16.1</t>
        </is>
      </c>
      <c r="AI14" s="14" t="n">
        <v>19.11</v>
      </c>
      <c r="AJ14" s="14" t="inlineStr">
        <is>
          <t>3.41</t>
        </is>
      </c>
      <c r="AK14" s="14" t="inlineStr">
        <is>
          <t>2.03</t>
        </is>
      </c>
      <c r="AL14" s="14" t="inlineStr">
        <is>
          <t>2.9</t>
        </is>
      </c>
      <c r="AM14" s="14" t="inlineStr">
        <is>
          <t>43.7</t>
        </is>
      </c>
      <c r="AN14" s="14" t="inlineStr">
        <is>
          <t>31.1</t>
        </is>
      </c>
      <c r="AO14" s="14" t="inlineStr">
        <is>
          <t>18.3</t>
        </is>
      </c>
      <c r="AP14" s="14" t="inlineStr">
        <is>
          <t>3.45</t>
        </is>
      </c>
      <c r="AQ14" s="14" t="n">
        <v>19.11</v>
      </c>
      <c r="AR14" s="14" t="inlineStr">
        <is>
          <t>2009</t>
        </is>
      </c>
      <c r="AS14" s="14" t="inlineStr">
        <is>
          <t>2010</t>
        </is>
      </c>
      <c r="AT14" s="14" t="n">
        <v>3</v>
      </c>
      <c r="AU14" s="14" t="n">
        <v>0</v>
      </c>
      <c r="AV14" s="14" t="n">
        <v>3</v>
      </c>
      <c r="AW14" s="14" t="n">
        <v>0</v>
      </c>
      <c r="AX14" s="14" t="n">
        <v>0</v>
      </c>
      <c r="AY14" s="14" t="n">
        <v>0</v>
      </c>
      <c r="AZ14" s="14" t="n">
        <v>3</v>
      </c>
      <c r="BA14" s="14" t="inlineStr">
        <is>
          <t>777</t>
        </is>
      </c>
      <c r="BB14" s="14" t="inlineStr">
        <is>
          <t>0</t>
        </is>
      </c>
      <c r="BC14" s="14" t="inlineStr">
        <is>
          <t>11</t>
        </is>
      </c>
      <c r="BD14" s="14" t="inlineStr">
        <is>
          <t>-</t>
        </is>
      </c>
      <c r="BE14" s="14" t="inlineStr">
        <is>
          <t>2010</t>
        </is>
      </c>
      <c r="BF14" s="14" t="inlineStr">
        <is>
          <t>75</t>
        </is>
      </c>
      <c r="BG14" s="14" t="inlineStr">
        <is>
          <t>57</t>
        </is>
      </c>
      <c r="BH14" s="14" t="inlineStr">
        <is>
          <t>62</t>
        </is>
      </c>
      <c r="BI14" s="14" t="inlineStr">
        <is>
          <t>4.84</t>
        </is>
      </c>
      <c r="BJ14" s="14" t="inlineStr">
        <is>
          <t>0</t>
        </is>
      </c>
      <c r="BK14" s="14" t="inlineStr">
        <is>
          <t>4.84</t>
        </is>
      </c>
      <c r="BL14" s="14" t="inlineStr">
        <is>
          <t>2009</t>
        </is>
      </c>
      <c r="BM14" s="14" t="n">
        <v>3.45</v>
      </c>
      <c r="BN14" s="14" t="n">
        <v>86.90000000000001</v>
      </c>
      <c r="BO14" s="14" t="n">
        <v>0</v>
      </c>
      <c r="BP14" s="14" t="n">
        <v>86.90000000000001</v>
      </c>
    </row>
    <row r="15">
      <c r="A15" s="14" t="inlineStr">
        <is>
          <t>2008</t>
        </is>
      </c>
      <c r="B15" s="14" t="inlineStr">
        <is>
          <t>2563</t>
        </is>
      </c>
      <c r="C15" s="14" t="inlineStr">
        <is>
          <t>94</t>
        </is>
      </c>
      <c r="D15" s="14" t="inlineStr">
        <is>
          <t>3332</t>
        </is>
      </c>
      <c r="E15" s="14" t="inlineStr">
        <is>
          <t>44.4</t>
        </is>
      </c>
      <c r="F15" s="14" t="inlineStr">
        <is>
          <t>56.4</t>
        </is>
      </c>
      <c r="G15" s="14" t="inlineStr">
        <is>
          <t>-17.6</t>
        </is>
      </c>
      <c r="H15" s="14" t="inlineStr">
        <is>
          <t>-28.4</t>
        </is>
      </c>
      <c r="I15" s="14" t="inlineStr">
        <is>
          <t>3332</t>
        </is>
      </c>
      <c r="J15" s="14" t="inlineStr">
        <is>
          <t>1417</t>
        </is>
      </c>
      <c r="K15" s="14" t="inlineStr">
        <is>
          <t>1044</t>
        </is>
      </c>
      <c r="L15" s="14" t="inlineStr">
        <is>
          <t>70.4</t>
        </is>
      </c>
      <c r="M15" s="14" t="inlineStr">
        <is>
          <t>999</t>
        </is>
      </c>
      <c r="N15" s="14" t="inlineStr">
        <is>
          <t>42.5</t>
        </is>
      </c>
      <c r="O15" s="14" t="inlineStr">
        <is>
          <t>31.3</t>
        </is>
      </c>
      <c r="P15" s="14" t="inlineStr">
        <is>
          <t>2.11</t>
        </is>
      </c>
      <c r="Q15" s="14" t="inlineStr">
        <is>
          <t>30.2</t>
        </is>
      </c>
      <c r="R15" s="14" t="inlineStr">
        <is>
          <t>20.7</t>
        </is>
      </c>
      <c r="S15" s="14" t="inlineStr">
        <is>
          <t>17.8</t>
        </is>
      </c>
      <c r="T15" s="14" t="inlineStr">
        <is>
          <t>3.86</t>
        </is>
      </c>
      <c r="U15" s="14" t="inlineStr">
        <is>
          <t>-0.28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69.8</t>
        </is>
      </c>
      <c r="AB15" s="14" t="inlineStr">
        <is>
          <t>18.1</t>
        </is>
      </c>
      <c r="AC15" s="14" t="inlineStr">
        <is>
          <t>-</t>
        </is>
      </c>
      <c r="AD15" s="14" t="inlineStr">
        <is>
          <t>36.4</t>
        </is>
      </c>
      <c r="AE15" s="14" t="inlineStr">
        <is>
          <t>9.43</t>
        </is>
      </c>
      <c r="AF15" s="14" t="inlineStr">
        <is>
          <t>-</t>
        </is>
      </c>
      <c r="AG15" s="14" t="inlineStr">
        <is>
          <t>56.4</t>
        </is>
      </c>
      <c r="AH15" s="14" t="inlineStr">
        <is>
          <t>14.6</t>
        </is>
      </c>
      <c r="AI15" s="14" t="n">
        <v>18.59</v>
      </c>
      <c r="AJ15" s="14" t="inlineStr">
        <is>
          <t>3.75</t>
        </is>
      </c>
      <c r="AK15" s="14" t="inlineStr">
        <is>
          <t>1.96</t>
        </is>
      </c>
      <c r="AL15" s="14" t="inlineStr">
        <is>
          <t>3.04</t>
        </is>
      </c>
      <c r="AM15" s="14" t="inlineStr">
        <is>
          <t>42.5</t>
        </is>
      </c>
      <c r="AN15" s="14" t="inlineStr">
        <is>
          <t>31.3</t>
        </is>
      </c>
      <c r="AO15" s="14" t="inlineStr">
        <is>
          <t>20.7</t>
        </is>
      </c>
      <c r="AP15" s="14" t="inlineStr">
        <is>
          <t>3.86</t>
        </is>
      </c>
      <c r="AQ15" s="14" t="n">
        <v>18.59</v>
      </c>
      <c r="AR15" s="14" t="inlineStr">
        <is>
          <t>2008</t>
        </is>
      </c>
      <c r="AS15" s="14" t="inlineStr">
        <is>
          <t>2009</t>
        </is>
      </c>
      <c r="AT15" s="14" t="n">
        <v>3</v>
      </c>
      <c r="AU15" s="14" t="n">
        <v>0</v>
      </c>
      <c r="AV15" s="14" t="n">
        <v>3</v>
      </c>
      <c r="AW15" s="14" t="n">
        <v>0.02</v>
      </c>
      <c r="AX15" s="14" t="n">
        <v>0.03</v>
      </c>
      <c r="AY15" s="14" t="n">
        <v>0.05</v>
      </c>
      <c r="AZ15" s="14" t="n">
        <v>3.05</v>
      </c>
      <c r="BA15" s="14" t="inlineStr">
        <is>
          <t>769</t>
        </is>
      </c>
      <c r="BB15" s="14" t="inlineStr">
        <is>
          <t>51.3</t>
        </is>
      </c>
      <c r="BC15" s="14" t="inlineStr">
        <is>
          <t>7</t>
        </is>
      </c>
      <c r="BD15" s="14" t="inlineStr">
        <is>
          <t>7</t>
        </is>
      </c>
      <c r="BE15" s="14" t="inlineStr">
        <is>
          <t>2009</t>
        </is>
      </c>
      <c r="BF15" s="14" t="inlineStr">
        <is>
          <t>65.2</t>
        </is>
      </c>
      <c r="BG15" s="14" t="inlineStr">
        <is>
          <t>38.7</t>
        </is>
      </c>
      <c r="BH15" s="14" t="inlineStr">
        <is>
          <t>55.5</t>
        </is>
      </c>
      <c r="BI15" s="14" t="inlineStr">
        <is>
          <t>5.41</t>
        </is>
      </c>
      <c r="BJ15" s="14" t="inlineStr">
        <is>
          <t>0.09</t>
        </is>
      </c>
      <c r="BK15" s="14" t="inlineStr">
        <is>
          <t>5.5</t>
        </is>
      </c>
      <c r="BL15" s="14" t="inlineStr">
        <is>
          <t>2008</t>
        </is>
      </c>
      <c r="BM15" s="14" t="n">
        <v>3.86</v>
      </c>
      <c r="BN15" s="14" t="n">
        <v>77.7</v>
      </c>
      <c r="BO15" s="14" t="n">
        <v>1.3</v>
      </c>
      <c r="BP15" s="14" t="n">
        <v>79</v>
      </c>
    </row>
    <row r="16">
      <c r="A16" s="14" t="inlineStr">
        <is>
          <t>2007</t>
        </is>
      </c>
      <c r="B16" s="14" t="inlineStr">
        <is>
          <t>2643</t>
        </is>
      </c>
      <c r="C16" s="14" t="inlineStr">
        <is>
          <t>94</t>
        </is>
      </c>
      <c r="D16" s="14" t="inlineStr">
        <is>
          <t>3226</t>
        </is>
      </c>
      <c r="E16" s="14" t="inlineStr">
        <is>
          <t>62</t>
        </is>
      </c>
      <c r="F16" s="14" t="inlineStr">
        <is>
          <t>65.5</t>
        </is>
      </c>
      <c r="G16" s="14" t="inlineStr">
        <is>
          <t>-5.5</t>
        </is>
      </c>
      <c r="H16" s="14" t="inlineStr">
        <is>
          <t>-8.1</t>
        </is>
      </c>
      <c r="I16" s="14" t="inlineStr">
        <is>
          <t>3226</t>
        </is>
      </c>
      <c r="J16" s="14" t="inlineStr">
        <is>
          <t>1424</t>
        </is>
      </c>
      <c r="K16" s="14" t="inlineStr">
        <is>
          <t>1117</t>
        </is>
      </c>
      <c r="L16" s="14" t="inlineStr">
        <is>
          <t>99.2</t>
        </is>
      </c>
      <c r="M16" s="14" t="inlineStr">
        <is>
          <t>1092</t>
        </is>
      </c>
      <c r="N16" s="14" t="inlineStr">
        <is>
          <t>44.1</t>
        </is>
      </c>
      <c r="O16" s="14" t="inlineStr">
        <is>
          <t>34.6</t>
        </is>
      </c>
      <c r="P16" s="14" t="inlineStr">
        <is>
          <t>3.07</t>
        </is>
      </c>
      <c r="Q16" s="14" t="inlineStr">
        <is>
          <t>34.1</t>
        </is>
      </c>
      <c r="R16" s="14" t="inlineStr">
        <is>
          <t>22</t>
        </is>
      </c>
      <c r="S16" s="14" t="inlineStr">
        <is>
          <t>19</t>
        </is>
      </c>
      <c r="T16" s="14" t="inlineStr">
        <is>
          <t>4.14</t>
        </is>
      </c>
      <c r="U16" s="14" t="inlineStr">
        <is>
          <t>-0.79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73.1</t>
        </is>
      </c>
      <c r="AB16" s="14" t="inlineStr">
        <is>
          <t>17.7</t>
        </is>
      </c>
      <c r="AC16" s="14" t="inlineStr">
        <is>
          <t>-</t>
        </is>
      </c>
      <c r="AD16" s="14" t="inlineStr">
        <is>
          <t>57.4</t>
        </is>
      </c>
      <c r="AE16" s="14" t="inlineStr">
        <is>
          <t>13.9</t>
        </is>
      </c>
      <c r="AF16" s="14" t="inlineStr">
        <is>
          <t>-</t>
        </is>
      </c>
      <c r="AG16" s="14" t="inlineStr">
        <is>
          <t>65.5</t>
        </is>
      </c>
      <c r="AH16" s="14" t="inlineStr">
        <is>
          <t>15.8</t>
        </is>
      </c>
      <c r="AI16" s="14" t="n">
        <v>19.03</v>
      </c>
      <c r="AJ16" s="14" t="inlineStr">
        <is>
          <t>3.84</t>
        </is>
      </c>
      <c r="AK16" s="14" t="inlineStr">
        <is>
          <t>3.02</t>
        </is>
      </c>
      <c r="AL16" s="14" t="inlineStr">
        <is>
          <t>3.44</t>
        </is>
      </c>
      <c r="AM16" s="14" t="inlineStr">
        <is>
          <t>44.1</t>
        </is>
      </c>
      <c r="AN16" s="14" t="inlineStr">
        <is>
          <t>34.6</t>
        </is>
      </c>
      <c r="AO16" s="14" t="inlineStr">
        <is>
          <t>22</t>
        </is>
      </c>
      <c r="AP16" s="14" t="inlineStr">
        <is>
          <t>4.14</t>
        </is>
      </c>
      <c r="AQ16" s="14" t="n">
        <v>19.03</v>
      </c>
      <c r="AR16" s="14" t="inlineStr">
        <is>
          <t>2007</t>
        </is>
      </c>
      <c r="AS16" s="14" t="inlineStr">
        <is>
          <t>2008</t>
        </is>
      </c>
      <c r="AT16" s="14" t="n">
        <v>3.03</v>
      </c>
      <c r="AU16" s="14" t="n">
        <v>0</v>
      </c>
      <c r="AV16" s="14" t="n">
        <v>3.03</v>
      </c>
      <c r="AW16" s="14" t="n">
        <v>0.02</v>
      </c>
      <c r="AX16" s="14" t="n">
        <v>0.03</v>
      </c>
      <c r="AY16" s="14" t="n">
        <v>0.05</v>
      </c>
      <c r="AZ16" s="14" t="n">
        <v>3.08</v>
      </c>
      <c r="BA16" s="14" t="inlineStr">
        <is>
          <t>-</t>
        </is>
      </c>
      <c r="BB16" s="14" t="inlineStr">
        <is>
          <t>-</t>
        </is>
      </c>
      <c r="BC16" s="14" t="inlineStr">
        <is>
          <t>3</t>
        </is>
      </c>
      <c r="BD16" s="14" t="inlineStr">
        <is>
          <t>3</t>
        </is>
      </c>
      <c r="BE16" s="14" t="inlineStr">
        <is>
          <t>2008</t>
        </is>
      </c>
      <c r="BF16" s="14" t="inlineStr">
        <is>
          <t>69.8</t>
        </is>
      </c>
      <c r="BG16" s="14" t="inlineStr">
        <is>
          <t>36.4</t>
        </is>
      </c>
      <c r="BH16" s="14" t="inlineStr">
        <is>
          <t>56.4</t>
        </is>
      </c>
      <c r="BI16" s="14" t="inlineStr">
        <is>
          <t>5.36</t>
        </is>
      </c>
      <c r="BJ16" s="14" t="inlineStr">
        <is>
          <t>0.09</t>
        </is>
      </c>
      <c r="BK16" s="14" t="inlineStr">
        <is>
          <t>5.45</t>
        </is>
      </c>
      <c r="BL16" s="14" t="inlineStr">
        <is>
          <t>2007</t>
        </is>
      </c>
      <c r="BM16" s="14" t="n">
        <v>4.14</v>
      </c>
      <c r="BN16" s="14" t="n">
        <v>73.09999999999999</v>
      </c>
      <c r="BO16" s="14" t="n">
        <v>1.22</v>
      </c>
      <c r="BP16" s="14" t="n">
        <v>74.3</v>
      </c>
    </row>
    <row r="17">
      <c r="A17" s="14" t="inlineStr">
        <is>
          <t>2006</t>
        </is>
      </c>
      <c r="B17" s="14" t="inlineStr">
        <is>
          <t>2583</t>
        </is>
      </c>
      <c r="C17" s="14" t="inlineStr">
        <is>
          <t>96</t>
        </is>
      </c>
      <c r="D17" s="14" t="inlineStr">
        <is>
          <t>3174</t>
        </is>
      </c>
      <c r="E17" s="14" t="inlineStr">
        <is>
          <t>67.5</t>
        </is>
      </c>
      <c r="F17" s="14" t="inlineStr">
        <is>
          <t>61.3</t>
        </is>
      </c>
      <c r="G17" s="14" t="inlineStr">
        <is>
          <t>+5</t>
        </is>
      </c>
      <c r="H17" s="14" t="inlineStr">
        <is>
          <t>+8</t>
        </is>
      </c>
      <c r="I17" s="14" t="inlineStr">
        <is>
          <t>3174</t>
        </is>
      </c>
      <c r="J17" s="14" t="inlineStr">
        <is>
          <t>1558</t>
        </is>
      </c>
      <c r="K17" s="14" t="inlineStr">
        <is>
          <t>1273</t>
        </is>
      </c>
      <c r="L17" s="14" t="inlineStr">
        <is>
          <t>61</t>
        </is>
      </c>
      <c r="M17" s="14" t="inlineStr">
        <is>
          <t>1270</t>
        </is>
      </c>
      <c r="N17" s="14" t="inlineStr">
        <is>
          <t>49.1</t>
        </is>
      </c>
      <c r="O17" s="14" t="inlineStr">
        <is>
          <t>40.1</t>
        </is>
      </c>
      <c r="P17" s="14" t="inlineStr">
        <is>
          <t>1.92</t>
        </is>
      </c>
      <c r="Q17" s="14" t="inlineStr">
        <is>
          <t>40.1</t>
        </is>
      </c>
      <c r="R17" s="14" t="inlineStr">
        <is>
          <t>26.6</t>
        </is>
      </c>
      <c r="S17" s="14" t="inlineStr">
        <is>
          <t>23</t>
        </is>
      </c>
      <c r="T17" s="14" t="inlineStr">
        <is>
          <t>4.93</t>
        </is>
      </c>
      <c r="U17" s="14" t="inlineStr">
        <is>
          <t>+1.14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70</t>
        </is>
      </c>
      <c r="AB17" s="14" t="inlineStr">
        <is>
          <t>14.2</t>
        </is>
      </c>
      <c r="AC17" s="14" t="inlineStr">
        <is>
          <t>-</t>
        </is>
      </c>
      <c r="AD17" s="14" t="inlineStr">
        <is>
          <t>52.3</t>
        </is>
      </c>
      <c r="AE17" s="14" t="inlineStr">
        <is>
          <t>10.6</t>
        </is>
      </c>
      <c r="AF17" s="14" t="inlineStr">
        <is>
          <t>-</t>
        </is>
      </c>
      <c r="AG17" s="14" t="inlineStr">
        <is>
          <t>61.3</t>
        </is>
      </c>
      <c r="AH17" s="14" t="inlineStr">
        <is>
          <t>12.4</t>
        </is>
      </c>
      <c r="AI17" s="14" t="n">
        <v>19.69</v>
      </c>
      <c r="AJ17" s="14" t="inlineStr">
        <is>
          <t>3.56</t>
        </is>
      </c>
      <c r="AK17" s="14" t="inlineStr">
        <is>
          <t>2.66</t>
        </is>
      </c>
      <c r="AL17" s="14" t="inlineStr">
        <is>
          <t>3.12</t>
        </is>
      </c>
      <c r="AM17" s="14" t="inlineStr">
        <is>
          <t>49.1</t>
        </is>
      </c>
      <c r="AN17" s="14" t="inlineStr">
        <is>
          <t>40.1</t>
        </is>
      </c>
      <c r="AO17" s="14" t="inlineStr">
        <is>
          <t>26.6</t>
        </is>
      </c>
      <c r="AP17" s="14" t="inlineStr">
        <is>
          <t>4.93</t>
        </is>
      </c>
      <c r="AQ17" s="14" t="n">
        <v>19.69</v>
      </c>
      <c r="AR17" s="14" t="inlineStr">
        <is>
          <t>2006</t>
        </is>
      </c>
      <c r="AS17" s="14" t="inlineStr">
        <is>
          <t>2007</t>
        </is>
      </c>
      <c r="AT17" s="14" t="n">
        <v>3</v>
      </c>
      <c r="AU17" s="14" t="n">
        <v>0</v>
      </c>
      <c r="AV17" s="14" t="n">
        <v>3</v>
      </c>
      <c r="AW17" s="14" t="n">
        <v>0.02</v>
      </c>
      <c r="AX17" s="14" t="n">
        <v>0.03</v>
      </c>
      <c r="AY17" s="14" t="n">
        <v>0.05</v>
      </c>
      <c r="AZ17" s="14" t="n">
        <v>3.05</v>
      </c>
      <c r="BA17" s="14" t="inlineStr">
        <is>
          <t>-</t>
        </is>
      </c>
      <c r="BB17" s="14" t="inlineStr">
        <is>
          <t>-</t>
        </is>
      </c>
      <c r="BC17" s="14" t="inlineStr">
        <is>
          <t>8</t>
        </is>
      </c>
      <c r="BD17" s="14" t="inlineStr">
        <is>
          <t>8</t>
        </is>
      </c>
      <c r="BE17" s="14" t="inlineStr">
        <is>
          <t>2007</t>
        </is>
      </c>
      <c r="BF17" s="14" t="inlineStr">
        <is>
          <t>73.1</t>
        </is>
      </c>
      <c r="BG17" s="14" t="inlineStr">
        <is>
          <t>57.4</t>
        </is>
      </c>
      <c r="BH17" s="14" t="inlineStr">
        <is>
          <t>65.5</t>
        </is>
      </c>
      <c r="BI17" s="14" t="inlineStr">
        <is>
          <t>4.58</t>
        </is>
      </c>
      <c r="BJ17" s="14" t="inlineStr">
        <is>
          <t>0.08</t>
        </is>
      </c>
      <c r="BK17" s="14" t="inlineStr">
        <is>
          <t>4.65</t>
        </is>
      </c>
      <c r="BL17" s="14" t="inlineStr">
        <is>
          <t>2006</t>
        </is>
      </c>
      <c r="BM17" s="14" t="n">
        <v>4.93</v>
      </c>
      <c r="BN17" s="14" t="n">
        <v>60.8</v>
      </c>
      <c r="BO17" s="14" t="n">
        <v>1.01</v>
      </c>
      <c r="BP17" s="14" t="n">
        <v>61.9</v>
      </c>
    </row>
    <row r="18">
      <c r="A18" s="14" t="inlineStr">
        <is>
          <t>2005</t>
        </is>
      </c>
      <c r="B18" s="14" t="inlineStr">
        <is>
          <t>2473</t>
        </is>
      </c>
      <c r="C18" s="14" t="inlineStr">
        <is>
          <t>94</t>
        </is>
      </c>
      <c r="D18" s="14" t="inlineStr">
        <is>
          <t>2666</t>
        </is>
      </c>
      <c r="E18" s="14" t="inlineStr">
        <is>
          <t>62.5</t>
        </is>
      </c>
      <c r="F18" s="14" t="inlineStr">
        <is>
          <t>54.1</t>
        </is>
      </c>
      <c r="G18" s="14" t="inlineStr">
        <is>
          <t>+12</t>
        </is>
      </c>
      <c r="H18" s="14" t="inlineStr">
        <is>
          <t>+23.8</t>
        </is>
      </c>
      <c r="I18" s="14" t="inlineStr">
        <is>
          <t>2666</t>
        </is>
      </c>
      <c r="J18" s="14" t="inlineStr">
        <is>
          <t>1182</t>
        </is>
      </c>
      <c r="K18" s="14" t="inlineStr">
        <is>
          <t>910</t>
        </is>
      </c>
      <c r="L18" s="14" t="inlineStr">
        <is>
          <t>32.9</t>
        </is>
      </c>
      <c r="M18" s="14" t="inlineStr">
        <is>
          <t>936</t>
        </is>
      </c>
      <c r="N18" s="14" t="inlineStr">
        <is>
          <t>44.3</t>
        </is>
      </c>
      <c r="O18" s="14" t="inlineStr">
        <is>
          <t>34.1</t>
        </is>
      </c>
      <c r="P18" s="14" t="inlineStr">
        <is>
          <t>1.24</t>
        </is>
      </c>
      <c r="Q18" s="14" t="inlineStr">
        <is>
          <t>35.1</t>
        </is>
      </c>
      <c r="R18" s="14" t="inlineStr">
        <is>
          <t>22.2</t>
        </is>
      </c>
      <c r="S18" s="14" t="inlineStr">
        <is>
          <t>18.4</t>
        </is>
      </c>
      <c r="T18" s="14" t="inlineStr">
        <is>
          <t>3.79</t>
        </is>
      </c>
      <c r="U18" s="14" t="inlineStr">
        <is>
          <t>-0.18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inlineStr">
        <is>
          <t>64.3</t>
        </is>
      </c>
      <c r="AB18" s="14" t="inlineStr">
        <is>
          <t>17</t>
        </is>
      </c>
      <c r="AC18" s="14" t="inlineStr">
        <is>
          <t>-</t>
        </is>
      </c>
      <c r="AD18" s="14" t="inlineStr">
        <is>
          <t>46.2</t>
        </is>
      </c>
      <c r="AE18" s="14" t="inlineStr">
        <is>
          <t>12.2</t>
        </is>
      </c>
      <c r="AF18" s="14" t="inlineStr">
        <is>
          <t>-</t>
        </is>
      </c>
      <c r="AG18" s="14" t="inlineStr">
        <is>
          <t>54.1</t>
        </is>
      </c>
      <c r="AH18" s="14" t="inlineStr">
        <is>
          <t>14.3</t>
        </is>
      </c>
      <c r="AI18" s="14" t="n">
        <v>18.04</v>
      </c>
      <c r="AJ18" s="14" t="inlineStr">
        <is>
          <t>3.56</t>
        </is>
      </c>
      <c r="AK18" s="14" t="inlineStr">
        <is>
          <t>2.56</t>
        </is>
      </c>
      <c r="AL18" s="14" t="inlineStr">
        <is>
          <t>3</t>
        </is>
      </c>
      <c r="AM18" s="14" t="inlineStr">
        <is>
          <t>44.3</t>
        </is>
      </c>
      <c r="AN18" s="14" t="inlineStr">
        <is>
          <t>34.1</t>
        </is>
      </c>
      <c r="AO18" s="14" t="inlineStr">
        <is>
          <t>22.2</t>
        </is>
      </c>
      <c r="AP18" s="14" t="inlineStr">
        <is>
          <t>3.79</t>
        </is>
      </c>
      <c r="AQ18" s="14" t="n">
        <v>18.04</v>
      </c>
      <c r="AR18" s="14" t="inlineStr">
        <is>
          <t>2005</t>
        </is>
      </c>
      <c r="AS18" s="14" t="inlineStr">
        <is>
          <t>2006</t>
        </is>
      </c>
      <c r="AT18" s="14" t="n">
        <v>2.5</v>
      </c>
      <c r="AU18" s="14" t="n">
        <v>0</v>
      </c>
      <c r="AV18" s="14" t="n">
        <v>2.5</v>
      </c>
      <c r="AW18" s="14" t="n">
        <v>0.15</v>
      </c>
      <c r="AX18" s="14" t="n">
        <v>0.15</v>
      </c>
      <c r="AY18" s="14" t="n">
        <v>0.3</v>
      </c>
      <c r="AZ18" s="14" t="n">
        <v>2.8</v>
      </c>
      <c r="BA18" s="14" t="inlineStr">
        <is>
          <t>-</t>
        </is>
      </c>
      <c r="BB18" s="14" t="inlineStr">
        <is>
          <t>-</t>
        </is>
      </c>
      <c r="BC18" s="14" t="inlineStr">
        <is>
          <t>43</t>
        </is>
      </c>
      <c r="BD18" s="14" t="inlineStr">
        <is>
          <t>43</t>
        </is>
      </c>
      <c r="BE18" s="14" t="inlineStr">
        <is>
          <t>2006</t>
        </is>
      </c>
      <c r="BF18" s="14" t="inlineStr">
        <is>
          <t>70</t>
        </is>
      </c>
      <c r="BG18" s="14" t="inlineStr">
        <is>
          <t>52.3</t>
        </is>
      </c>
      <c r="BH18" s="14" t="inlineStr">
        <is>
          <t>61.3</t>
        </is>
      </c>
      <c r="BI18" s="14" t="inlineStr">
        <is>
          <t>4.07</t>
        </is>
      </c>
      <c r="BJ18" s="14" t="inlineStr">
        <is>
          <t>0.49</t>
        </is>
      </c>
      <c r="BK18" s="14" t="inlineStr">
        <is>
          <t>4.56</t>
        </is>
      </c>
      <c r="BL18" s="14" t="inlineStr">
        <is>
          <t>2005</t>
        </is>
      </c>
      <c r="BM18" s="14" t="n">
        <v>3.79</v>
      </c>
      <c r="BN18" s="14" t="n">
        <v>65.90000000000001</v>
      </c>
      <c r="BO18" s="14" t="n">
        <v>7.91</v>
      </c>
      <c r="BP18" s="14" t="n">
        <v>73.90000000000001</v>
      </c>
    </row>
    <row r="19">
      <c r="A19" s="14" t="inlineStr">
        <is>
          <t>2004</t>
        </is>
      </c>
      <c r="B19" s="14" t="inlineStr">
        <is>
          <t>2325</t>
        </is>
      </c>
      <c r="C19" s="14" t="inlineStr">
        <is>
          <t>89</t>
        </is>
      </c>
      <c r="D19" s="14" t="inlineStr">
        <is>
          <t>2572</t>
        </is>
      </c>
      <c r="E19" s="14" t="inlineStr">
        <is>
          <t>50.5</t>
        </is>
      </c>
      <c r="F19" s="14" t="inlineStr">
        <is>
          <t>52.4</t>
        </is>
      </c>
      <c r="G19" s="14" t="inlineStr">
        <is>
          <t>-13</t>
        </is>
      </c>
      <c r="H19" s="14" t="inlineStr">
        <is>
          <t>-20.5</t>
        </is>
      </c>
      <c r="I19" s="14" t="inlineStr">
        <is>
          <t>2572</t>
        </is>
      </c>
      <c r="J19" s="14" t="inlineStr">
        <is>
          <t>1158</t>
        </is>
      </c>
      <c r="K19" s="14" t="inlineStr">
        <is>
          <t>885</t>
        </is>
      </c>
      <c r="L19" s="14" t="inlineStr">
        <is>
          <t>34.8</t>
        </is>
      </c>
      <c r="M19" s="14" t="inlineStr">
        <is>
          <t>923</t>
        </is>
      </c>
      <c r="N19" s="14" t="inlineStr">
        <is>
          <t>45</t>
        </is>
      </c>
      <c r="O19" s="14" t="inlineStr">
        <is>
          <t>34.4</t>
        </is>
      </c>
      <c r="P19" s="14" t="inlineStr">
        <is>
          <t>1.35</t>
        </is>
      </c>
      <c r="Q19" s="14" t="inlineStr">
        <is>
          <t>35.9</t>
        </is>
      </c>
      <c r="R19" s="14" t="inlineStr">
        <is>
          <t>25.4</t>
        </is>
      </c>
      <c r="S19" s="14" t="inlineStr">
        <is>
          <t>20.4</t>
        </is>
      </c>
      <c r="T19" s="14" t="inlineStr">
        <is>
          <t>3.97</t>
        </is>
      </c>
      <c r="U19" s="14" t="inlineStr">
        <is>
          <t>+1.64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inlineStr">
        <is>
          <t>68.5</t>
        </is>
      </c>
      <c r="AB19" s="14" t="inlineStr">
        <is>
          <t>17.3</t>
        </is>
      </c>
      <c r="AC19" s="14" t="inlineStr">
        <is>
          <t>-</t>
        </is>
      </c>
      <c r="AD19" s="14" t="inlineStr">
        <is>
          <t>40.7</t>
        </is>
      </c>
      <c r="AE19" s="14" t="inlineStr">
        <is>
          <t>10.3</t>
        </is>
      </c>
      <c r="AF19" s="14" t="inlineStr">
        <is>
          <t>-</t>
        </is>
      </c>
      <c r="AG19" s="14" t="inlineStr">
        <is>
          <t>52.4</t>
        </is>
      </c>
      <c r="AH19" s="14" t="inlineStr">
        <is>
          <t>13.2</t>
        </is>
      </c>
      <c r="AI19" s="14" t="n">
        <v>17.19</v>
      </c>
      <c r="AJ19" s="14" t="inlineStr">
        <is>
          <t>3.98</t>
        </is>
      </c>
      <c r="AK19" s="14" t="inlineStr">
        <is>
          <t>2.37</t>
        </is>
      </c>
      <c r="AL19" s="14" t="inlineStr">
        <is>
          <t>3.05</t>
        </is>
      </c>
      <c r="AM19" s="14" t="inlineStr">
        <is>
          <t>45</t>
        </is>
      </c>
      <c r="AN19" s="14" t="inlineStr">
        <is>
          <t>34.4</t>
        </is>
      </c>
      <c r="AO19" s="14" t="inlineStr">
        <is>
          <t>25.4</t>
        </is>
      </c>
      <c r="AP19" s="14" t="inlineStr">
        <is>
          <t>3.97</t>
        </is>
      </c>
      <c r="AQ19" s="14" t="n">
        <v>17.19</v>
      </c>
      <c r="AR19" s="14" t="inlineStr">
        <is>
          <t>2004</t>
        </is>
      </c>
      <c r="AS19" s="14" t="inlineStr">
        <is>
          <t>2005</t>
        </is>
      </c>
      <c r="AT19" s="14" t="n">
        <v>2</v>
      </c>
      <c r="AU19" s="14" t="n">
        <v>0</v>
      </c>
      <c r="AV19" s="14" t="n">
        <v>2</v>
      </c>
      <c r="AW19" s="14" t="n">
        <v>0.5</v>
      </c>
      <c r="AX19" s="14" t="n">
        <v>0</v>
      </c>
      <c r="AY19" s="14" t="n">
        <v>0.5</v>
      </c>
      <c r="AZ19" s="14" t="n">
        <v>2.5</v>
      </c>
      <c r="BA19" s="14" t="inlineStr">
        <is>
          <t>-</t>
        </is>
      </c>
      <c r="BB19" s="14" t="inlineStr">
        <is>
          <t>-</t>
        </is>
      </c>
      <c r="BC19" s="14" t="inlineStr">
        <is>
          <t>112</t>
        </is>
      </c>
      <c r="BD19" s="14" t="inlineStr">
        <is>
          <t>112</t>
        </is>
      </c>
      <c r="BE19" s="14" t="inlineStr">
        <is>
          <t>2005</t>
        </is>
      </c>
      <c r="BF19" s="14" t="inlineStr">
        <is>
          <t>64.3</t>
        </is>
      </c>
      <c r="BG19" s="14" t="inlineStr">
        <is>
          <t>46.2</t>
        </is>
      </c>
      <c r="BH19" s="14" t="inlineStr">
        <is>
          <t>54.1</t>
        </is>
      </c>
      <c r="BI19" s="14" t="inlineStr">
        <is>
          <t>3.7</t>
        </is>
      </c>
      <c r="BJ19" s="14" t="inlineStr">
        <is>
          <t>0.92</t>
        </is>
      </c>
      <c r="BK19" s="14" t="inlineStr">
        <is>
          <t>4.62</t>
        </is>
      </c>
      <c r="BL19" s="14" t="inlineStr">
        <is>
          <t>2004</t>
        </is>
      </c>
      <c r="BM19" s="14" t="n">
        <v>3.97</v>
      </c>
      <c r="BN19" s="14" t="n">
        <v>50.4</v>
      </c>
      <c r="BO19" s="14" t="n">
        <v>12.6</v>
      </c>
      <c r="BP19" s="14" t="n">
        <v>63</v>
      </c>
    </row>
    <row r="20">
      <c r="A20" s="14" t="inlineStr">
        <is>
          <t>2003</t>
        </is>
      </c>
      <c r="B20" s="14" t="inlineStr">
        <is>
          <t>2027</t>
        </is>
      </c>
      <c r="C20" s="14" t="inlineStr">
        <is>
          <t>79</t>
        </is>
      </c>
      <c r="D20" s="14" t="inlineStr">
        <is>
          <t>2030</t>
        </is>
      </c>
      <c r="E20" s="14" t="inlineStr">
        <is>
          <t>63.5</t>
        </is>
      </c>
      <c r="F20" s="14" t="inlineStr">
        <is>
          <t>56.4</t>
        </is>
      </c>
      <c r="G20" s="14" t="inlineStr">
        <is>
          <t>+20.9</t>
        </is>
      </c>
      <c r="H20" s="14" t="inlineStr">
        <is>
          <t>+49.1</t>
        </is>
      </c>
      <c r="I20" s="14" t="inlineStr">
        <is>
          <t>2030</t>
        </is>
      </c>
      <c r="J20" s="14" t="inlineStr">
        <is>
          <t>749</t>
        </is>
      </c>
      <c r="K20" s="14" t="inlineStr">
        <is>
          <t>513</t>
        </is>
      </c>
      <c r="L20" s="14" t="inlineStr">
        <is>
          <t>-1.22</t>
        </is>
      </c>
      <c r="M20" s="14" t="inlineStr">
        <is>
          <t>473</t>
        </is>
      </c>
      <c r="N20" s="14" t="inlineStr">
        <is>
          <t>36.9</t>
        </is>
      </c>
      <c r="O20" s="14" t="inlineStr">
        <is>
          <t>25.3</t>
        </is>
      </c>
      <c r="P20" s="14" t="inlineStr">
        <is>
          <t>-0.06</t>
        </is>
      </c>
      <c r="Q20" s="14" t="inlineStr">
        <is>
          <t>23.3</t>
        </is>
      </c>
      <c r="R20" s="14" t="inlineStr">
        <is>
          <t>15.1</t>
        </is>
      </c>
      <c r="S20" s="14" t="inlineStr">
        <is>
          <t>11.8</t>
        </is>
      </c>
      <c r="T20" s="14" t="inlineStr">
        <is>
          <t>2.33</t>
        </is>
      </c>
      <c r="U20" s="14" t="inlineStr">
        <is>
          <t>+1.19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inlineStr">
        <is>
          <t>72.5</t>
        </is>
      </c>
      <c r="AB20" s="14" t="inlineStr">
        <is>
          <t>31.1</t>
        </is>
      </c>
      <c r="AC20" s="14" t="inlineStr">
        <is>
          <t>-</t>
        </is>
      </c>
      <c r="AD20" s="14" t="inlineStr">
        <is>
          <t>40.1</t>
        </is>
      </c>
      <c r="AE20" s="14" t="inlineStr">
        <is>
          <t>17.2</t>
        </is>
      </c>
      <c r="AF20" s="14" t="inlineStr">
        <is>
          <t>-</t>
        </is>
      </c>
      <c r="AG20" s="14" t="inlineStr">
        <is>
          <t>56.4</t>
        </is>
      </c>
      <c r="AH20" s="14" t="inlineStr">
        <is>
          <t>24.2</t>
        </is>
      </c>
      <c r="AI20" s="14" t="n">
        <v>16.24</v>
      </c>
      <c r="AJ20" s="14" t="inlineStr">
        <is>
          <t>4.46</t>
        </is>
      </c>
      <c r="AK20" s="14" t="inlineStr">
        <is>
          <t>2.47</t>
        </is>
      </c>
      <c r="AL20" s="14" t="inlineStr">
        <is>
          <t>3.47</t>
        </is>
      </c>
      <c r="AM20" s="14" t="inlineStr">
        <is>
          <t>36.9</t>
        </is>
      </c>
      <c r="AN20" s="14" t="inlineStr">
        <is>
          <t>25.3</t>
        </is>
      </c>
      <c r="AO20" s="14" t="inlineStr">
        <is>
          <t>15.1</t>
        </is>
      </c>
      <c r="AP20" s="14" t="inlineStr">
        <is>
          <t>2.33</t>
        </is>
      </c>
      <c r="AQ20" s="14" t="n">
        <v>16.24</v>
      </c>
      <c r="AR20" s="14" t="inlineStr">
        <is>
          <t>2003</t>
        </is>
      </c>
      <c r="AS20" s="14" t="inlineStr">
        <is>
          <t>2004</t>
        </is>
      </c>
      <c r="AT20" s="14" t="n">
        <v>0.6</v>
      </c>
      <c r="AU20" s="14" t="n">
        <v>0</v>
      </c>
      <c r="AV20" s="14" t="n">
        <v>0.6</v>
      </c>
      <c r="AW20" s="14" t="n">
        <v>1.41</v>
      </c>
      <c r="AX20" s="14" t="n">
        <v>0</v>
      </c>
      <c r="AY20" s="14" t="n">
        <v>1.41</v>
      </c>
      <c r="AZ20" s="14" t="n">
        <v>2.01</v>
      </c>
      <c r="BA20" s="14" t="inlineStr">
        <is>
          <t>-</t>
        </is>
      </c>
      <c r="BB20" s="14" t="inlineStr">
        <is>
          <t>-</t>
        </is>
      </c>
      <c r="BC20" s="14" t="inlineStr">
        <is>
          <t>109</t>
        </is>
      </c>
      <c r="BD20" s="14" t="inlineStr">
        <is>
          <t>109</t>
        </is>
      </c>
      <c r="BE20" s="14" t="inlineStr">
        <is>
          <t>2004</t>
        </is>
      </c>
      <c r="BF20" s="14" t="inlineStr">
        <is>
          <t>68.5</t>
        </is>
      </c>
      <c r="BG20" s="14" t="inlineStr">
        <is>
          <t>40.7</t>
        </is>
      </c>
      <c r="BH20" s="14" t="inlineStr">
        <is>
          <t>52.4</t>
        </is>
      </c>
      <c r="BI20" s="14" t="inlineStr">
        <is>
          <t>1.15</t>
        </is>
      </c>
      <c r="BJ20" s="14" t="inlineStr">
        <is>
          <t>2.69</t>
        </is>
      </c>
      <c r="BK20" s="14" t="inlineStr">
        <is>
          <t>3.84</t>
        </is>
      </c>
      <c r="BL20" s="14" t="inlineStr">
        <is>
          <t>2003</t>
        </is>
      </c>
      <c r="BM20" s="14" t="n">
        <v>2.33</v>
      </c>
      <c r="BN20" s="14" t="n">
        <v>25.9</v>
      </c>
      <c r="BO20" s="14" t="n">
        <v>60.5</v>
      </c>
      <c r="BP20" s="14" t="n">
        <v>86.40000000000001</v>
      </c>
    </row>
    <row r="21">
      <c r="A21" s="14" t="inlineStr">
        <is>
          <t>2002</t>
        </is>
      </c>
      <c r="B21" s="14" t="inlineStr">
        <is>
          <t>1862</t>
        </is>
      </c>
      <c r="C21" s="14" t="inlineStr">
        <is>
          <t>66</t>
        </is>
      </c>
      <c r="D21" s="14" t="inlineStr">
        <is>
          <t>1623</t>
        </is>
      </c>
      <c r="E21" s="14" t="inlineStr">
        <is>
          <t>42.6</t>
        </is>
      </c>
      <c r="F21" s="14" t="inlineStr">
        <is>
          <t>67.4</t>
        </is>
      </c>
      <c r="G21" s="14" t="inlineStr">
        <is>
          <t>-44.9</t>
        </is>
      </c>
      <c r="H21" s="14" t="inlineStr">
        <is>
          <t>-51.3</t>
        </is>
      </c>
      <c r="I21" s="14" t="inlineStr">
        <is>
          <t>1623</t>
        </is>
      </c>
      <c r="J21" s="14" t="inlineStr">
        <is>
          <t>523</t>
        </is>
      </c>
      <c r="K21" s="14" t="inlineStr">
        <is>
          <t>316</t>
        </is>
      </c>
      <c r="L21" s="14" t="inlineStr">
        <is>
          <t>-43.7</t>
        </is>
      </c>
      <c r="M21" s="14" t="inlineStr">
        <is>
          <t>216</t>
        </is>
      </c>
      <c r="N21" s="14" t="inlineStr">
        <is>
          <t>32.2</t>
        </is>
      </c>
      <c r="O21" s="14" t="inlineStr">
        <is>
          <t>19.5</t>
        </is>
      </c>
      <c r="P21" s="14" t="inlineStr">
        <is>
          <t>-2.69</t>
        </is>
      </c>
      <c r="Q21" s="14" t="inlineStr">
        <is>
          <t>13.3</t>
        </is>
      </c>
      <c r="R21" s="14" t="inlineStr">
        <is>
          <t>7.54</t>
        </is>
      </c>
      <c r="S21" s="14" t="inlineStr">
        <is>
          <t>5.71</t>
        </is>
      </c>
      <c r="T21" s="14" t="inlineStr">
        <is>
          <t>1.14</t>
        </is>
      </c>
      <c r="U21" s="14" t="inlineStr">
        <is>
          <t>+0.31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inlineStr">
        <is>
          <t>97.5</t>
        </is>
      </c>
      <c r="AB21" s="14" t="inlineStr">
        <is>
          <t>85.5</t>
        </is>
      </c>
      <c r="AC21" s="14" t="inlineStr">
        <is>
          <t>-</t>
        </is>
      </c>
      <c r="AD21" s="14" t="inlineStr">
        <is>
          <t>34.9</t>
        </is>
      </c>
      <c r="AE21" s="14" t="inlineStr">
        <is>
          <t>30.6</t>
        </is>
      </c>
      <c r="AF21" s="14" t="inlineStr">
        <is>
          <t>-</t>
        </is>
      </c>
      <c r="AG21" s="14" t="inlineStr">
        <is>
          <t>67.4</t>
        </is>
      </c>
      <c r="AH21" s="14" t="inlineStr">
        <is>
          <t>59.1</t>
        </is>
      </c>
      <c r="AI21" s="14" t="n">
        <v>14.85</v>
      </c>
      <c r="AJ21" s="14" t="inlineStr">
        <is>
          <t>6.57</t>
        </is>
      </c>
      <c r="AK21" s="14" t="inlineStr">
        <is>
          <t>2.35</t>
        </is>
      </c>
      <c r="AL21" s="14" t="inlineStr">
        <is>
          <t>4.54</t>
        </is>
      </c>
      <c r="AM21" s="14" t="inlineStr">
        <is>
          <t>32.2</t>
        </is>
      </c>
      <c r="AN21" s="14" t="inlineStr">
        <is>
          <t>19.5</t>
        </is>
      </c>
      <c r="AO21" s="14" t="inlineStr">
        <is>
          <t>7.54</t>
        </is>
      </c>
      <c r="AP21" s="14" t="inlineStr">
        <is>
          <t>1.14</t>
        </is>
      </c>
      <c r="AQ21" s="14" t="n">
        <v>14.85</v>
      </c>
      <c r="AR21" s="14" t="inlineStr">
        <is>
          <t>2002</t>
        </is>
      </c>
      <c r="AS21" s="14" t="inlineStr">
        <is>
          <t>2003</t>
        </is>
      </c>
      <c r="AT21" s="14" t="n">
        <v>0</v>
      </c>
      <c r="AU21" s="14" t="n">
        <v>0</v>
      </c>
      <c r="AV21" s="14" t="n">
        <v>0</v>
      </c>
      <c r="AW21" s="14" t="n">
        <v>0.8</v>
      </c>
      <c r="AX21" s="14" t="n">
        <v>0</v>
      </c>
      <c r="AY21" s="14" t="n">
        <v>0.8</v>
      </c>
      <c r="AZ21" s="14" t="n">
        <v>0.8</v>
      </c>
      <c r="BA21" s="14" t="inlineStr">
        <is>
          <t>-</t>
        </is>
      </c>
      <c r="BB21" s="14" t="inlineStr">
        <is>
          <t>-</t>
        </is>
      </c>
      <c r="BC21" s="14" t="inlineStr">
        <is>
          <t>-</t>
        </is>
      </c>
      <c r="BD21" s="14" t="inlineStr">
        <is>
          <t>2</t>
        </is>
      </c>
      <c r="BE21" s="14" t="inlineStr">
        <is>
          <t>2003</t>
        </is>
      </c>
      <c r="BF21" s="14" t="inlineStr">
        <is>
          <t>72.5</t>
        </is>
      </c>
      <c r="BG21" s="14" t="inlineStr">
        <is>
          <t>40.1</t>
        </is>
      </c>
      <c r="BH21" s="14" t="inlineStr">
        <is>
          <t>56.4</t>
        </is>
      </c>
      <c r="BI21" s="14" t="inlineStr">
        <is>
          <t>0</t>
        </is>
      </c>
      <c r="BJ21" s="14" t="inlineStr">
        <is>
          <t>1.42</t>
        </is>
      </c>
      <c r="BK21" s="14" t="inlineStr">
        <is>
          <t>1.42</t>
        </is>
      </c>
      <c r="BL21" s="14" t="inlineStr">
        <is>
          <t>2002</t>
        </is>
      </c>
      <c r="BM21" s="14" t="n">
        <v>1.14</v>
      </c>
      <c r="BN21" s="14" t="n">
        <v>0</v>
      </c>
      <c r="BO21" s="14" t="n">
        <v>70.2</v>
      </c>
      <c r="BP21" s="14" t="n">
        <v>70.2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inlineStr">
        <is>
          <t>21Q1</t>
        </is>
      </c>
      <c r="B2" s="14" t="inlineStr">
        <is>
          <t>1242</t>
        </is>
      </c>
      <c r="C2" s="14" t="inlineStr">
        <is>
          <t>66</t>
        </is>
      </c>
      <c r="D2" s="14" t="inlineStr">
        <is>
          <t>471</t>
        </is>
      </c>
      <c r="E2" s="14" t="inlineStr">
        <is>
          <t>46.95</t>
        </is>
      </c>
      <c r="F2" s="14" t="inlineStr">
        <is>
          <t>51.4</t>
        </is>
      </c>
      <c r="G2" s="14" t="inlineStr">
        <is>
          <t>-0.2</t>
        </is>
      </c>
      <c r="H2" s="14" t="inlineStr">
        <is>
          <t>-0.4</t>
        </is>
      </c>
      <c r="I2" s="14" t="inlineStr">
        <is>
          <t>471</t>
        </is>
      </c>
      <c r="J2" s="14" t="inlineStr">
        <is>
          <t>125</t>
        </is>
      </c>
      <c r="K2" s="14" t="inlineStr">
        <is>
          <t>76.2</t>
        </is>
      </c>
      <c r="L2" s="14" t="inlineStr">
        <is>
          <t>33.6</t>
        </is>
      </c>
      <c r="M2" s="14" t="inlineStr">
        <is>
          <t>104</t>
        </is>
      </c>
      <c r="N2" s="14" t="inlineStr">
        <is>
          <t>26.5</t>
        </is>
      </c>
      <c r="O2" s="14" t="inlineStr">
        <is>
          <t>16.2</t>
        </is>
      </c>
      <c r="P2" s="14" t="inlineStr">
        <is>
          <t>7.14</t>
        </is>
      </c>
      <c r="Q2" s="14" t="inlineStr">
        <is>
          <t>21</t>
        </is>
      </c>
      <c r="R2" s="14" t="inlineStr">
        <is>
          <t>16.3(年估)</t>
        </is>
      </c>
      <c r="S2" s="14" t="inlineStr">
        <is>
          <t>10.3(年估)</t>
        </is>
      </c>
      <c r="T2" s="14" t="inlineStr">
        <is>
          <t>0.85</t>
        </is>
      </c>
      <c r="U2" s="14" t="inlineStr">
        <is>
          <t>+0.66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62.7</t>
        </is>
      </c>
      <c r="AB2" s="14" t="inlineStr">
        <is>
          <t>18.4</t>
        </is>
      </c>
      <c r="AC2" s="14" t="inlineStr">
        <is>
          <t>-</t>
        </is>
      </c>
      <c r="AD2" s="14" t="inlineStr">
        <is>
          <t>43.05</t>
        </is>
      </c>
      <c r="AE2" s="14" t="inlineStr">
        <is>
          <t>12.7</t>
        </is>
      </c>
      <c r="AF2" s="14" t="inlineStr">
        <is>
          <t>-</t>
        </is>
      </c>
      <c r="AG2" s="14" t="inlineStr">
        <is>
          <t>51.4</t>
        </is>
      </c>
      <c r="AH2" s="14" t="inlineStr">
        <is>
          <t>15.1</t>
        </is>
      </c>
      <c r="AI2" s="14" t="n">
        <v>20.12</v>
      </c>
      <c r="AJ2" s="14" t="inlineStr">
        <is>
          <t>3.12</t>
        </is>
      </c>
      <c r="AK2" s="14" t="inlineStr">
        <is>
          <t>2.14</t>
        </is>
      </c>
      <c r="AL2" s="14" t="inlineStr">
        <is>
          <t>2.55</t>
        </is>
      </c>
      <c r="AM2" s="14" t="inlineStr">
        <is>
          <t>26.5</t>
        </is>
      </c>
      <c r="AN2" s="14" t="inlineStr">
        <is>
          <t>16.2</t>
        </is>
      </c>
      <c r="AO2" s="14" t="inlineStr">
        <is>
          <t>16.3(年估)</t>
        </is>
      </c>
      <c r="AP2" s="14" t="inlineStr">
        <is>
          <t>0.85</t>
        </is>
      </c>
      <c r="AQ2" s="14" t="n">
        <v>20.12</v>
      </c>
    </row>
    <row r="3">
      <c r="A3" s="14" t="inlineStr">
        <is>
          <t>2020</t>
        </is>
      </c>
      <c r="B3" s="14" t="inlineStr">
        <is>
          <t>1242</t>
        </is>
      </c>
      <c r="C3" s="14" t="inlineStr">
        <is>
          <t>62</t>
        </is>
      </c>
      <c r="D3" s="14" t="inlineStr">
        <is>
          <t>1768</t>
        </is>
      </c>
      <c r="E3" s="14" t="inlineStr">
        <is>
          <t>47.15</t>
        </is>
      </c>
      <c r="F3" s="14" t="inlineStr">
        <is>
          <t>22.9</t>
        </is>
      </c>
      <c r="G3" s="14" t="inlineStr">
        <is>
          <t>+30.7</t>
        </is>
      </c>
      <c r="H3" s="14" t="inlineStr">
        <is>
          <t>+187</t>
        </is>
      </c>
      <c r="I3" s="14" t="inlineStr">
        <is>
          <t>1768</t>
        </is>
      </c>
      <c r="J3" s="14" t="inlineStr">
        <is>
          <t>390</t>
        </is>
      </c>
      <c r="K3" s="14" t="inlineStr">
        <is>
          <t>220</t>
        </is>
      </c>
      <c r="L3" s="14" t="inlineStr">
        <is>
          <t>59.2</t>
        </is>
      </c>
      <c r="M3" s="14" t="inlineStr">
        <is>
          <t>292</t>
        </is>
      </c>
      <c r="N3" s="14" t="inlineStr">
        <is>
          <t>22.1</t>
        </is>
      </c>
      <c r="O3" s="14" t="inlineStr">
        <is>
          <t>12.4</t>
        </is>
      </c>
      <c r="P3" s="14" t="inlineStr">
        <is>
          <t>3.35</t>
        </is>
      </c>
      <c r="Q3" s="14" t="inlineStr">
        <is>
          <t>15.4</t>
        </is>
      </c>
      <c r="R3" s="14" t="inlineStr">
        <is>
          <t>12.3</t>
        </is>
      </c>
      <c r="S3" s="14" t="inlineStr">
        <is>
          <t>7.27</t>
        </is>
      </c>
      <c r="T3" s="14" t="inlineStr">
        <is>
          <t>2.42</t>
        </is>
      </c>
      <c r="U3" s="14" t="inlineStr">
        <is>
          <t>+1.6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51.7</t>
        </is>
      </c>
      <c r="AB3" s="14" t="inlineStr">
        <is>
          <t>21.4</t>
        </is>
      </c>
      <c r="AC3" s="14" t="inlineStr">
        <is>
          <t>-</t>
        </is>
      </c>
      <c r="AD3" s="14" t="inlineStr">
        <is>
          <t>13.1</t>
        </is>
      </c>
      <c r="AE3" s="14" t="inlineStr">
        <is>
          <t>5.41</t>
        </is>
      </c>
      <c r="AF3" s="14" t="inlineStr">
        <is>
          <t>-</t>
        </is>
      </c>
      <c r="AG3" s="14" t="inlineStr">
        <is>
          <t>22.9</t>
        </is>
      </c>
      <c r="AH3" s="14" t="inlineStr">
        <is>
          <t>9.45</t>
        </is>
      </c>
      <c r="AI3" s="14" t="n">
        <v>19</v>
      </c>
      <c r="AJ3" s="14" t="inlineStr">
        <is>
          <t>2.72</t>
        </is>
      </c>
      <c r="AK3" s="14" t="inlineStr">
        <is>
          <t>0.69</t>
        </is>
      </c>
      <c r="AL3" s="14" t="inlineStr">
        <is>
          <t>1.2</t>
        </is>
      </c>
      <c r="AM3" s="14" t="inlineStr">
        <is>
          <t>22.1</t>
        </is>
      </c>
      <c r="AN3" s="14" t="inlineStr">
        <is>
          <t>12.4</t>
        </is>
      </c>
      <c r="AO3" s="14" t="inlineStr">
        <is>
          <t>12.3</t>
        </is>
      </c>
      <c r="AP3" s="14" t="inlineStr">
        <is>
          <t>2.42</t>
        </is>
      </c>
      <c r="AQ3" s="14" t="n">
        <v>19</v>
      </c>
      <c r="AR3" s="14" t="inlineStr">
        <is>
          <t>2020</t>
        </is>
      </c>
      <c r="AS3" s="14" t="inlineStr">
        <is>
          <t>2021</t>
        </is>
      </c>
      <c r="AT3" s="14" t="n">
        <v>1.6</v>
      </c>
      <c r="AU3" s="14" t="n">
        <v>0</v>
      </c>
      <c r="AV3" s="14" t="n">
        <v>1.6</v>
      </c>
      <c r="AW3" s="14" t="n">
        <v>0</v>
      </c>
      <c r="AX3" s="14" t="n">
        <v>0</v>
      </c>
      <c r="AY3" s="14" t="n">
        <v>0</v>
      </c>
      <c r="AZ3" s="14" t="n">
        <v>1.6</v>
      </c>
      <c r="BA3" s="14" t="inlineStr">
        <is>
          <t>199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62.7</t>
        </is>
      </c>
      <c r="BG3" s="14" t="inlineStr">
        <is>
          <t>43.05</t>
        </is>
      </c>
      <c r="BH3" s="14" t="inlineStr">
        <is>
          <t>51.4</t>
        </is>
      </c>
      <c r="BI3" s="14" t="inlineStr">
        <is>
          <t>3.11</t>
        </is>
      </c>
      <c r="BJ3" s="14" t="inlineStr">
        <is>
          <t>0</t>
        </is>
      </c>
      <c r="BK3" s="14" t="inlineStr">
        <is>
          <t>3.11</t>
        </is>
      </c>
      <c r="BL3" s="14" t="inlineStr">
        <is>
          <t>2020</t>
        </is>
      </c>
      <c r="BM3" s="14" t="inlineStr">
        <is>
          <t>2.42</t>
        </is>
      </c>
      <c r="BN3" s="14" t="inlineStr">
        <is>
          <t>66.1</t>
        </is>
      </c>
      <c r="BO3" s="14" t="inlineStr">
        <is>
          <t>0</t>
        </is>
      </c>
      <c r="BP3" s="14" t="inlineStr">
        <is>
          <t>66.1</t>
        </is>
      </c>
    </row>
    <row r="4">
      <c r="A4" s="14" t="inlineStr">
        <is>
          <t>2019</t>
        </is>
      </c>
      <c r="B4" s="14" t="inlineStr">
        <is>
          <t>1172</t>
        </is>
      </c>
      <c r="C4" s="14" t="inlineStr">
        <is>
          <t>49</t>
        </is>
      </c>
      <c r="D4" s="14" t="inlineStr">
        <is>
          <t>1482</t>
        </is>
      </c>
      <c r="E4" s="14" t="inlineStr">
        <is>
          <t>16.45</t>
        </is>
      </c>
      <c r="F4" s="14" t="inlineStr">
        <is>
          <t>13.3</t>
        </is>
      </c>
      <c r="G4" s="14" t="inlineStr">
        <is>
          <t>+5.2</t>
        </is>
      </c>
      <c r="H4" s="14" t="inlineStr">
        <is>
          <t>+46.2</t>
        </is>
      </c>
      <c r="I4" s="14" t="inlineStr">
        <is>
          <t>1482</t>
        </is>
      </c>
      <c r="J4" s="14" t="inlineStr">
        <is>
          <t>213</t>
        </is>
      </c>
      <c r="K4" s="14" t="inlineStr">
        <is>
          <t>46.9</t>
        </is>
      </c>
      <c r="L4" s="14" t="inlineStr">
        <is>
          <t>10.5</t>
        </is>
      </c>
      <c r="M4" s="14" t="inlineStr">
        <is>
          <t>97.1</t>
        </is>
      </c>
      <c r="N4" s="14" t="inlineStr">
        <is>
          <t>14.4</t>
        </is>
      </c>
      <c r="O4" s="14" t="inlineStr">
        <is>
          <t>3.16</t>
        </is>
      </c>
      <c r="P4" s="14" t="inlineStr">
        <is>
          <t>0.71</t>
        </is>
      </c>
      <c r="Q4" s="14" t="inlineStr">
        <is>
          <t>4.14</t>
        </is>
      </c>
      <c r="R4" s="14" t="inlineStr">
        <is>
          <t>2.96</t>
        </is>
      </c>
      <c r="S4" s="14" t="inlineStr">
        <is>
          <t>1.67</t>
        </is>
      </c>
      <c r="T4" s="14" t="inlineStr">
        <is>
          <t>0.82</t>
        </is>
      </c>
      <c r="U4" s="14" t="inlineStr">
        <is>
          <t>+0.24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17.05</t>
        </is>
      </c>
      <c r="AB4" s="14" t="inlineStr">
        <is>
          <t>20.8</t>
        </is>
      </c>
      <c r="AC4" s="14" t="inlineStr">
        <is>
          <t>-</t>
        </is>
      </c>
      <c r="AD4" s="14" t="inlineStr">
        <is>
          <t>10.55</t>
        </is>
      </c>
      <c r="AE4" s="14" t="inlineStr">
        <is>
          <t>12.9</t>
        </is>
      </c>
      <c r="AF4" s="14" t="inlineStr">
        <is>
          <t>-</t>
        </is>
      </c>
      <c r="AG4" s="14" t="inlineStr">
        <is>
          <t>13.3</t>
        </is>
      </c>
      <c r="AH4" s="14" t="inlineStr">
        <is>
          <t>16.2</t>
        </is>
      </c>
      <c r="AI4" s="14" t="n">
        <v>17.66</v>
      </c>
      <c r="AJ4" s="14" t="inlineStr">
        <is>
          <t>0.97</t>
        </is>
      </c>
      <c r="AK4" s="14" t="inlineStr">
        <is>
          <t>0.6</t>
        </is>
      </c>
      <c r="AL4" s="14" t="inlineStr">
        <is>
          <t>0.75</t>
        </is>
      </c>
      <c r="AM4" s="14" t="inlineStr">
        <is>
          <t>14.4</t>
        </is>
      </c>
      <c r="AN4" s="14" t="inlineStr">
        <is>
          <t>3.16</t>
        </is>
      </c>
      <c r="AO4" s="14" t="inlineStr">
        <is>
          <t>2.96</t>
        </is>
      </c>
      <c r="AP4" s="14" t="inlineStr">
        <is>
          <t>0.82</t>
        </is>
      </c>
      <c r="AQ4" s="14" t="n">
        <v>17.66</v>
      </c>
      <c r="AR4" s="14" t="inlineStr">
        <is>
          <t>2019</t>
        </is>
      </c>
      <c r="AS4" s="14" t="inlineStr">
        <is>
          <t>2020</t>
        </is>
      </c>
      <c r="AT4" s="14" t="n">
        <v>0.8</v>
      </c>
      <c r="AU4" s="14" t="n">
        <v>0</v>
      </c>
      <c r="AV4" s="14" t="n">
        <v>0.8</v>
      </c>
      <c r="AW4" s="14" t="n">
        <v>0</v>
      </c>
      <c r="AX4" s="14" t="n">
        <v>0</v>
      </c>
      <c r="AY4" s="14" t="n">
        <v>0</v>
      </c>
      <c r="AZ4" s="14" t="n">
        <v>0.8</v>
      </c>
      <c r="BA4" s="14" t="inlineStr">
        <is>
          <t>97.7</t>
        </is>
      </c>
      <c r="BB4" s="14" t="inlineStr">
        <is>
          <t>0</t>
        </is>
      </c>
      <c r="BC4" s="14" t="inlineStr">
        <is>
          <t>2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51.7</t>
        </is>
      </c>
      <c r="BG4" s="14" t="inlineStr">
        <is>
          <t>13.1</t>
        </is>
      </c>
      <c r="BH4" s="14" t="inlineStr">
        <is>
          <t>22.9</t>
        </is>
      </c>
      <c r="BI4" s="14" t="inlineStr">
        <is>
          <t>3.51</t>
        </is>
      </c>
      <c r="BJ4" s="14" t="inlineStr">
        <is>
          <t>0</t>
        </is>
      </c>
      <c r="BK4" s="14" t="inlineStr">
        <is>
          <t>3.51</t>
        </is>
      </c>
      <c r="BL4" s="14" t="inlineStr">
        <is>
          <t>2019</t>
        </is>
      </c>
      <c r="BM4" s="14" t="inlineStr">
        <is>
          <t>0.82</t>
        </is>
      </c>
      <c r="BN4" s="14" t="inlineStr">
        <is>
          <t>98</t>
        </is>
      </c>
      <c r="BO4" s="14" t="inlineStr">
        <is>
          <t>0</t>
        </is>
      </c>
      <c r="BP4" s="14" t="inlineStr">
        <is>
          <t>98</t>
        </is>
      </c>
    </row>
    <row r="5">
      <c r="A5" s="14" t="inlineStr">
        <is>
          <t>2018</t>
        </is>
      </c>
      <c r="B5" s="14" t="inlineStr">
        <is>
          <t>1242</t>
        </is>
      </c>
      <c r="C5" s="14" t="inlineStr">
        <is>
          <t>51</t>
        </is>
      </c>
      <c r="D5" s="14" t="inlineStr">
        <is>
          <t>1513</t>
        </is>
      </c>
      <c r="E5" s="14" t="inlineStr">
        <is>
          <t>11.25</t>
        </is>
      </c>
      <c r="F5" s="14" t="inlineStr">
        <is>
          <t>15</t>
        </is>
      </c>
      <c r="G5" s="14" t="inlineStr">
        <is>
          <t>-2.95</t>
        </is>
      </c>
      <c r="H5" s="14" t="inlineStr">
        <is>
          <t>-20.8</t>
        </is>
      </c>
      <c r="I5" s="14" t="inlineStr">
        <is>
          <t>1513</t>
        </is>
      </c>
      <c r="J5" s="14" t="inlineStr">
        <is>
          <t>228</t>
        </is>
      </c>
      <c r="K5" s="14" t="inlineStr">
        <is>
          <t>58</t>
        </is>
      </c>
      <c r="L5" s="14" t="inlineStr">
        <is>
          <t>-36.1</t>
        </is>
      </c>
      <c r="M5" s="14" t="inlineStr">
        <is>
          <t>70.7</t>
        </is>
      </c>
      <c r="N5" s="14" t="inlineStr">
        <is>
          <t>15.1</t>
        </is>
      </c>
      <c r="O5" s="14" t="inlineStr">
        <is>
          <t>3.83</t>
        </is>
      </c>
      <c r="P5" s="14" t="inlineStr">
        <is>
          <t>-2.39</t>
        </is>
      </c>
      <c r="Q5" s="14" t="inlineStr">
        <is>
          <t>1.75</t>
        </is>
      </c>
      <c r="R5" s="14" t="inlineStr">
        <is>
          <t>1.26</t>
        </is>
      </c>
      <c r="S5" s="14" t="inlineStr">
        <is>
          <t>0.7</t>
        </is>
      </c>
      <c r="T5" s="14" t="inlineStr">
        <is>
          <t>0.58</t>
        </is>
      </c>
      <c r="U5" s="14" t="inlineStr">
        <is>
          <t>-0.21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18.65</t>
        </is>
      </c>
      <c r="AB5" s="14" t="inlineStr">
        <is>
          <t>32.2</t>
        </is>
      </c>
      <c r="AC5" s="14" t="inlineStr">
        <is>
          <t>-</t>
        </is>
      </c>
      <c r="AD5" s="14" t="inlineStr">
        <is>
          <t>10.4</t>
        </is>
      </c>
      <c r="AE5" s="14" t="inlineStr">
        <is>
          <t>17.9</t>
        </is>
      </c>
      <c r="AF5" s="14" t="inlineStr">
        <is>
          <t>-</t>
        </is>
      </c>
      <c r="AG5" s="14" t="inlineStr">
        <is>
          <t>15</t>
        </is>
      </c>
      <c r="AH5" s="14" t="inlineStr">
        <is>
          <t>25.8</t>
        </is>
      </c>
      <c r="AI5" s="14" t="n">
        <v>17.28</v>
      </c>
      <c r="AJ5" s="14" t="inlineStr">
        <is>
          <t>1.08</t>
        </is>
      </c>
      <c r="AK5" s="14" t="inlineStr">
        <is>
          <t>0.6</t>
        </is>
      </c>
      <c r="AL5" s="14" t="inlineStr">
        <is>
          <t>0.87</t>
        </is>
      </c>
      <c r="AM5" s="14" t="inlineStr">
        <is>
          <t>15.1</t>
        </is>
      </c>
      <c r="AN5" s="14" t="inlineStr">
        <is>
          <t>3.83</t>
        </is>
      </c>
      <c r="AO5" s="14" t="inlineStr">
        <is>
          <t>1.26</t>
        </is>
      </c>
      <c r="AP5" s="14" t="inlineStr">
        <is>
          <t>0.58</t>
        </is>
      </c>
      <c r="AQ5" s="14" t="n">
        <v>17.28</v>
      </c>
      <c r="AR5" s="14" t="inlineStr">
        <is>
          <t>2018</t>
        </is>
      </c>
      <c r="AS5" s="14" t="inlineStr">
        <is>
          <t>2019</t>
        </is>
      </c>
      <c r="AT5" s="14" t="n">
        <v>0.59</v>
      </c>
      <c r="AU5" s="14" t="n">
        <v>0</v>
      </c>
      <c r="AV5" s="14" t="n">
        <v>0.59</v>
      </c>
      <c r="AW5" s="14" t="n">
        <v>0</v>
      </c>
      <c r="AX5" s="14" t="n">
        <v>0</v>
      </c>
      <c r="AY5" s="14" t="n">
        <v>0</v>
      </c>
      <c r="AZ5" s="14" t="n">
        <v>0.59</v>
      </c>
      <c r="BA5" s="14" t="inlineStr">
        <is>
          <t>69.2</t>
        </is>
      </c>
      <c r="BB5" s="14" t="inlineStr">
        <is>
          <t>0</t>
        </is>
      </c>
      <c r="BC5" s="14" t="inlineStr">
        <is>
          <t>90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17.05</t>
        </is>
      </c>
      <c r="BG5" s="14" t="inlineStr">
        <is>
          <t>10.55</t>
        </is>
      </c>
      <c r="BH5" s="14" t="inlineStr">
        <is>
          <t>13.3</t>
        </is>
      </c>
      <c r="BI5" s="14" t="inlineStr">
        <is>
          <t>4.43</t>
        </is>
      </c>
      <c r="BJ5" s="14" t="inlineStr">
        <is>
          <t>0</t>
        </is>
      </c>
      <c r="BK5" s="14" t="inlineStr">
        <is>
          <t>4.43</t>
        </is>
      </c>
      <c r="BL5" s="14" t="inlineStr">
        <is>
          <t>2018</t>
        </is>
      </c>
      <c r="BM5" s="14" t="inlineStr">
        <is>
          <t>0.58</t>
        </is>
      </c>
      <c r="BN5" s="14" t="inlineStr">
        <is>
          <t>102</t>
        </is>
      </c>
      <c r="BO5" s="14" t="inlineStr">
        <is>
          <t>0</t>
        </is>
      </c>
      <c r="BP5" s="14" t="inlineStr">
        <is>
          <t>102</t>
        </is>
      </c>
    </row>
    <row r="6">
      <c r="A6" s="14" t="inlineStr">
        <is>
          <t>2017</t>
        </is>
      </c>
      <c r="B6" s="14" t="inlineStr">
        <is>
          <t>1262</t>
        </is>
      </c>
      <c r="C6" s="14" t="inlineStr">
        <is>
          <t>51</t>
        </is>
      </c>
      <c r="D6" s="14" t="inlineStr">
        <is>
          <t>1493</t>
        </is>
      </c>
      <c r="E6" s="14" t="inlineStr">
        <is>
          <t>14.2</t>
        </is>
      </c>
      <c r="F6" s="14" t="inlineStr">
        <is>
          <t>13.7</t>
        </is>
      </c>
      <c r="G6" s="14" t="inlineStr">
        <is>
          <t>+2.8</t>
        </is>
      </c>
      <c r="H6" s="14" t="inlineStr">
        <is>
          <t>+24.6</t>
        </is>
      </c>
      <c r="I6" s="14" t="inlineStr">
        <is>
          <t>1493</t>
        </is>
      </c>
      <c r="J6" s="14" t="inlineStr">
        <is>
          <t>271</t>
        </is>
      </c>
      <c r="K6" s="14" t="inlineStr">
        <is>
          <t>65.7</t>
        </is>
      </c>
      <c r="L6" s="14" t="inlineStr">
        <is>
          <t>12.3</t>
        </is>
      </c>
      <c r="M6" s="14" t="inlineStr">
        <is>
          <t>96.3</t>
        </is>
      </c>
      <c r="N6" s="14" t="inlineStr">
        <is>
          <t>18.1</t>
        </is>
      </c>
      <c r="O6" s="14" t="inlineStr">
        <is>
          <t>4.4</t>
        </is>
      </c>
      <c r="P6" s="14" t="inlineStr">
        <is>
          <t>0.82</t>
        </is>
      </c>
      <c r="Q6" s="14" t="inlineStr">
        <is>
          <t>4.44</t>
        </is>
      </c>
      <c r="R6" s="14" t="inlineStr">
        <is>
          <t>3.06</t>
        </is>
      </c>
      <c r="S6" s="14" t="inlineStr">
        <is>
          <t>1.7</t>
        </is>
      </c>
      <c r="T6" s="14" t="inlineStr">
        <is>
          <t>0.79</t>
        </is>
      </c>
      <c r="U6" s="14" t="inlineStr">
        <is>
          <t>+0.11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16.8</t>
        </is>
      </c>
      <c r="AB6" s="14" t="inlineStr">
        <is>
          <t>21.3</t>
        </is>
      </c>
      <c r="AC6" s="14" t="inlineStr">
        <is>
          <t>-</t>
        </is>
      </c>
      <c r="AD6" s="14" t="inlineStr">
        <is>
          <t>11.3</t>
        </is>
      </c>
      <c r="AE6" s="14" t="inlineStr">
        <is>
          <t>14.3</t>
        </is>
      </c>
      <c r="AF6" s="14" t="inlineStr">
        <is>
          <t>-</t>
        </is>
      </c>
      <c r="AG6" s="14" t="inlineStr">
        <is>
          <t>13.7</t>
        </is>
      </c>
      <c r="AH6" s="14" t="inlineStr">
        <is>
          <t>17.3</t>
        </is>
      </c>
      <c r="AI6" s="14" t="n">
        <v>17.45</v>
      </c>
      <c r="AJ6" s="14" t="inlineStr">
        <is>
          <t>0.96</t>
        </is>
      </c>
      <c r="AK6" s="14" t="inlineStr">
        <is>
          <t>0.65</t>
        </is>
      </c>
      <c r="AL6" s="14" t="inlineStr">
        <is>
          <t>0.78</t>
        </is>
      </c>
      <c r="AM6" s="14" t="inlineStr">
        <is>
          <t>18.1</t>
        </is>
      </c>
      <c r="AN6" s="14" t="inlineStr">
        <is>
          <t>4.4</t>
        </is>
      </c>
      <c r="AO6" s="14" t="inlineStr">
        <is>
          <t>3.06</t>
        </is>
      </c>
      <c r="AP6" s="14" t="inlineStr">
        <is>
          <t>0.79</t>
        </is>
      </c>
      <c r="AQ6" s="14" t="n">
        <v>17.45</v>
      </c>
      <c r="AR6" s="14" t="inlineStr">
        <is>
          <t>2017</t>
        </is>
      </c>
      <c r="AS6" s="14" t="inlineStr">
        <is>
          <t>2018</t>
        </is>
      </c>
      <c r="AT6" s="14" t="n">
        <v>0.71</v>
      </c>
      <c r="AU6" s="14" t="n">
        <v>0</v>
      </c>
      <c r="AV6" s="14" t="n">
        <v>0.71</v>
      </c>
      <c r="AW6" s="14" t="n">
        <v>0</v>
      </c>
      <c r="AX6" s="14" t="n">
        <v>0</v>
      </c>
      <c r="AY6" s="14" t="n">
        <v>0</v>
      </c>
      <c r="AZ6" s="14" t="n">
        <v>0.71</v>
      </c>
      <c r="BA6" s="14" t="inlineStr">
        <is>
          <t>85.6</t>
        </is>
      </c>
      <c r="BB6" s="14" t="inlineStr">
        <is>
          <t>0</t>
        </is>
      </c>
      <c r="BC6" s="14" t="inlineStr">
        <is>
          <t>7</t>
        </is>
      </c>
      <c r="BD6" s="14" t="inlineStr">
        <is>
          <t>-</t>
        </is>
      </c>
      <c r="BE6" s="14" t="inlineStr">
        <is>
          <t>2018</t>
        </is>
      </c>
      <c r="BF6" s="14" t="inlineStr">
        <is>
          <t>18.65</t>
        </is>
      </c>
      <c r="BG6" s="14" t="inlineStr">
        <is>
          <t>10.4</t>
        </is>
      </c>
      <c r="BH6" s="14" t="inlineStr">
        <is>
          <t>15</t>
        </is>
      </c>
      <c r="BI6" s="14" t="inlineStr">
        <is>
          <t>4.75</t>
        </is>
      </c>
      <c r="BJ6" s="14" t="inlineStr">
        <is>
          <t>0</t>
        </is>
      </c>
      <c r="BK6" s="14" t="inlineStr">
        <is>
          <t>4.75</t>
        </is>
      </c>
      <c r="BL6" s="14" t="inlineStr">
        <is>
          <t>2017</t>
        </is>
      </c>
      <c r="BM6" s="14" t="inlineStr">
        <is>
          <t>0.79</t>
        </is>
      </c>
      <c r="BN6" s="14" t="inlineStr">
        <is>
          <t>90.1</t>
        </is>
      </c>
      <c r="BO6" s="14" t="inlineStr">
        <is>
          <t>0</t>
        </is>
      </c>
      <c r="BP6" s="14" t="inlineStr">
        <is>
          <t>90.1</t>
        </is>
      </c>
    </row>
    <row r="7">
      <c r="A7" s="14" t="inlineStr">
        <is>
          <t>2016</t>
        </is>
      </c>
      <c r="B7" s="14" t="inlineStr">
        <is>
          <t>1262</t>
        </is>
      </c>
      <c r="C7" s="14" t="inlineStr">
        <is>
          <t>49</t>
        </is>
      </c>
      <c r="D7" s="14" t="inlineStr">
        <is>
          <t>1479</t>
        </is>
      </c>
      <c r="E7" s="14" t="inlineStr">
        <is>
          <t>11.4</t>
        </is>
      </c>
      <c r="F7" s="14" t="inlineStr">
        <is>
          <t>12</t>
        </is>
      </c>
      <c r="G7" s="14" t="inlineStr">
        <is>
          <t>-0.7</t>
        </is>
      </c>
      <c r="H7" s="14" t="inlineStr">
        <is>
          <t>-5.8</t>
        </is>
      </c>
      <c r="I7" s="14" t="inlineStr">
        <is>
          <t>1479</t>
        </is>
      </c>
      <c r="J7" s="14" t="inlineStr">
        <is>
          <t>304</t>
        </is>
      </c>
      <c r="K7" s="14" t="inlineStr">
        <is>
          <t>61.9</t>
        </is>
      </c>
      <c r="L7" s="14" t="inlineStr">
        <is>
          <t>-13.5</t>
        </is>
      </c>
      <c r="M7" s="14" t="inlineStr">
        <is>
          <t>83.2</t>
        </is>
      </c>
      <c r="N7" s="14" t="inlineStr">
        <is>
          <t>20.5</t>
        </is>
      </c>
      <c r="O7" s="14" t="inlineStr">
        <is>
          <t>4.19</t>
        </is>
      </c>
      <c r="P7" s="14" t="inlineStr">
        <is>
          <t>-0.91</t>
        </is>
      </c>
      <c r="Q7" s="14" t="inlineStr">
        <is>
          <t>2.61</t>
        </is>
      </c>
      <c r="R7" s="14" t="inlineStr">
        <is>
          <t>1.73</t>
        </is>
      </c>
      <c r="S7" s="14" t="inlineStr">
        <is>
          <t>1.07</t>
        </is>
      </c>
      <c r="T7" s="14" t="inlineStr">
        <is>
          <t>0.68</t>
        </is>
      </c>
      <c r="U7" s="14" t="inlineStr">
        <is>
          <t>-0.4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13.55</t>
        </is>
      </c>
      <c r="AB7" s="14" t="inlineStr">
        <is>
          <t>19.9</t>
        </is>
      </c>
      <c r="AC7" s="14" t="inlineStr">
        <is>
          <t>-</t>
        </is>
      </c>
      <c r="AD7" s="14" t="inlineStr">
        <is>
          <t>10.8</t>
        </is>
      </c>
      <c r="AE7" s="14" t="inlineStr">
        <is>
          <t>15.9</t>
        </is>
      </c>
      <c r="AF7" s="14" t="inlineStr">
        <is>
          <t>-</t>
        </is>
      </c>
      <c r="AG7" s="14" t="inlineStr">
        <is>
          <t>12</t>
        </is>
      </c>
      <c r="AH7" s="14" t="inlineStr">
        <is>
          <t>17.7</t>
        </is>
      </c>
      <c r="AI7" s="14" t="n">
        <v>17.74</v>
      </c>
      <c r="AJ7" s="14" t="inlineStr">
        <is>
          <t>0.76</t>
        </is>
      </c>
      <c r="AK7" s="14" t="inlineStr">
        <is>
          <t>0.61</t>
        </is>
      </c>
      <c r="AL7" s="14" t="inlineStr">
        <is>
          <t>0.68</t>
        </is>
      </c>
      <c r="AM7" s="14" t="inlineStr">
        <is>
          <t>20.5</t>
        </is>
      </c>
      <c r="AN7" s="14" t="inlineStr">
        <is>
          <t>4.19</t>
        </is>
      </c>
      <c r="AO7" s="14" t="inlineStr">
        <is>
          <t>1.73</t>
        </is>
      </c>
      <c r="AP7" s="14" t="inlineStr">
        <is>
          <t>0.68</t>
        </is>
      </c>
      <c r="AQ7" s="14" t="n">
        <v>17.74</v>
      </c>
      <c r="AR7" s="14" t="inlineStr">
        <is>
          <t>2016</t>
        </is>
      </c>
      <c r="AS7" s="14" t="inlineStr">
        <is>
          <t>2017</t>
        </is>
      </c>
      <c r="AT7" s="14" t="n">
        <v>0.5</v>
      </c>
      <c r="AU7" s="14" t="n">
        <v>0</v>
      </c>
      <c r="AV7" s="14" t="n">
        <v>0.5</v>
      </c>
      <c r="AW7" s="14" t="n">
        <v>0</v>
      </c>
      <c r="AX7" s="14" t="n">
        <v>0</v>
      </c>
      <c r="AY7" s="14" t="n">
        <v>0</v>
      </c>
      <c r="AZ7" s="14" t="n">
        <v>0.5</v>
      </c>
      <c r="BA7" s="14" t="inlineStr">
        <is>
          <t>61.1</t>
        </is>
      </c>
      <c r="BB7" s="14" t="inlineStr">
        <is>
          <t>0</t>
        </is>
      </c>
      <c r="BC7" s="14" t="inlineStr">
        <is>
          <t>3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16.8</t>
        </is>
      </c>
      <c r="BG7" s="14" t="inlineStr">
        <is>
          <t>11.3</t>
        </is>
      </c>
      <c r="BH7" s="14" t="inlineStr">
        <is>
          <t>13.7</t>
        </is>
      </c>
      <c r="BI7" s="14" t="inlineStr">
        <is>
          <t>3.66</t>
        </is>
      </c>
      <c r="BJ7" s="14" t="inlineStr">
        <is>
          <t>0</t>
        </is>
      </c>
      <c r="BK7" s="14" t="inlineStr">
        <is>
          <t>3.66</t>
        </is>
      </c>
      <c r="BL7" s="14" t="inlineStr">
        <is>
          <t>2016</t>
        </is>
      </c>
      <c r="BM7" s="14" t="inlineStr">
        <is>
          <t>0.68</t>
        </is>
      </c>
      <c r="BN7" s="14" t="inlineStr">
        <is>
          <t>73.5</t>
        </is>
      </c>
      <c r="BO7" s="14" t="inlineStr">
        <is>
          <t>0</t>
        </is>
      </c>
      <c r="BP7" s="14" t="inlineStr">
        <is>
          <t>73.5</t>
        </is>
      </c>
    </row>
    <row r="8">
      <c r="A8" s="14" t="inlineStr">
        <is>
          <t>2015</t>
        </is>
      </c>
      <c r="B8" s="14" t="inlineStr">
        <is>
          <t>1276</t>
        </is>
      </c>
      <c r="C8" s="14" t="inlineStr">
        <is>
          <t>55</t>
        </is>
      </c>
      <c r="D8" s="14" t="inlineStr">
        <is>
          <t>1448</t>
        </is>
      </c>
      <c r="E8" s="14" t="inlineStr">
        <is>
          <t>12.1</t>
        </is>
      </c>
      <c r="F8" s="14" t="inlineStr">
        <is>
          <t>13.1</t>
        </is>
      </c>
      <c r="G8" s="14" t="inlineStr">
        <is>
          <t>-2.65</t>
        </is>
      </c>
      <c r="H8" s="14" t="inlineStr">
        <is>
          <t>-18</t>
        </is>
      </c>
      <c r="I8" s="14" t="inlineStr">
        <is>
          <t>1448</t>
        </is>
      </c>
      <c r="J8" s="14" t="inlineStr">
        <is>
          <t>318</t>
        </is>
      </c>
      <c r="K8" s="14" t="inlineStr">
        <is>
          <t>108</t>
        </is>
      </c>
      <c r="L8" s="14" t="inlineStr">
        <is>
          <t>28.8</t>
        </is>
      </c>
      <c r="M8" s="14" t="inlineStr">
        <is>
          <t>134</t>
        </is>
      </c>
      <c r="N8" s="14" t="inlineStr">
        <is>
          <t>21.9</t>
        </is>
      </c>
      <c r="O8" s="14" t="inlineStr">
        <is>
          <t>7.48</t>
        </is>
      </c>
      <c r="P8" s="14" t="inlineStr">
        <is>
          <t>1.99</t>
        </is>
      </c>
      <c r="Q8" s="14" t="inlineStr">
        <is>
          <t>8.86</t>
        </is>
      </c>
      <c r="R8" s="14" t="inlineStr">
        <is>
          <t>5.66</t>
        </is>
      </c>
      <c r="S8" s="14" t="inlineStr">
        <is>
          <t>3.95</t>
        </is>
      </c>
      <c r="T8" s="14" t="inlineStr">
        <is>
          <t>1.08</t>
        </is>
      </c>
      <c r="U8" s="14" t="inlineStr">
        <is>
          <t>+0.11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16.1</t>
        </is>
      </c>
      <c r="AB8" s="14" t="inlineStr">
        <is>
          <t>14.9</t>
        </is>
      </c>
      <c r="AC8" s="14" t="inlineStr">
        <is>
          <t>-</t>
        </is>
      </c>
      <c r="AD8" s="14" t="inlineStr">
        <is>
          <t>9.92</t>
        </is>
      </c>
      <c r="AE8" s="14" t="inlineStr">
        <is>
          <t>9.19</t>
        </is>
      </c>
      <c r="AF8" s="14" t="inlineStr">
        <is>
          <t>-</t>
        </is>
      </c>
      <c r="AG8" s="14" t="inlineStr">
        <is>
          <t>13.1</t>
        </is>
      </c>
      <c r="AH8" s="14" t="inlineStr">
        <is>
          <t>12.2</t>
        </is>
      </c>
      <c r="AI8" s="14" t="n">
        <v>18.28</v>
      </c>
      <c r="AJ8" s="14" t="inlineStr">
        <is>
          <t>0.88</t>
        </is>
      </c>
      <c r="AK8" s="14" t="inlineStr">
        <is>
          <t>0.54</t>
        </is>
      </c>
      <c r="AL8" s="14" t="inlineStr">
        <is>
          <t>0.72</t>
        </is>
      </c>
      <c r="AM8" s="14" t="inlineStr">
        <is>
          <t>21.9</t>
        </is>
      </c>
      <c r="AN8" s="14" t="inlineStr">
        <is>
          <t>7.48</t>
        </is>
      </c>
      <c r="AO8" s="14" t="inlineStr">
        <is>
          <t>5.66</t>
        </is>
      </c>
      <c r="AP8" s="14" t="inlineStr">
        <is>
          <t>1.08</t>
        </is>
      </c>
      <c r="AQ8" s="14" t="n">
        <v>18.28</v>
      </c>
      <c r="AR8" s="14" t="inlineStr">
        <is>
          <t>2015</t>
        </is>
      </c>
      <c r="AS8" s="14" t="inlineStr">
        <is>
          <t>2016</t>
        </is>
      </c>
      <c r="AT8" s="14" t="n">
        <v>0.57</v>
      </c>
      <c r="AU8" s="14" t="n">
        <v>0</v>
      </c>
      <c r="AV8" s="14" t="n">
        <v>0.57</v>
      </c>
      <c r="AW8" s="14" t="n">
        <v>0</v>
      </c>
      <c r="AX8" s="14" t="n">
        <v>0</v>
      </c>
      <c r="AY8" s="14" t="n">
        <v>0</v>
      </c>
      <c r="AZ8" s="14" t="n">
        <v>0.57</v>
      </c>
      <c r="BA8" s="14" t="inlineStr">
        <is>
          <t>69.1</t>
        </is>
      </c>
      <c r="BB8" s="14" t="inlineStr">
        <is>
          <t>0</t>
        </is>
      </c>
      <c r="BC8" s="14" t="inlineStr">
        <is>
          <t>233</t>
        </is>
      </c>
      <c r="BD8" s="14" t="inlineStr">
        <is>
          <t>-</t>
        </is>
      </c>
      <c r="BE8" s="14" t="inlineStr">
        <is>
          <t>2016</t>
        </is>
      </c>
      <c r="BF8" s="14" t="inlineStr">
        <is>
          <t>13.55</t>
        </is>
      </c>
      <c r="BG8" s="14" t="inlineStr">
        <is>
          <t>10.8</t>
        </is>
      </c>
      <c r="BH8" s="14" t="inlineStr">
        <is>
          <t>12</t>
        </is>
      </c>
      <c r="BI8" s="14" t="inlineStr">
        <is>
          <t>4.7</t>
        </is>
      </c>
      <c r="BJ8" s="14" t="inlineStr">
        <is>
          <t>0</t>
        </is>
      </c>
      <c r="BK8" s="14" t="inlineStr">
        <is>
          <t>4.7</t>
        </is>
      </c>
      <c r="BL8" s="14" t="inlineStr">
        <is>
          <t>2015</t>
        </is>
      </c>
      <c r="BM8" s="14" t="inlineStr">
        <is>
          <t>1.08</t>
        </is>
      </c>
      <c r="BN8" s="14" t="inlineStr">
        <is>
          <t>52.3</t>
        </is>
      </c>
      <c r="BO8" s="14" t="inlineStr">
        <is>
          <t>0</t>
        </is>
      </c>
      <c r="BP8" s="14" t="inlineStr">
        <is>
          <t>52.3</t>
        </is>
      </c>
    </row>
    <row r="9">
      <c r="A9" s="14" t="inlineStr">
        <is>
          <t>2014</t>
        </is>
      </c>
      <c r="B9" s="14" t="inlineStr">
        <is>
          <t>1273</t>
        </is>
      </c>
      <c r="C9" s="14" t="inlineStr">
        <is>
          <t>53</t>
        </is>
      </c>
      <c r="D9" s="14" t="inlineStr">
        <is>
          <t>1400</t>
        </is>
      </c>
      <c r="E9" s="14" t="inlineStr">
        <is>
          <t>14.75</t>
        </is>
      </c>
      <c r="F9" s="14" t="inlineStr">
        <is>
          <t>13.4</t>
        </is>
      </c>
      <c r="G9" s="14" t="inlineStr">
        <is>
          <t>+2.4</t>
        </is>
      </c>
      <c r="H9" s="14" t="inlineStr">
        <is>
          <t>+19.4</t>
        </is>
      </c>
      <c r="I9" s="14" t="inlineStr">
        <is>
          <t>1400</t>
        </is>
      </c>
      <c r="J9" s="14" t="inlineStr">
        <is>
          <t>319</t>
        </is>
      </c>
      <c r="K9" s="14" t="inlineStr">
        <is>
          <t>101</t>
        </is>
      </c>
      <c r="L9" s="14" t="inlineStr">
        <is>
          <t>34.4</t>
        </is>
      </c>
      <c r="M9" s="14" t="inlineStr">
        <is>
          <t>121</t>
        </is>
      </c>
      <c r="N9" s="14" t="inlineStr">
        <is>
          <t>22.7</t>
        </is>
      </c>
      <c r="O9" s="14" t="inlineStr">
        <is>
          <t>7.2</t>
        </is>
      </c>
      <c r="P9" s="14" t="inlineStr">
        <is>
          <t>2.45</t>
        </is>
      </c>
      <c r="Q9" s="14" t="inlineStr">
        <is>
          <t>8.2</t>
        </is>
      </c>
      <c r="R9" s="14" t="inlineStr">
        <is>
          <t>5.25</t>
        </is>
      </c>
      <c r="S9" s="14" t="inlineStr">
        <is>
          <t>3.77</t>
        </is>
      </c>
      <c r="T9" s="14" t="inlineStr">
        <is>
          <t>0.97</t>
        </is>
      </c>
      <c r="U9" s="14" t="inlineStr">
        <is>
          <t>-0.04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16.7</t>
        </is>
      </c>
      <c r="AB9" s="14" t="inlineStr">
        <is>
          <t>17.2</t>
        </is>
      </c>
      <c r="AC9" s="14" t="inlineStr">
        <is>
          <t>-</t>
        </is>
      </c>
      <c r="AD9" s="14" t="inlineStr">
        <is>
          <t>11.9</t>
        </is>
      </c>
      <c r="AE9" s="14" t="inlineStr">
        <is>
          <t>12.3</t>
        </is>
      </c>
      <c r="AF9" s="14" t="inlineStr">
        <is>
          <t>-</t>
        </is>
      </c>
      <c r="AG9" s="14" t="inlineStr">
        <is>
          <t>13.4</t>
        </is>
      </c>
      <c r="AH9" s="14" t="inlineStr">
        <is>
          <t>13.9</t>
        </is>
      </c>
      <c r="AI9" s="14" t="n">
        <v>17.66</v>
      </c>
      <c r="AJ9" s="14" t="inlineStr">
        <is>
          <t>0.95</t>
        </is>
      </c>
      <c r="AK9" s="14" t="inlineStr">
        <is>
          <t>0.67</t>
        </is>
      </c>
      <c r="AL9" s="14" t="inlineStr">
        <is>
          <t>0.76</t>
        </is>
      </c>
      <c r="AM9" s="14" t="inlineStr">
        <is>
          <t>22.7</t>
        </is>
      </c>
      <c r="AN9" s="14" t="inlineStr">
        <is>
          <t>7.2</t>
        </is>
      </c>
      <c r="AO9" s="14" t="inlineStr">
        <is>
          <t>5.25</t>
        </is>
      </c>
      <c r="AP9" s="14" t="inlineStr">
        <is>
          <t>0.97</t>
        </is>
      </c>
      <c r="AQ9" s="14" t="n">
        <v>17.66</v>
      </c>
      <c r="AR9" s="14" t="inlineStr">
        <is>
          <t>2014</t>
        </is>
      </c>
      <c r="AS9" s="14" t="inlineStr">
        <is>
          <t>2015</t>
        </is>
      </c>
      <c r="AT9" s="14" t="n">
        <v>0.55</v>
      </c>
      <c r="AU9" s="14" t="n">
        <v>0</v>
      </c>
      <c r="AV9" s="14" t="n">
        <v>0.55</v>
      </c>
      <c r="AW9" s="14" t="n">
        <v>0</v>
      </c>
      <c r="AX9" s="14" t="n">
        <v>0</v>
      </c>
      <c r="AY9" s="14" t="n">
        <v>0</v>
      </c>
      <c r="AZ9" s="14" t="n">
        <v>0.55</v>
      </c>
      <c r="BA9" s="14" t="inlineStr">
        <is>
          <t>69.4</t>
        </is>
      </c>
      <c r="BB9" s="14" t="inlineStr">
        <is>
          <t>0</t>
        </is>
      </c>
      <c r="BC9" s="14" t="inlineStr">
        <is>
          <t>79</t>
        </is>
      </c>
      <c r="BD9" s="14" t="inlineStr">
        <is>
          <t>-</t>
        </is>
      </c>
      <c r="BE9" s="14" t="inlineStr">
        <is>
          <t>2015</t>
        </is>
      </c>
      <c r="BF9" s="14" t="inlineStr">
        <is>
          <t>16.1</t>
        </is>
      </c>
      <c r="BG9" s="14" t="inlineStr">
        <is>
          <t>9.92</t>
        </is>
      </c>
      <c r="BH9" s="14" t="inlineStr">
        <is>
          <t>13.1</t>
        </is>
      </c>
      <c r="BI9" s="14" t="inlineStr">
        <is>
          <t>4.18</t>
        </is>
      </c>
      <c r="BJ9" s="14" t="inlineStr">
        <is>
          <t>0</t>
        </is>
      </c>
      <c r="BK9" s="14" t="inlineStr">
        <is>
          <t>4.18</t>
        </is>
      </c>
      <c r="BL9" s="14" t="inlineStr">
        <is>
          <t>2014</t>
        </is>
      </c>
      <c r="BM9" s="14" t="inlineStr">
        <is>
          <t>0.97</t>
        </is>
      </c>
      <c r="BN9" s="14" t="inlineStr">
        <is>
          <t>56.7</t>
        </is>
      </c>
      <c r="BO9" s="14" t="inlineStr">
        <is>
          <t>0</t>
        </is>
      </c>
      <c r="BP9" s="14" t="inlineStr">
        <is>
          <t>56.7</t>
        </is>
      </c>
    </row>
    <row r="10">
      <c r="A10" s="14" t="inlineStr">
        <is>
          <t>2013</t>
        </is>
      </c>
      <c r="B10" s="14" t="inlineStr">
        <is>
          <t>1269</t>
        </is>
      </c>
      <c r="C10" s="14" t="inlineStr">
        <is>
          <t>53</t>
        </is>
      </c>
      <c r="D10" s="14" t="inlineStr">
        <is>
          <t>1238</t>
        </is>
      </c>
      <c r="E10" s="14" t="inlineStr">
        <is>
          <t>12.35</t>
        </is>
      </c>
      <c r="F10" s="14" t="inlineStr">
        <is>
          <t>12.3</t>
        </is>
      </c>
      <c r="G10" s="14" t="inlineStr">
        <is>
          <t>+0.65</t>
        </is>
      </c>
      <c r="H10" s="14" t="inlineStr">
        <is>
          <t>+5.6</t>
        </is>
      </c>
      <c r="I10" s="14" t="inlineStr">
        <is>
          <t>1238</t>
        </is>
      </c>
      <c r="J10" s="14" t="inlineStr">
        <is>
          <t>236</t>
        </is>
      </c>
      <c r="K10" s="14" t="inlineStr">
        <is>
          <t>40.3</t>
        </is>
      </c>
      <c r="L10" s="14" t="inlineStr">
        <is>
          <t>103</t>
        </is>
      </c>
      <c r="M10" s="14" t="inlineStr">
        <is>
          <t>126</t>
        </is>
      </c>
      <c r="N10" s="14" t="inlineStr">
        <is>
          <t>19</t>
        </is>
      </c>
      <c r="O10" s="14" t="inlineStr">
        <is>
          <t>3.26</t>
        </is>
      </c>
      <c r="P10" s="14" t="inlineStr">
        <is>
          <t>8.34</t>
        </is>
      </c>
      <c r="Q10" s="14" t="inlineStr">
        <is>
          <t>9.78</t>
        </is>
      </c>
      <c r="R10" s="14" t="inlineStr">
        <is>
          <t>5.81</t>
        </is>
      </c>
      <c r="S10" s="14" t="inlineStr">
        <is>
          <t>4.18</t>
        </is>
      </c>
      <c r="T10" s="14" t="inlineStr">
        <is>
          <t>1.01</t>
        </is>
      </c>
      <c r="U10" s="14" t="inlineStr">
        <is>
          <t>+0.52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15.4</t>
        </is>
      </c>
      <c r="AB10" s="14" t="inlineStr">
        <is>
          <t>15.2</t>
        </is>
      </c>
      <c r="AC10" s="14" t="inlineStr">
        <is>
          <t>-</t>
        </is>
      </c>
      <c r="AD10" s="14" t="inlineStr">
        <is>
          <t>10.9</t>
        </is>
      </c>
      <c r="AE10" s="14" t="inlineStr">
        <is>
          <t>10.8</t>
        </is>
      </c>
      <c r="AF10" s="14" t="inlineStr">
        <is>
          <t>-</t>
        </is>
      </c>
      <c r="AG10" s="14" t="inlineStr">
        <is>
          <t>12.3</t>
        </is>
      </c>
      <c r="AH10" s="14" t="inlineStr">
        <is>
          <t>12.2</t>
        </is>
      </c>
      <c r="AI10" s="14" t="n">
        <v>16.68</v>
      </c>
      <c r="AJ10" s="14" t="inlineStr">
        <is>
          <t>0.92</t>
        </is>
      </c>
      <c r="AK10" s="14" t="inlineStr">
        <is>
          <t>0.65</t>
        </is>
      </c>
      <c r="AL10" s="14" t="inlineStr">
        <is>
          <t>0.74</t>
        </is>
      </c>
      <c r="AM10" s="14" t="inlineStr">
        <is>
          <t>19</t>
        </is>
      </c>
      <c r="AN10" s="14" t="inlineStr">
        <is>
          <t>3.26</t>
        </is>
      </c>
      <c r="AO10" s="14" t="inlineStr">
        <is>
          <t>5.81</t>
        </is>
      </c>
      <c r="AP10" s="14" t="inlineStr">
        <is>
          <t>1.01</t>
        </is>
      </c>
      <c r="AQ10" s="14" t="n">
        <v>16.68</v>
      </c>
      <c r="AR10" s="14" t="inlineStr">
        <is>
          <t>2013</t>
        </is>
      </c>
      <c r="AS10" s="14" t="inlineStr">
        <is>
          <t>2014</t>
        </is>
      </c>
      <c r="AT10" s="14" t="n">
        <v>0.01</v>
      </c>
      <c r="AU10" s="14" t="n">
        <v>0.49</v>
      </c>
      <c r="AV10" s="14" t="n">
        <v>0.5</v>
      </c>
      <c r="AW10" s="14" t="n">
        <v>0</v>
      </c>
      <c r="AX10" s="14" t="n">
        <v>0</v>
      </c>
      <c r="AY10" s="14" t="n">
        <v>0</v>
      </c>
      <c r="AZ10" s="14" t="n">
        <v>0.5</v>
      </c>
      <c r="BA10" s="14" t="inlineStr">
        <is>
          <t>62.5</t>
        </is>
      </c>
      <c r="BB10" s="14" t="inlineStr">
        <is>
          <t>0</t>
        </is>
      </c>
      <c r="BC10" s="14" t="inlineStr">
        <is>
          <t>777</t>
        </is>
      </c>
      <c r="BD10" s="14" t="inlineStr">
        <is>
          <t>-</t>
        </is>
      </c>
      <c r="BE10" s="14" t="inlineStr">
        <is>
          <t>2014</t>
        </is>
      </c>
      <c r="BF10" s="14" t="inlineStr">
        <is>
          <t>16.7</t>
        </is>
      </c>
      <c r="BG10" s="14" t="inlineStr">
        <is>
          <t>11.9</t>
        </is>
      </c>
      <c r="BH10" s="14" t="inlineStr">
        <is>
          <t>13.4</t>
        </is>
      </c>
      <c r="BI10" s="14" t="inlineStr">
        <is>
          <t>3.72</t>
        </is>
      </c>
      <c r="BJ10" s="14" t="inlineStr">
        <is>
          <t>0</t>
        </is>
      </c>
      <c r="BK10" s="14" t="inlineStr">
        <is>
          <t>3.72</t>
        </is>
      </c>
      <c r="BL10" s="14" t="inlineStr">
        <is>
          <t>2013</t>
        </is>
      </c>
      <c r="BM10" s="14" t="inlineStr">
        <is>
          <t>1.01</t>
        </is>
      </c>
      <c r="BN10" s="14" t="inlineStr">
        <is>
          <t>49.5</t>
        </is>
      </c>
      <c r="BO10" s="14" t="inlineStr">
        <is>
          <t>0</t>
        </is>
      </c>
      <c r="BP10" s="14" t="inlineStr">
        <is>
          <t>49.5</t>
        </is>
      </c>
    </row>
    <row r="11">
      <c r="A11" s="14" t="inlineStr">
        <is>
          <t>2012</t>
        </is>
      </c>
      <c r="B11" s="14" t="inlineStr">
        <is>
          <t>1295</t>
        </is>
      </c>
      <c r="C11" s="14" t="inlineStr">
        <is>
          <t>55</t>
        </is>
      </c>
      <c r="D11" s="14" t="inlineStr">
        <is>
          <t>1157</t>
        </is>
      </c>
      <c r="E11" s="14" t="inlineStr">
        <is>
          <t>11.7</t>
        </is>
      </c>
      <c r="F11" s="14" t="inlineStr">
        <is>
          <t>12.9</t>
        </is>
      </c>
      <c r="G11" s="14" t="inlineStr">
        <is>
          <t>-1</t>
        </is>
      </c>
      <c r="H11" s="14" t="inlineStr">
        <is>
          <t>-7.9</t>
        </is>
      </c>
      <c r="I11" s="14" t="inlineStr">
        <is>
          <t>1157</t>
        </is>
      </c>
      <c r="J11" s="14" t="inlineStr">
        <is>
          <t>193</t>
        </is>
      </c>
      <c r="K11" s="14" t="inlineStr">
        <is>
          <t>8.53</t>
        </is>
      </c>
      <c r="L11" s="14" t="inlineStr">
        <is>
          <t>55.2</t>
        </is>
      </c>
      <c r="M11" s="14" t="inlineStr">
        <is>
          <t>61.8</t>
        </is>
      </c>
      <c r="N11" s="14" t="inlineStr">
        <is>
          <t>16.7</t>
        </is>
      </c>
      <c r="O11" s="14" t="inlineStr">
        <is>
          <t>0.74</t>
        </is>
      </c>
      <c r="P11" s="14" t="inlineStr">
        <is>
          <t>4.78</t>
        </is>
      </c>
      <c r="Q11" s="14" t="inlineStr">
        <is>
          <t>3.66</t>
        </is>
      </c>
      <c r="R11" s="14" t="inlineStr">
        <is>
          <t>2.03</t>
        </is>
      </c>
      <c r="S11" s="14" t="inlineStr">
        <is>
          <t>1.5</t>
        </is>
      </c>
      <c r="T11" s="14" t="inlineStr">
        <is>
          <t>0.49</t>
        </is>
      </c>
      <c r="U11" s="14" t="inlineStr">
        <is>
          <t>-0.35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15.75</t>
        </is>
      </c>
      <c r="AB11" s="14" t="inlineStr">
        <is>
          <t>32.1</t>
        </is>
      </c>
      <c r="AC11" s="14" t="inlineStr">
        <is>
          <t>-</t>
        </is>
      </c>
      <c r="AD11" s="14" t="inlineStr">
        <is>
          <t>10</t>
        </is>
      </c>
      <c r="AE11" s="14" t="inlineStr">
        <is>
          <t>20.4</t>
        </is>
      </c>
      <c r="AF11" s="14" t="inlineStr">
        <is>
          <t>-</t>
        </is>
      </c>
      <c r="AG11" s="14" t="inlineStr">
        <is>
          <t>12.9</t>
        </is>
      </c>
      <c r="AH11" s="14" t="inlineStr">
        <is>
          <t>26.3</t>
        </is>
      </c>
      <c r="AI11" s="14" t="n">
        <v>16.02</v>
      </c>
      <c r="AJ11" s="14" t="inlineStr">
        <is>
          <t>0.98</t>
        </is>
      </c>
      <c r="AK11" s="14" t="inlineStr">
        <is>
          <t>0.62</t>
        </is>
      </c>
      <c r="AL11" s="14" t="inlineStr">
        <is>
          <t>0.81</t>
        </is>
      </c>
      <c r="AM11" s="14" t="inlineStr">
        <is>
          <t>16.7</t>
        </is>
      </c>
      <c r="AN11" s="14" t="inlineStr">
        <is>
          <t>0.74</t>
        </is>
      </c>
      <c r="AO11" s="14" t="inlineStr">
        <is>
          <t>2.03</t>
        </is>
      </c>
      <c r="AP11" s="14" t="inlineStr">
        <is>
          <t>0.49</t>
        </is>
      </c>
      <c r="AQ11" s="14" t="n">
        <v>16.02</v>
      </c>
      <c r="AR11" s="14" t="inlineStr">
        <is>
          <t>2012</t>
        </is>
      </c>
      <c r="AS11" s="14" t="inlineStr">
        <is>
          <t>2013</t>
        </is>
      </c>
      <c r="AT11" s="14" t="n">
        <v>0.41</v>
      </c>
      <c r="AU11" s="14" t="n">
        <v>0</v>
      </c>
      <c r="AV11" s="14" t="n">
        <v>0.41</v>
      </c>
      <c r="AW11" s="14" t="n">
        <v>0</v>
      </c>
      <c r="AX11" s="14" t="n">
        <v>0</v>
      </c>
      <c r="AY11" s="14" t="n">
        <v>0</v>
      </c>
      <c r="AZ11" s="14" t="n">
        <v>0.41</v>
      </c>
      <c r="BA11" s="14" t="inlineStr">
        <is>
          <t>50.6</t>
        </is>
      </c>
      <c r="BB11" s="14" t="inlineStr">
        <is>
          <t>0</t>
        </is>
      </c>
      <c r="BC11" s="14" t="inlineStr">
        <is>
          <t>1</t>
        </is>
      </c>
      <c r="BD11" s="14" t="inlineStr">
        <is>
          <t>-</t>
        </is>
      </c>
      <c r="BE11" s="14" t="inlineStr">
        <is>
          <t>2013</t>
        </is>
      </c>
      <c r="BF11" s="14" t="inlineStr">
        <is>
          <t>15.4</t>
        </is>
      </c>
      <c r="BG11" s="14" t="inlineStr">
        <is>
          <t>10.9</t>
        </is>
      </c>
      <c r="BH11" s="14" t="inlineStr">
        <is>
          <t>12.3</t>
        </is>
      </c>
      <c r="BI11" s="14" t="inlineStr">
        <is>
          <t>3.3</t>
        </is>
      </c>
      <c r="BJ11" s="14" t="inlineStr">
        <is>
          <t>0</t>
        </is>
      </c>
      <c r="BK11" s="14" t="inlineStr">
        <is>
          <t>3.3</t>
        </is>
      </c>
      <c r="BL11" s="14" t="inlineStr">
        <is>
          <t>2012</t>
        </is>
      </c>
      <c r="BM11" s="14" t="inlineStr">
        <is>
          <t>0.49</t>
        </is>
      </c>
      <c r="BN11" s="14" t="inlineStr">
        <is>
          <t>82.9</t>
        </is>
      </c>
      <c r="BO11" s="14" t="inlineStr">
        <is>
          <t>0</t>
        </is>
      </c>
      <c r="BP11" s="14" t="inlineStr">
        <is>
          <t>82.9</t>
        </is>
      </c>
    </row>
    <row r="12">
      <c r="A12" s="14" t="inlineStr">
        <is>
          <t>2011</t>
        </is>
      </c>
      <c r="B12" s="14" t="inlineStr">
        <is>
          <t>1308</t>
        </is>
      </c>
      <c r="C12" s="14" t="inlineStr">
        <is>
          <t>53</t>
        </is>
      </c>
      <c r="D12" s="14" t="inlineStr">
        <is>
          <t>1167</t>
        </is>
      </c>
      <c r="E12" s="14" t="inlineStr">
        <is>
          <t>12.7</t>
        </is>
      </c>
      <c r="F12" s="14" t="inlineStr">
        <is>
          <t>13.8</t>
        </is>
      </c>
      <c r="G12" s="14" t="inlineStr">
        <is>
          <t>-3.6</t>
        </is>
      </c>
      <c r="H12" s="14" t="inlineStr">
        <is>
          <t>-22.1</t>
        </is>
      </c>
      <c r="I12" s="14" t="inlineStr">
        <is>
          <t>1167</t>
        </is>
      </c>
      <c r="J12" s="14" t="inlineStr">
        <is>
          <t>213</t>
        </is>
      </c>
      <c r="K12" s="14" t="inlineStr">
        <is>
          <t>51.8</t>
        </is>
      </c>
      <c r="L12" s="14" t="inlineStr">
        <is>
          <t>42</t>
        </is>
      </c>
      <c r="M12" s="14" t="inlineStr">
        <is>
          <t>106</t>
        </is>
      </c>
      <c r="N12" s="14" t="inlineStr">
        <is>
          <t>18.2</t>
        </is>
      </c>
      <c r="O12" s="14" t="inlineStr">
        <is>
          <t>4.44</t>
        </is>
      </c>
      <c r="P12" s="14" t="inlineStr">
        <is>
          <t>3.6</t>
        </is>
      </c>
      <c r="Q12" s="14" t="inlineStr">
        <is>
          <t>7.26</t>
        </is>
      </c>
      <c r="R12" s="14" t="inlineStr">
        <is>
          <t>3.87</t>
        </is>
      </c>
      <c r="S12" s="14" t="inlineStr">
        <is>
          <t>3.02</t>
        </is>
      </c>
      <c r="T12" s="14" t="inlineStr">
        <is>
          <t>0.84</t>
        </is>
      </c>
      <c r="U12" s="14" t="inlineStr">
        <is>
          <t>-1.07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18.3</t>
        </is>
      </c>
      <c r="AB12" s="14" t="inlineStr">
        <is>
          <t>21.8</t>
        </is>
      </c>
      <c r="AC12" s="14" t="inlineStr">
        <is>
          <t>-</t>
        </is>
      </c>
      <c r="AD12" s="14" t="inlineStr">
        <is>
          <t>10.15</t>
        </is>
      </c>
      <c r="AE12" s="14" t="inlineStr">
        <is>
          <t>12.1</t>
        </is>
      </c>
      <c r="AF12" s="14" t="inlineStr">
        <is>
          <t>-</t>
        </is>
      </c>
      <c r="AG12" s="14" t="inlineStr">
        <is>
          <t>13.8</t>
        </is>
      </c>
      <c r="AH12" s="14" t="inlineStr">
        <is>
          <t>16.4</t>
        </is>
      </c>
      <c r="AI12" s="14" t="n">
        <v>16.47</v>
      </c>
      <c r="AJ12" s="14" t="inlineStr">
        <is>
          <t>1.11</t>
        </is>
      </c>
      <c r="AK12" s="14" t="inlineStr">
        <is>
          <t>0.62</t>
        </is>
      </c>
      <c r="AL12" s="14" t="inlineStr">
        <is>
          <t>0.84</t>
        </is>
      </c>
      <c r="AM12" s="14" t="inlineStr">
        <is>
          <t>18.2</t>
        </is>
      </c>
      <c r="AN12" s="14" t="inlineStr">
        <is>
          <t>4.44</t>
        </is>
      </c>
      <c r="AO12" s="14" t="inlineStr">
        <is>
          <t>3.87</t>
        </is>
      </c>
      <c r="AP12" s="14" t="inlineStr">
        <is>
          <t>0.84</t>
        </is>
      </c>
      <c r="AQ12" s="14" t="n">
        <v>16.47</v>
      </c>
      <c r="AR12" s="14" t="inlineStr">
        <is>
          <t>2011</t>
        </is>
      </c>
      <c r="AS12" s="14" t="inlineStr">
        <is>
          <t>2012</t>
        </is>
      </c>
      <c r="AT12" s="14" t="n">
        <v>0.5</v>
      </c>
      <c r="AU12" s="14" t="n">
        <v>0</v>
      </c>
      <c r="AV12" s="14" t="n">
        <v>0.5</v>
      </c>
      <c r="AW12" s="14" t="n">
        <v>0</v>
      </c>
      <c r="AX12" s="14" t="n">
        <v>0</v>
      </c>
      <c r="AY12" s="14" t="n">
        <v>0</v>
      </c>
      <c r="AZ12" s="14" t="n">
        <v>0.5</v>
      </c>
      <c r="BA12" s="14" t="inlineStr">
        <is>
          <t>63.2</t>
        </is>
      </c>
      <c r="BB12" s="14" t="inlineStr">
        <is>
          <t>0</t>
        </is>
      </c>
      <c r="BC12" s="14" t="inlineStr">
        <is>
          <t>23</t>
        </is>
      </c>
      <c r="BD12" s="14" t="inlineStr">
        <is>
          <t>-</t>
        </is>
      </c>
      <c r="BE12" s="14" t="inlineStr">
        <is>
          <t>2012</t>
        </is>
      </c>
      <c r="BF12" s="14" t="inlineStr">
        <is>
          <t>15.75</t>
        </is>
      </c>
      <c r="BG12" s="14" t="inlineStr">
        <is>
          <t>10</t>
        </is>
      </c>
      <c r="BH12" s="14" t="inlineStr">
        <is>
          <t>12.9</t>
        </is>
      </c>
      <c r="BI12" s="14" t="inlineStr">
        <is>
          <t>3.88</t>
        </is>
      </c>
      <c r="BJ12" s="14" t="inlineStr">
        <is>
          <t>0</t>
        </is>
      </c>
      <c r="BK12" s="14" t="inlineStr">
        <is>
          <t>3.88</t>
        </is>
      </c>
      <c r="BL12" s="14" t="inlineStr">
        <is>
          <t>2011</t>
        </is>
      </c>
      <c r="BM12" s="14" t="inlineStr">
        <is>
          <t>0.84</t>
        </is>
      </c>
      <c r="BN12" s="14" t="inlineStr">
        <is>
          <t>59.5</t>
        </is>
      </c>
      <c r="BO12" s="14" t="inlineStr">
        <is>
          <t>0</t>
        </is>
      </c>
      <c r="BP12" s="14" t="inlineStr">
        <is>
          <t>59.5</t>
        </is>
      </c>
    </row>
    <row r="13">
      <c r="A13" s="14" t="inlineStr">
        <is>
          <t>2010</t>
        </is>
      </c>
      <c r="B13" s="14" t="inlineStr">
        <is>
          <t>1299</t>
        </is>
      </c>
      <c r="C13" s="14" t="inlineStr">
        <is>
          <t>68</t>
        </is>
      </c>
      <c r="D13" s="14" t="inlineStr">
        <is>
          <t>1264</t>
        </is>
      </c>
      <c r="E13" s="14" t="inlineStr">
        <is>
          <t>16.3</t>
        </is>
      </c>
      <c r="F13" s="14" t="inlineStr">
        <is>
          <t>15.2</t>
        </is>
      </c>
      <c r="G13" s="14" t="inlineStr">
        <is>
          <t>-0.9</t>
        </is>
      </c>
      <c r="H13" s="14" t="inlineStr">
        <is>
          <t>-5.2</t>
        </is>
      </c>
      <c r="I13" s="14" t="inlineStr">
        <is>
          <t>1264</t>
        </is>
      </c>
      <c r="J13" s="14" t="inlineStr">
        <is>
          <t>369</t>
        </is>
      </c>
      <c r="K13" s="14" t="inlineStr">
        <is>
          <t>220</t>
        </is>
      </c>
      <c r="L13" s="14" t="inlineStr">
        <is>
          <t>33.6</t>
        </is>
      </c>
      <c r="M13" s="14" t="inlineStr">
        <is>
          <t>239</t>
        </is>
      </c>
      <c r="N13" s="14" t="inlineStr">
        <is>
          <t>29.2</t>
        </is>
      </c>
      <c r="O13" s="14" t="inlineStr">
        <is>
          <t>17.4</t>
        </is>
      </c>
      <c r="P13" s="14" t="inlineStr">
        <is>
          <t>2.66</t>
        </is>
      </c>
      <c r="Q13" s="14" t="inlineStr">
        <is>
          <t>18.9</t>
        </is>
      </c>
      <c r="R13" s="14" t="inlineStr">
        <is>
          <t>10.9</t>
        </is>
      </c>
      <c r="S13" s="14" t="inlineStr">
        <is>
          <t>8.92</t>
        </is>
      </c>
      <c r="T13" s="14" t="inlineStr">
        <is>
          <t>1.91</t>
        </is>
      </c>
      <c r="U13" s="14" t="inlineStr">
        <is>
          <t>+1.6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19.1</t>
        </is>
      </c>
      <c r="AB13" s="14" t="inlineStr">
        <is>
          <t>10</t>
        </is>
      </c>
      <c r="AC13" s="14" t="inlineStr">
        <is>
          <t>-</t>
        </is>
      </c>
      <c r="AD13" s="14" t="inlineStr">
        <is>
          <t>12.75</t>
        </is>
      </c>
      <c r="AE13" s="14" t="inlineStr">
        <is>
          <t>6.68</t>
        </is>
      </c>
      <c r="AF13" s="14" t="inlineStr">
        <is>
          <t>-</t>
        </is>
      </c>
      <c r="AG13" s="14" t="inlineStr">
        <is>
          <t>15.2</t>
        </is>
      </c>
      <c r="AH13" s="14" t="inlineStr">
        <is>
          <t>7.97</t>
        </is>
      </c>
      <c r="AI13" s="14" t="n">
        <v>17.53</v>
      </c>
      <c r="AJ13" s="14" t="inlineStr">
        <is>
          <t>1.09</t>
        </is>
      </c>
      <c r="AK13" s="14" t="inlineStr">
        <is>
          <t>0.73</t>
        </is>
      </c>
      <c r="AL13" s="14" t="inlineStr">
        <is>
          <t>0.87</t>
        </is>
      </c>
      <c r="AM13" s="14" t="inlineStr">
        <is>
          <t>29.2</t>
        </is>
      </c>
      <c r="AN13" s="14" t="inlineStr">
        <is>
          <t>17.4</t>
        </is>
      </c>
      <c r="AO13" s="14" t="inlineStr">
        <is>
          <t>10.9</t>
        </is>
      </c>
      <c r="AP13" s="14" t="inlineStr">
        <is>
          <t>1.91</t>
        </is>
      </c>
      <c r="AQ13" s="14" t="n">
        <v>17.53</v>
      </c>
      <c r="AR13" s="14" t="inlineStr">
        <is>
          <t>2010</t>
        </is>
      </c>
      <c r="AS13" s="14" t="inlineStr">
        <is>
          <t>2011</t>
        </is>
      </c>
      <c r="AT13" s="14" t="n">
        <v>1.11</v>
      </c>
      <c r="AU13" s="14" t="n">
        <v>0</v>
      </c>
      <c r="AV13" s="14" t="n">
        <v>1.11</v>
      </c>
      <c r="AW13" s="14" t="n">
        <v>0</v>
      </c>
      <c r="AX13" s="14" t="n">
        <v>0</v>
      </c>
      <c r="AY13" s="14" t="n">
        <v>0</v>
      </c>
      <c r="AZ13" s="14" t="n">
        <v>1.11</v>
      </c>
      <c r="BA13" s="14" t="inlineStr">
        <is>
          <t>140</t>
        </is>
      </c>
      <c r="BB13" s="14" t="inlineStr">
        <is>
          <t>0</t>
        </is>
      </c>
      <c r="BC13" s="14" t="inlineStr">
        <is>
          <t>128</t>
        </is>
      </c>
      <c r="BD13" s="14" t="inlineStr">
        <is>
          <t>-</t>
        </is>
      </c>
      <c r="BE13" s="14" t="inlineStr">
        <is>
          <t>2011</t>
        </is>
      </c>
      <c r="BF13" s="14" t="inlineStr">
        <is>
          <t>18.3</t>
        </is>
      </c>
      <c r="BG13" s="14" t="inlineStr">
        <is>
          <t>10.15</t>
        </is>
      </c>
      <c r="BH13" s="14" t="inlineStr">
        <is>
          <t>13.8</t>
        </is>
      </c>
      <c r="BI13" s="14" t="inlineStr">
        <is>
          <t>8.07</t>
        </is>
      </c>
      <c r="BJ13" s="14" t="inlineStr">
        <is>
          <t>0</t>
        </is>
      </c>
      <c r="BK13" s="14" t="inlineStr">
        <is>
          <t>8.07</t>
        </is>
      </c>
      <c r="BL13" s="14" t="inlineStr">
        <is>
          <t>2010</t>
        </is>
      </c>
      <c r="BM13" s="14" t="inlineStr">
        <is>
          <t>1.91</t>
        </is>
      </c>
      <c r="BN13" s="14" t="inlineStr">
        <is>
          <t>58.2</t>
        </is>
      </c>
      <c r="BO13" s="14" t="inlineStr">
        <is>
          <t>0</t>
        </is>
      </c>
      <c r="BP13" s="14" t="inlineStr">
        <is>
          <t>58.2</t>
        </is>
      </c>
    </row>
    <row r="14">
      <c r="A14" s="14" t="inlineStr">
        <is>
          <t>2009</t>
        </is>
      </c>
      <c r="B14" s="14" t="inlineStr">
        <is>
          <t>1299</t>
        </is>
      </c>
      <c r="C14" s="14" t="inlineStr">
        <is>
          <t>53</t>
        </is>
      </c>
      <c r="D14" s="14" t="inlineStr">
        <is>
          <t>914</t>
        </is>
      </c>
      <c r="E14" s="14" t="inlineStr">
        <is>
          <t>17.2</t>
        </is>
      </c>
      <c r="F14" s="14" t="inlineStr">
        <is>
          <t>12.8</t>
        </is>
      </c>
      <c r="G14" s="14" t="inlineStr">
        <is>
          <t>+9.77</t>
        </is>
      </c>
      <c r="H14" s="14" t="inlineStr">
        <is>
          <t>+132</t>
        </is>
      </c>
      <c r="I14" s="14" t="inlineStr">
        <is>
          <t>914</t>
        </is>
      </c>
      <c r="J14" s="14" t="inlineStr">
        <is>
          <t>154</t>
        </is>
      </c>
      <c r="K14" s="14" t="inlineStr">
        <is>
          <t>18.5</t>
        </is>
      </c>
      <c r="L14" s="14" t="inlineStr">
        <is>
          <t>-1.74</t>
        </is>
      </c>
      <c r="M14" s="14" t="inlineStr">
        <is>
          <t>38.7</t>
        </is>
      </c>
      <c r="N14" s="14" t="inlineStr">
        <is>
          <t>16.9</t>
        </is>
      </c>
      <c r="O14" s="14" t="inlineStr">
        <is>
          <t>2.02</t>
        </is>
      </c>
      <c r="P14" s="14" t="inlineStr">
        <is>
          <t>-0.19</t>
        </is>
      </c>
      <c r="Q14" s="14" t="inlineStr">
        <is>
          <t>1.83</t>
        </is>
      </c>
      <c r="R14" s="14" t="inlineStr">
        <is>
          <t>0.82</t>
        </is>
      </c>
      <c r="S14" s="14" t="inlineStr">
        <is>
          <t>0.71</t>
        </is>
      </c>
      <c r="T14" s="14" t="inlineStr">
        <is>
          <t>0.31</t>
        </is>
      </c>
      <c r="U14" s="14" t="inlineStr">
        <is>
          <t>+2.01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17.2</t>
        </is>
      </c>
      <c r="AB14" s="14" t="inlineStr">
        <is>
          <t>55.5</t>
        </is>
      </c>
      <c r="AC14" s="14" t="inlineStr">
        <is>
          <t>-</t>
        </is>
      </c>
      <c r="AD14" s="14" t="inlineStr">
        <is>
          <t>6.96</t>
        </is>
      </c>
      <c r="AE14" s="14" t="inlineStr">
        <is>
          <t>22.5</t>
        </is>
      </c>
      <c r="AF14" s="14" t="inlineStr">
        <is>
          <t>-</t>
        </is>
      </c>
      <c r="AG14" s="14" t="inlineStr">
        <is>
          <t>12.8</t>
        </is>
      </c>
      <c r="AH14" s="14" t="inlineStr">
        <is>
          <t>41.4</t>
        </is>
      </c>
      <c r="AI14" s="14" t="n">
        <v>16.75</v>
      </c>
      <c r="AJ14" s="14" t="inlineStr">
        <is>
          <t>1.03</t>
        </is>
      </c>
      <c r="AK14" s="14" t="inlineStr">
        <is>
          <t>0.42</t>
        </is>
      </c>
      <c r="AL14" s="14" t="inlineStr">
        <is>
          <t>0.77</t>
        </is>
      </c>
      <c r="AM14" s="14" t="inlineStr">
        <is>
          <t>16.9</t>
        </is>
      </c>
      <c r="AN14" s="14" t="inlineStr">
        <is>
          <t>2.02</t>
        </is>
      </c>
      <c r="AO14" s="14" t="inlineStr">
        <is>
          <t>0.82</t>
        </is>
      </c>
      <c r="AP14" s="14" t="inlineStr">
        <is>
          <t>0.31</t>
        </is>
      </c>
      <c r="AQ14" s="14" t="n">
        <v>16.75</v>
      </c>
      <c r="AR14" s="14" t="inlineStr">
        <is>
          <t>2009</t>
        </is>
      </c>
      <c r="AS14" s="14" t="inlineStr">
        <is>
          <t>2010</t>
        </is>
      </c>
      <c r="AT14" s="14" t="n">
        <v>0.5</v>
      </c>
      <c r="AU14" s="14" t="n">
        <v>0</v>
      </c>
      <c r="AV14" s="14" t="n">
        <v>0.5</v>
      </c>
      <c r="AW14" s="14" t="n">
        <v>0</v>
      </c>
      <c r="AX14" s="14" t="n">
        <v>0</v>
      </c>
      <c r="AY14" s="14" t="n">
        <v>0</v>
      </c>
      <c r="AZ14" s="14" t="n">
        <v>0.5</v>
      </c>
      <c r="BA14" s="14" t="inlineStr">
        <is>
          <t>62.3</t>
        </is>
      </c>
      <c r="BB14" s="14" t="inlineStr">
        <is>
          <t>0</t>
        </is>
      </c>
      <c r="BC14" s="14" t="inlineStr">
        <is>
          <t>5</t>
        </is>
      </c>
      <c r="BD14" s="14" t="inlineStr">
        <is>
          <t>-</t>
        </is>
      </c>
      <c r="BE14" s="14" t="inlineStr">
        <is>
          <t>2010</t>
        </is>
      </c>
      <c r="BF14" s="14" t="inlineStr">
        <is>
          <t>19.1</t>
        </is>
      </c>
      <c r="BG14" s="14" t="inlineStr">
        <is>
          <t>12.75</t>
        </is>
      </c>
      <c r="BH14" s="14" t="inlineStr">
        <is>
          <t>15.2</t>
        </is>
      </c>
      <c r="BI14" s="14" t="inlineStr">
        <is>
          <t>3.29</t>
        </is>
      </c>
      <c r="BJ14" s="14" t="inlineStr">
        <is>
          <t>0</t>
        </is>
      </c>
      <c r="BK14" s="14" t="inlineStr">
        <is>
          <t>3.29</t>
        </is>
      </c>
      <c r="BL14" s="14" t="inlineStr">
        <is>
          <t>2009</t>
        </is>
      </c>
      <c r="BM14" s="14" t="inlineStr">
        <is>
          <t>0.31</t>
        </is>
      </c>
      <c r="BN14" s="14" t="inlineStr">
        <is>
          <t>161</t>
        </is>
      </c>
      <c r="BO14" s="14" t="inlineStr">
        <is>
          <t>0</t>
        </is>
      </c>
      <c r="BP14" s="14" t="inlineStr">
        <is>
          <t>161</t>
        </is>
      </c>
    </row>
    <row r="15">
      <c r="A15" s="14" t="inlineStr">
        <is>
          <t>2008</t>
        </is>
      </c>
      <c r="B15" s="14" t="inlineStr">
        <is>
          <t>1299</t>
        </is>
      </c>
      <c r="C15" s="14" t="inlineStr">
        <is>
          <t>47</t>
        </is>
      </c>
      <c r="D15" s="14" t="inlineStr">
        <is>
          <t>968</t>
        </is>
      </c>
      <c r="E15" s="14" t="inlineStr">
        <is>
          <t>7.43</t>
        </is>
      </c>
      <c r="F15" s="14" t="inlineStr">
        <is>
          <t>14.4</t>
        </is>
      </c>
      <c r="G15" s="14" t="inlineStr">
        <is>
          <t>-12.72</t>
        </is>
      </c>
      <c r="H15" s="14" t="inlineStr">
        <is>
          <t>-63.1</t>
        </is>
      </c>
      <c r="I15" s="14" t="inlineStr">
        <is>
          <t>968</t>
        </is>
      </c>
      <c r="J15" s="14" t="inlineStr">
        <is>
          <t>127</t>
        </is>
      </c>
      <c r="K15" s="14" t="inlineStr">
        <is>
          <t>-21</t>
        </is>
      </c>
      <c r="L15" s="14" t="inlineStr">
        <is>
          <t>-199</t>
        </is>
      </c>
      <c r="M15" s="14" t="inlineStr">
        <is>
          <t>-223</t>
        </is>
      </c>
      <c r="N15" s="14" t="inlineStr">
        <is>
          <t>13.1</t>
        </is>
      </c>
      <c r="O15" s="14" t="inlineStr">
        <is>
          <t>-2.17</t>
        </is>
      </c>
      <c r="P15" s="14" t="inlineStr">
        <is>
          <t>-20.5</t>
        </is>
      </c>
      <c r="Q15" s="14" t="inlineStr">
        <is>
          <t>-23.7</t>
        </is>
      </c>
      <c r="R15" s="14" t="inlineStr">
        <is>
          <t>-10.6</t>
        </is>
      </c>
      <c r="S15" s="14" t="inlineStr">
        <is>
          <t>-8.91</t>
        </is>
      </c>
      <c r="T15" s="14" t="inlineStr">
        <is>
          <t>-1.7</t>
        </is>
      </c>
      <c r="U15" s="14" t="inlineStr">
        <is>
          <t>-2.79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20.3</t>
        </is>
      </c>
      <c r="AB15" s="14" t="inlineStr">
        <is>
          <t>-</t>
        </is>
      </c>
      <c r="AC15" s="14" t="inlineStr">
        <is>
          <t>-</t>
        </is>
      </c>
      <c r="AD15" s="14" t="inlineStr">
        <is>
          <t>6.6</t>
        </is>
      </c>
      <c r="AE15" s="14" t="inlineStr">
        <is>
          <t>-</t>
        </is>
      </c>
      <c r="AF15" s="14" t="inlineStr">
        <is>
          <t>-</t>
        </is>
      </c>
      <c r="AG15" s="14" t="inlineStr">
        <is>
          <t>14.4</t>
        </is>
      </c>
      <c r="AH15" s="14" t="inlineStr">
        <is>
          <t>-</t>
        </is>
      </c>
      <c r="AI15" s="14" t="n">
        <v>14.24</v>
      </c>
      <c r="AJ15" s="14" t="inlineStr">
        <is>
          <t>1.43</t>
        </is>
      </c>
      <c r="AK15" s="14" t="inlineStr">
        <is>
          <t>0.46</t>
        </is>
      </c>
      <c r="AL15" s="14" t="inlineStr">
        <is>
          <t>1.01</t>
        </is>
      </c>
      <c r="AM15" s="14" t="inlineStr">
        <is>
          <t>13.1</t>
        </is>
      </c>
      <c r="AN15" s="14" t="inlineStr">
        <is>
          <t>-2.17</t>
        </is>
      </c>
      <c r="AO15" s="14" t="inlineStr">
        <is>
          <t>-10.6</t>
        </is>
      </c>
      <c r="AP15" s="14" t="inlineStr">
        <is>
          <t>-1.7</t>
        </is>
      </c>
      <c r="AQ15" s="14" t="n">
        <v>14.24</v>
      </c>
      <c r="AR15" s="14" t="inlineStr">
        <is>
          <t>2008</t>
        </is>
      </c>
      <c r="AS15" s="14" t="inlineStr">
        <is>
          <t>2009</t>
        </is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4" t="n">
        <v>0</v>
      </c>
      <c r="AZ15" s="14" t="n">
        <v>0</v>
      </c>
      <c r="BA15" s="14" t="inlineStr">
        <is>
          <t>0</t>
        </is>
      </c>
      <c r="BB15" s="14" t="inlineStr">
        <is>
          <t>0</t>
        </is>
      </c>
      <c r="BC15" s="14" t="inlineStr">
        <is>
          <t>-</t>
        </is>
      </c>
      <c r="BD15" s="14" t="inlineStr">
        <is>
          <t>-</t>
        </is>
      </c>
      <c r="BE15" s="14" t="inlineStr">
        <is>
          <t>2009</t>
        </is>
      </c>
      <c r="BF15" s="14" t="inlineStr">
        <is>
          <t>17.2</t>
        </is>
      </c>
      <c r="BG15" s="14" t="inlineStr">
        <is>
          <t>6.96</t>
        </is>
      </c>
      <c r="BH15" s="14" t="inlineStr">
        <is>
          <t>12.8</t>
        </is>
      </c>
      <c r="BI15" s="14" t="inlineStr">
        <is>
          <t>0</t>
        </is>
      </c>
      <c r="BJ15" s="14" t="inlineStr">
        <is>
          <t>0</t>
        </is>
      </c>
      <c r="BK15" s="14" t="inlineStr">
        <is>
          <t>0</t>
        </is>
      </c>
      <c r="BL15" s="14" t="inlineStr">
        <is>
          <t>2008</t>
        </is>
      </c>
      <c r="BM15" s="14" t="inlineStr">
        <is>
          <t>-1.7</t>
        </is>
      </c>
      <c r="BN15" s="14" t="inlineStr">
        <is>
          <t>0</t>
        </is>
      </c>
      <c r="BO15" s="14" t="inlineStr">
        <is>
          <t>0</t>
        </is>
      </c>
      <c r="BP15" s="14" t="inlineStr">
        <is>
          <t>0</t>
        </is>
      </c>
    </row>
    <row r="16">
      <c r="A16" s="14" t="inlineStr">
        <is>
          <t>2007</t>
        </is>
      </c>
      <c r="B16" s="14" t="inlineStr">
        <is>
          <t>1321</t>
        </is>
      </c>
      <c r="C16" s="14" t="inlineStr">
        <is>
          <t>64</t>
        </is>
      </c>
      <c r="D16" s="14" t="inlineStr">
        <is>
          <t>1133</t>
        </is>
      </c>
      <c r="E16" s="14" t="inlineStr">
        <is>
          <t>20.15</t>
        </is>
      </c>
      <c r="F16" s="14" t="inlineStr">
        <is>
          <t>19.6</t>
        </is>
      </c>
      <c r="G16" s="14" t="inlineStr">
        <is>
          <t>-0.1</t>
        </is>
      </c>
      <c r="H16" s="14" t="inlineStr">
        <is>
          <t>-0.5</t>
        </is>
      </c>
      <c r="I16" s="14" t="inlineStr">
        <is>
          <t>1133</t>
        </is>
      </c>
      <c r="J16" s="14" t="inlineStr">
        <is>
          <t>235</t>
        </is>
      </c>
      <c r="K16" s="14" t="inlineStr">
        <is>
          <t>61.2</t>
        </is>
      </c>
      <c r="L16" s="14" t="inlineStr">
        <is>
          <t>136</t>
        </is>
      </c>
      <c r="M16" s="14" t="inlineStr">
        <is>
          <t>170</t>
        </is>
      </c>
      <c r="N16" s="14" t="inlineStr">
        <is>
          <t>20.8</t>
        </is>
      </c>
      <c r="O16" s="14" t="inlineStr">
        <is>
          <t>5.4</t>
        </is>
      </c>
      <c r="P16" s="14" t="inlineStr">
        <is>
          <t>12</t>
        </is>
      </c>
      <c r="Q16" s="14" t="inlineStr">
        <is>
          <t>14.9</t>
        </is>
      </c>
      <c r="R16" s="14" t="inlineStr">
        <is>
          <t>6.24</t>
        </is>
      </c>
      <c r="S16" s="14" t="inlineStr">
        <is>
          <t>5.05</t>
        </is>
      </c>
      <c r="T16" s="14" t="inlineStr">
        <is>
          <t>1.09</t>
        </is>
      </c>
      <c r="U16" s="14" t="inlineStr">
        <is>
          <t>-0.72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24.7</t>
        </is>
      </c>
      <c r="AB16" s="14" t="inlineStr">
        <is>
          <t>22.7</t>
        </is>
      </c>
      <c r="AC16" s="14" t="inlineStr">
        <is>
          <t>-</t>
        </is>
      </c>
      <c r="AD16" s="14" t="inlineStr">
        <is>
          <t>17</t>
        </is>
      </c>
      <c r="AE16" s="14" t="inlineStr">
        <is>
          <t>15.6</t>
        </is>
      </c>
      <c r="AF16" s="14" t="inlineStr">
        <is>
          <t>-</t>
        </is>
      </c>
      <c r="AG16" s="14" t="inlineStr">
        <is>
          <t>19.6</t>
        </is>
      </c>
      <c r="AH16" s="14" t="inlineStr">
        <is>
          <t>17.9</t>
        </is>
      </c>
      <c r="AI16" s="14" t="n">
        <v>18.9</v>
      </c>
      <c r="AJ16" s="14" t="inlineStr">
        <is>
          <t>1.31</t>
        </is>
      </c>
      <c r="AK16" s="14" t="inlineStr">
        <is>
          <t>0.9</t>
        </is>
      </c>
      <c r="AL16" s="14" t="inlineStr">
        <is>
          <t>1.04</t>
        </is>
      </c>
      <c r="AM16" s="14" t="inlineStr">
        <is>
          <t>20.8</t>
        </is>
      </c>
      <c r="AN16" s="14" t="inlineStr">
        <is>
          <t>5.4</t>
        </is>
      </c>
      <c r="AO16" s="14" t="inlineStr">
        <is>
          <t>6.24</t>
        </is>
      </c>
      <c r="AP16" s="14" t="inlineStr">
        <is>
          <t>1.09</t>
        </is>
      </c>
      <c r="AQ16" s="14" t="n">
        <v>18.9</v>
      </c>
      <c r="AR16" s="14" t="inlineStr">
        <is>
          <t>2007</t>
        </is>
      </c>
      <c r="AS16" s="14" t="inlineStr">
        <is>
          <t>2008</t>
        </is>
      </c>
      <c r="AT16" s="14" t="n">
        <v>0.75</v>
      </c>
      <c r="AU16" s="14" t="n">
        <v>0</v>
      </c>
      <c r="AV16" s="14" t="n">
        <v>0.75</v>
      </c>
      <c r="AW16" s="14" t="n">
        <v>0.08</v>
      </c>
      <c r="AX16" s="14" t="n">
        <v>0.37</v>
      </c>
      <c r="AY16" s="14" t="n">
        <v>0.45</v>
      </c>
      <c r="AZ16" s="14" t="n">
        <v>1.2</v>
      </c>
      <c r="BA16" s="14" t="inlineStr">
        <is>
          <t>-</t>
        </is>
      </c>
      <c r="BB16" s="14" t="inlineStr">
        <is>
          <t>-</t>
        </is>
      </c>
      <c r="BC16" s="14" t="inlineStr">
        <is>
          <t>184</t>
        </is>
      </c>
      <c r="BD16" s="14" t="inlineStr">
        <is>
          <t>184</t>
        </is>
      </c>
      <c r="BE16" s="14" t="inlineStr">
        <is>
          <t>2008</t>
        </is>
      </c>
      <c r="BF16" s="14" t="inlineStr">
        <is>
          <t>20.3</t>
        </is>
      </c>
      <c r="BG16" s="14" t="inlineStr">
        <is>
          <t>6.6</t>
        </is>
      </c>
      <c r="BH16" s="14" t="inlineStr">
        <is>
          <t>14.4</t>
        </is>
      </c>
      <c r="BI16" s="14" t="inlineStr">
        <is>
          <t>5.22</t>
        </is>
      </c>
      <c r="BJ16" s="14" t="inlineStr">
        <is>
          <t>3.13</t>
        </is>
      </c>
      <c r="BK16" s="14" t="inlineStr">
        <is>
          <t>8.34</t>
        </is>
      </c>
      <c r="BL16" s="14" t="inlineStr">
        <is>
          <t>2007</t>
        </is>
      </c>
      <c r="BM16" s="14" t="inlineStr">
        <is>
          <t>1.09</t>
        </is>
      </c>
      <c r="BN16" s="14" t="inlineStr">
        <is>
          <t>68.8</t>
        </is>
      </c>
      <c r="BO16" s="14" t="inlineStr">
        <is>
          <t>41.3</t>
        </is>
      </c>
      <c r="BP16" s="14" t="inlineStr">
        <is>
          <t>110</t>
        </is>
      </c>
    </row>
    <row r="17">
      <c r="A17" s="14" t="inlineStr">
        <is>
          <t>2006</t>
        </is>
      </c>
      <c r="B17" s="14" t="inlineStr">
        <is>
          <t>1913</t>
        </is>
      </c>
      <c r="C17" s="14" t="inlineStr">
        <is>
          <t>68</t>
        </is>
      </c>
      <c r="D17" s="14" t="inlineStr">
        <is>
          <t>1120</t>
        </is>
      </c>
      <c r="E17" s="14" t="inlineStr">
        <is>
          <t>20.25</t>
        </is>
      </c>
      <c r="F17" s="14" t="inlineStr">
        <is>
          <t>19.2</t>
        </is>
      </c>
      <c r="G17" s="14" t="inlineStr">
        <is>
          <t>+1.65</t>
        </is>
      </c>
      <c r="H17" s="14" t="inlineStr">
        <is>
          <t>+8.9</t>
        </is>
      </c>
      <c r="I17" s="14" t="inlineStr">
        <is>
          <t>1120</t>
        </is>
      </c>
      <c r="J17" s="14" t="inlineStr">
        <is>
          <t>214</t>
        </is>
      </c>
      <c r="K17" s="14" t="inlineStr">
        <is>
          <t>51.6</t>
        </is>
      </c>
      <c r="L17" s="14" t="inlineStr">
        <is>
          <t>314</t>
        </is>
      </c>
      <c r="M17" s="14" t="inlineStr">
        <is>
          <t>326</t>
        </is>
      </c>
      <c r="N17" s="14" t="inlineStr">
        <is>
          <t>19.1</t>
        </is>
      </c>
      <c r="O17" s="14" t="inlineStr">
        <is>
          <t>4.61</t>
        </is>
      </c>
      <c r="P17" s="14" t="inlineStr">
        <is>
          <t>28.1</t>
        </is>
      </c>
      <c r="Q17" s="14" t="inlineStr">
        <is>
          <t>28.7</t>
        </is>
      </c>
      <c r="R17" s="14" t="inlineStr">
        <is>
          <t>11.4</t>
        </is>
      </c>
      <c r="S17" s="14" t="inlineStr">
        <is>
          <t>8.99</t>
        </is>
      </c>
      <c r="T17" s="14" t="inlineStr">
        <is>
          <t>1.81</t>
        </is>
      </c>
      <c r="U17" s="14" t="inlineStr">
        <is>
          <t>+1.43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22.9</t>
        </is>
      </c>
      <c r="AB17" s="14" t="inlineStr">
        <is>
          <t>12.7</t>
        </is>
      </c>
      <c r="AC17" s="14" t="inlineStr">
        <is>
          <t>-</t>
        </is>
      </c>
      <c r="AD17" s="14" t="inlineStr">
        <is>
          <t>17.35</t>
        </is>
      </c>
      <c r="AE17" s="14" t="inlineStr">
        <is>
          <t>9.59</t>
        </is>
      </c>
      <c r="AF17" s="14" t="inlineStr">
        <is>
          <t>-</t>
        </is>
      </c>
      <c r="AG17" s="14" t="inlineStr">
        <is>
          <t>19.2</t>
        </is>
      </c>
      <c r="AH17" s="14" t="inlineStr">
        <is>
          <t>10.6</t>
        </is>
      </c>
      <c r="AI17" s="14" t="n">
        <v>16.37</v>
      </c>
      <c r="AJ17" s="14" t="inlineStr">
        <is>
          <t>1.4</t>
        </is>
      </c>
      <c r="AK17" s="14" t="inlineStr">
        <is>
          <t>1.06</t>
        </is>
      </c>
      <c r="AL17" s="14" t="inlineStr">
        <is>
          <t>1.17</t>
        </is>
      </c>
      <c r="AM17" s="14" t="inlineStr">
        <is>
          <t>19.1</t>
        </is>
      </c>
      <c r="AN17" s="14" t="inlineStr">
        <is>
          <t>4.61</t>
        </is>
      </c>
      <c r="AO17" s="14" t="inlineStr">
        <is>
          <t>11.4</t>
        </is>
      </c>
      <c r="AP17" s="14" t="inlineStr">
        <is>
          <t>1.81</t>
        </is>
      </c>
      <c r="AQ17" s="14" t="n">
        <v>16.37</v>
      </c>
      <c r="AR17" s="14" t="inlineStr">
        <is>
          <t>2006</t>
        </is>
      </c>
      <c r="AS17" s="14" t="inlineStr">
        <is>
          <t>2007</t>
        </is>
      </c>
      <c r="AT17" s="14" t="n">
        <v>0.7</v>
      </c>
      <c r="AU17" s="14" t="n">
        <v>0</v>
      </c>
      <c r="AV17" s="14" t="n">
        <v>0.7</v>
      </c>
      <c r="AW17" s="14" t="n">
        <v>0</v>
      </c>
      <c r="AX17" s="14" t="n">
        <v>0</v>
      </c>
      <c r="AY17" s="14" t="n">
        <v>0</v>
      </c>
      <c r="AZ17" s="14" t="n">
        <v>0.7</v>
      </c>
      <c r="BA17" s="14" t="inlineStr">
        <is>
          <t>-</t>
        </is>
      </c>
      <c r="BB17" s="14" t="inlineStr">
        <is>
          <t>-</t>
        </is>
      </c>
      <c r="BC17" s="14" t="inlineStr">
        <is>
          <t>53</t>
        </is>
      </c>
      <c r="BD17" s="14" t="inlineStr">
        <is>
          <t>-</t>
        </is>
      </c>
      <c r="BE17" s="14" t="inlineStr">
        <is>
          <t>2007</t>
        </is>
      </c>
      <c r="BF17" s="14" t="inlineStr">
        <is>
          <t>24.7</t>
        </is>
      </c>
      <c r="BG17" s="14" t="inlineStr">
        <is>
          <t>17</t>
        </is>
      </c>
      <c r="BH17" s="14" t="inlineStr">
        <is>
          <t>19.6</t>
        </is>
      </c>
      <c r="BI17" s="14" t="inlineStr">
        <is>
          <t>3.58</t>
        </is>
      </c>
      <c r="BJ17" s="14" t="inlineStr">
        <is>
          <t>0</t>
        </is>
      </c>
      <c r="BK17" s="14" t="inlineStr">
        <is>
          <t>3.58</t>
        </is>
      </c>
      <c r="BL17" s="14" t="inlineStr">
        <is>
          <t>2006</t>
        </is>
      </c>
      <c r="BM17" s="14" t="inlineStr">
        <is>
          <t>1.81</t>
        </is>
      </c>
      <c r="BN17" s="14" t="inlineStr">
        <is>
          <t>38.7</t>
        </is>
      </c>
      <c r="BO17" s="14" t="inlineStr">
        <is>
          <t>0</t>
        </is>
      </c>
      <c r="BP17" s="14" t="inlineStr">
        <is>
          <t>38.7</t>
        </is>
      </c>
    </row>
    <row r="18">
      <c r="A18" s="14" t="inlineStr">
        <is>
          <t>2005</t>
        </is>
      </c>
      <c r="B18" s="14" t="inlineStr">
        <is>
          <t>1979</t>
        </is>
      </c>
      <c r="C18" s="14" t="inlineStr">
        <is>
          <t>53</t>
        </is>
      </c>
      <c r="D18" s="14" t="inlineStr">
        <is>
          <t>1003</t>
        </is>
      </c>
      <c r="E18" s="14" t="inlineStr">
        <is>
          <t>18.6</t>
        </is>
      </c>
      <c r="F18" s="14" t="inlineStr">
        <is>
          <t>20.3</t>
        </is>
      </c>
      <c r="G18" s="14" t="inlineStr">
        <is>
          <t>-1.9</t>
        </is>
      </c>
      <c r="H18" s="14" t="inlineStr">
        <is>
          <t>-9.3</t>
        </is>
      </c>
      <c r="I18" s="14" t="inlineStr">
        <is>
          <t>1003</t>
        </is>
      </c>
      <c r="J18" s="14" t="inlineStr">
        <is>
          <t>96.4</t>
        </is>
      </c>
      <c r="K18" s="14" t="inlineStr">
        <is>
          <t>-80.9</t>
        </is>
      </c>
      <c r="L18" s="14" t="inlineStr">
        <is>
          <t>137</t>
        </is>
      </c>
      <c r="M18" s="14" t="inlineStr">
        <is>
          <t>70.3</t>
        </is>
      </c>
      <c r="N18" s="14" t="inlineStr">
        <is>
          <t>9.61</t>
        </is>
      </c>
      <c r="O18" s="14" t="inlineStr">
        <is>
          <t>-8.06</t>
        </is>
      </c>
      <c r="P18" s="14" t="inlineStr">
        <is>
          <t>13.6</t>
        </is>
      </c>
      <c r="Q18" s="14" t="inlineStr">
        <is>
          <t>5.41</t>
        </is>
      </c>
      <c r="R18" s="14" t="inlineStr">
        <is>
          <t>2.01</t>
        </is>
      </c>
      <c r="S18" s="14" t="inlineStr">
        <is>
          <t>1.5</t>
        </is>
      </c>
      <c r="T18" s="14" t="inlineStr">
        <is>
          <t>0.38</t>
        </is>
      </c>
      <c r="U18" s="14" t="inlineStr">
        <is>
          <t>-1.51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inlineStr">
        <is>
          <t>25.25</t>
        </is>
      </c>
      <c r="AB18" s="14" t="inlineStr">
        <is>
          <t>66.4</t>
        </is>
      </c>
      <c r="AC18" s="14" t="inlineStr">
        <is>
          <t>-</t>
        </is>
      </c>
      <c r="AD18" s="14" t="inlineStr">
        <is>
          <t>16.35</t>
        </is>
      </c>
      <c r="AE18" s="14" t="inlineStr">
        <is>
          <t>43</t>
        </is>
      </c>
      <c r="AF18" s="14" t="inlineStr">
        <is>
          <t>-</t>
        </is>
      </c>
      <c r="AG18" s="14" t="inlineStr">
        <is>
          <t>20.3</t>
        </is>
      </c>
      <c r="AH18" s="14" t="inlineStr">
        <is>
          <t>53.4</t>
        </is>
      </c>
      <c r="AI18" s="14" t="n">
        <v>13.7</v>
      </c>
      <c r="AJ18" s="14" t="inlineStr">
        <is>
          <t>1.84</t>
        </is>
      </c>
      <c r="AK18" s="14" t="inlineStr">
        <is>
          <t>1.19</t>
        </is>
      </c>
      <c r="AL18" s="14" t="inlineStr">
        <is>
          <t>1.48</t>
        </is>
      </c>
      <c r="AM18" s="14" t="inlineStr">
        <is>
          <t>9.61</t>
        </is>
      </c>
      <c r="AN18" s="14" t="inlineStr">
        <is>
          <t>-8.06</t>
        </is>
      </c>
      <c r="AO18" s="14" t="inlineStr">
        <is>
          <t>2.01</t>
        </is>
      </c>
      <c r="AP18" s="14" t="inlineStr">
        <is>
          <t>0.38</t>
        </is>
      </c>
      <c r="AQ18" s="14" t="n">
        <v>13.7</v>
      </c>
      <c r="AR18" s="14" t="inlineStr">
        <is>
          <t>2005</t>
        </is>
      </c>
      <c r="AS18" s="14" t="inlineStr">
        <is>
          <t>2006</t>
        </is>
      </c>
      <c r="AT18" s="14" t="n">
        <v>0.41</v>
      </c>
      <c r="AU18" s="14" t="n">
        <v>0</v>
      </c>
      <c r="AV18" s="14" t="n">
        <v>0.41</v>
      </c>
      <c r="AW18" s="14" t="n">
        <v>0.05</v>
      </c>
      <c r="AX18" s="14" t="n">
        <v>0.05</v>
      </c>
      <c r="AY18" s="14" t="n">
        <v>0.1</v>
      </c>
      <c r="AZ18" s="14" t="n">
        <v>0.51</v>
      </c>
      <c r="BA18" s="14" t="inlineStr">
        <is>
          <t>-</t>
        </is>
      </c>
      <c r="BB18" s="14" t="inlineStr">
        <is>
          <t>-</t>
        </is>
      </c>
      <c r="BC18" s="14" t="inlineStr">
        <is>
          <t>2</t>
        </is>
      </c>
      <c r="BD18" s="14" t="inlineStr">
        <is>
          <t>2</t>
        </is>
      </c>
      <c r="BE18" s="14" t="inlineStr">
        <is>
          <t>2006</t>
        </is>
      </c>
      <c r="BF18" s="14" t="inlineStr">
        <is>
          <t>22.9</t>
        </is>
      </c>
      <c r="BG18" s="14" t="inlineStr">
        <is>
          <t>17.35</t>
        </is>
      </c>
      <c r="BH18" s="14" t="inlineStr">
        <is>
          <t>19.2</t>
        </is>
      </c>
      <c r="BI18" s="14" t="inlineStr">
        <is>
          <t>2.13</t>
        </is>
      </c>
      <c r="BJ18" s="14" t="inlineStr">
        <is>
          <t>0.53</t>
        </is>
      </c>
      <c r="BK18" s="14" t="inlineStr">
        <is>
          <t>2.67</t>
        </is>
      </c>
      <c r="BL18" s="14" t="inlineStr">
        <is>
          <t>2005</t>
        </is>
      </c>
      <c r="BM18" s="14" t="inlineStr">
        <is>
          <t>0.38</t>
        </is>
      </c>
      <c r="BN18" s="14" t="inlineStr">
        <is>
          <t>108</t>
        </is>
      </c>
      <c r="BO18" s="14" t="inlineStr">
        <is>
          <t>26.9</t>
        </is>
      </c>
      <c r="BP18" s="14" t="inlineStr">
        <is>
          <t>135</t>
        </is>
      </c>
    </row>
    <row r="19">
      <c r="A19" s="14" t="inlineStr">
        <is>
          <t>2004</t>
        </is>
      </c>
      <c r="B19" s="14" t="inlineStr">
        <is>
          <t>1779</t>
        </is>
      </c>
      <c r="C19" s="14" t="inlineStr">
        <is>
          <t>72</t>
        </is>
      </c>
      <c r="D19" s="14" t="inlineStr">
        <is>
          <t>1292</t>
        </is>
      </c>
      <c r="E19" s="14" t="inlineStr">
        <is>
          <t>20.5</t>
        </is>
      </c>
      <c r="F19" s="14" t="inlineStr">
        <is>
          <t>25.3</t>
        </is>
      </c>
      <c r="G19" s="14" t="inlineStr">
        <is>
          <t>-8.6</t>
        </is>
      </c>
      <c r="H19" s="14" t="inlineStr">
        <is>
          <t>-29.6</t>
        </is>
      </c>
      <c r="I19" s="14" t="inlineStr">
        <is>
          <t>1292</t>
        </is>
      </c>
      <c r="J19" s="14" t="inlineStr">
        <is>
          <t>368</t>
        </is>
      </c>
      <c r="K19" s="14" t="inlineStr">
        <is>
          <t>218</t>
        </is>
      </c>
      <c r="L19" s="14" t="inlineStr">
        <is>
          <t>99.4</t>
        </is>
      </c>
      <c r="M19" s="14" t="inlineStr">
        <is>
          <t>318</t>
        </is>
      </c>
      <c r="N19" s="14" t="inlineStr">
        <is>
          <t>28.5</t>
        </is>
      </c>
      <c r="O19" s="14" t="inlineStr">
        <is>
          <t>16.9</t>
        </is>
      </c>
      <c r="P19" s="14" t="inlineStr">
        <is>
          <t>7.69</t>
        </is>
      </c>
      <c r="Q19" s="14" t="inlineStr">
        <is>
          <t>24.3</t>
        </is>
      </c>
      <c r="R19" s="14" t="inlineStr">
        <is>
          <t>12.4</t>
        </is>
      </c>
      <c r="S19" s="14" t="inlineStr">
        <is>
          <t>8.59</t>
        </is>
      </c>
      <c r="T19" s="14" t="inlineStr">
        <is>
          <t>1.89</t>
        </is>
      </c>
      <c r="U19" s="14" t="inlineStr">
        <is>
          <t>+0.97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inlineStr">
        <is>
          <t>35.2</t>
        </is>
      </c>
      <c r="AB19" s="14" t="inlineStr">
        <is>
          <t>18.6</t>
        </is>
      </c>
      <c r="AC19" s="14" t="inlineStr">
        <is>
          <t>-</t>
        </is>
      </c>
      <c r="AD19" s="14" t="inlineStr">
        <is>
          <t>19.3</t>
        </is>
      </c>
      <c r="AE19" s="14" t="inlineStr">
        <is>
          <t>10.2</t>
        </is>
      </c>
      <c r="AF19" s="14" t="inlineStr">
        <is>
          <t>-</t>
        </is>
      </c>
      <c r="AG19" s="14" t="inlineStr">
        <is>
          <t>25.3</t>
        </is>
      </c>
      <c r="AH19" s="14" t="inlineStr">
        <is>
          <t>13.4</t>
        </is>
      </c>
      <c r="AI19" s="14" t="n">
        <v>15.18</v>
      </c>
      <c r="AJ19" s="14" t="inlineStr">
        <is>
          <t>2.32</t>
        </is>
      </c>
      <c r="AK19" s="14" t="inlineStr">
        <is>
          <t>1.27</t>
        </is>
      </c>
      <c r="AL19" s="14" t="inlineStr">
        <is>
          <t>1.67</t>
        </is>
      </c>
      <c r="AM19" s="14" t="inlineStr">
        <is>
          <t>28.5</t>
        </is>
      </c>
      <c r="AN19" s="14" t="inlineStr">
        <is>
          <t>16.9</t>
        </is>
      </c>
      <c r="AO19" s="14" t="inlineStr">
        <is>
          <t>12.4</t>
        </is>
      </c>
      <c r="AP19" s="14" t="inlineStr">
        <is>
          <t>1.89</t>
        </is>
      </c>
      <c r="AQ19" s="14" t="n">
        <v>15.18</v>
      </c>
      <c r="AR19" s="14" t="inlineStr">
        <is>
          <t>2004</t>
        </is>
      </c>
      <c r="AS19" s="14" t="inlineStr">
        <is>
          <t>2005</t>
        </is>
      </c>
      <c r="AT19" s="14" t="n">
        <v>0.1</v>
      </c>
      <c r="AU19" s="14" t="n">
        <v>0</v>
      </c>
      <c r="AV19" s="14" t="n">
        <v>0.1</v>
      </c>
      <c r="AW19" s="14" t="n">
        <v>1.03</v>
      </c>
      <c r="AX19" s="14" t="n">
        <v>0</v>
      </c>
      <c r="AY19" s="14" t="n">
        <v>1.03</v>
      </c>
      <c r="AZ19" s="14" t="n">
        <v>1.13</v>
      </c>
      <c r="BA19" s="14" t="inlineStr">
        <is>
          <t>-</t>
        </is>
      </c>
      <c r="BB19" s="14" t="inlineStr">
        <is>
          <t>-</t>
        </is>
      </c>
      <c r="BC19" s="14" t="inlineStr">
        <is>
          <t>6</t>
        </is>
      </c>
      <c r="BD19" s="14" t="inlineStr">
        <is>
          <t>6</t>
        </is>
      </c>
      <c r="BE19" s="14" t="inlineStr">
        <is>
          <t>2005</t>
        </is>
      </c>
      <c r="BF19" s="14" t="inlineStr">
        <is>
          <t>25.25</t>
        </is>
      </c>
      <c r="BG19" s="14" t="inlineStr">
        <is>
          <t>16.35</t>
        </is>
      </c>
      <c r="BH19" s="14" t="inlineStr">
        <is>
          <t>20.3</t>
        </is>
      </c>
      <c r="BI19" s="14" t="inlineStr">
        <is>
          <t>0.51</t>
        </is>
      </c>
      <c r="BJ19" s="14" t="inlineStr">
        <is>
          <t>5.07</t>
        </is>
      </c>
      <c r="BK19" s="14" t="inlineStr">
        <is>
          <t>5.58</t>
        </is>
      </c>
      <c r="BL19" s="14" t="inlineStr">
        <is>
          <t>2004</t>
        </is>
      </c>
      <c r="BM19" s="14" t="inlineStr">
        <is>
          <t>1.89</t>
        </is>
      </c>
      <c r="BN19" s="14" t="inlineStr">
        <is>
          <t>5.44</t>
        </is>
      </c>
      <c r="BO19" s="14" t="inlineStr">
        <is>
          <t>54.5</t>
        </is>
      </c>
      <c r="BP19" s="14" t="inlineStr">
        <is>
          <t>59.9</t>
        </is>
      </c>
    </row>
    <row r="20">
      <c r="A20" s="14" t="inlineStr">
        <is>
          <t>2003</t>
        </is>
      </c>
      <c r="B20" s="14" t="inlineStr">
        <is>
          <t>1614</t>
        </is>
      </c>
      <c r="C20" s="14" t="inlineStr">
        <is>
          <t>60</t>
        </is>
      </c>
      <c r="D20" s="14" t="inlineStr">
        <is>
          <t>957</t>
        </is>
      </c>
      <c r="E20" s="14" t="inlineStr">
        <is>
          <t>29.1</t>
        </is>
      </c>
      <c r="F20" s="14" t="inlineStr">
        <is>
          <t>24.8</t>
        </is>
      </c>
      <c r="G20" s="14" t="inlineStr">
        <is>
          <t>+8</t>
        </is>
      </c>
      <c r="H20" s="14" t="inlineStr">
        <is>
          <t>+37.9</t>
        </is>
      </c>
      <c r="I20" s="14" t="inlineStr">
        <is>
          <t>957</t>
        </is>
      </c>
      <c r="J20" s="14" t="inlineStr">
        <is>
          <t>218</t>
        </is>
      </c>
      <c r="K20" s="14" t="inlineStr">
        <is>
          <t>97.4</t>
        </is>
      </c>
      <c r="L20" s="14" t="inlineStr">
        <is>
          <t>49.6</t>
        </is>
      </c>
      <c r="M20" s="14" t="inlineStr">
        <is>
          <t>140</t>
        </is>
      </c>
      <c r="N20" s="14" t="inlineStr">
        <is>
          <t>22.8</t>
        </is>
      </c>
      <c r="O20" s="14" t="inlineStr">
        <is>
          <t>10.2</t>
        </is>
      </c>
      <c r="P20" s="14" t="inlineStr">
        <is>
          <t>5.18</t>
        </is>
      </c>
      <c r="Q20" s="14" t="inlineStr">
        <is>
          <t>14.6</t>
        </is>
      </c>
      <c r="R20" s="14" t="inlineStr">
        <is>
          <t>6.24</t>
        </is>
      </c>
      <c r="S20" s="14" t="inlineStr">
        <is>
          <t>4.11</t>
        </is>
      </c>
      <c r="T20" s="14" t="inlineStr">
        <is>
          <t>0.92</t>
        </is>
      </c>
      <c r="U20" s="14" t="inlineStr">
        <is>
          <t>+0.44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inlineStr">
        <is>
          <t>32.8</t>
        </is>
      </c>
      <c r="AB20" s="14" t="inlineStr">
        <is>
          <t>35.7</t>
        </is>
      </c>
      <c r="AC20" s="14" t="inlineStr">
        <is>
          <t>-</t>
        </is>
      </c>
      <c r="AD20" s="14" t="inlineStr">
        <is>
          <t>18.8</t>
        </is>
      </c>
      <c r="AE20" s="14" t="inlineStr">
        <is>
          <t>20.4</t>
        </is>
      </c>
      <c r="AF20" s="14" t="inlineStr">
        <is>
          <t>-</t>
        </is>
      </c>
      <c r="AG20" s="14" t="inlineStr">
        <is>
          <t>24.8</t>
        </is>
      </c>
      <c r="AH20" s="14" t="inlineStr">
        <is>
          <t>27</t>
        </is>
      </c>
      <c r="AI20" s="14" t="n">
        <v>14.38</v>
      </c>
      <c r="AJ20" s="14" t="inlineStr">
        <is>
          <t>2.28</t>
        </is>
      </c>
      <c r="AK20" s="14" t="inlineStr">
        <is>
          <t>1.31</t>
        </is>
      </c>
      <c r="AL20" s="14" t="inlineStr">
        <is>
          <t>1.73</t>
        </is>
      </c>
      <c r="AM20" s="14" t="inlineStr">
        <is>
          <t>22.8</t>
        </is>
      </c>
      <c r="AN20" s="14" t="inlineStr">
        <is>
          <t>10.2</t>
        </is>
      </c>
      <c r="AO20" s="14" t="inlineStr">
        <is>
          <t>6.24</t>
        </is>
      </c>
      <c r="AP20" s="14" t="inlineStr">
        <is>
          <t>0.92</t>
        </is>
      </c>
      <c r="AQ20" s="14" t="n">
        <v>14.38</v>
      </c>
      <c r="AR20" s="14" t="inlineStr">
        <is>
          <t>2003</t>
        </is>
      </c>
      <c r="AS20" s="14" t="inlineStr">
        <is>
          <t>2004</t>
        </is>
      </c>
      <c r="AT20" s="14" t="n">
        <v>0</v>
      </c>
      <c r="AU20" s="14" t="n">
        <v>0</v>
      </c>
      <c r="AV20" s="14" t="n">
        <v>0</v>
      </c>
      <c r="AW20" s="14" t="n">
        <v>0.76</v>
      </c>
      <c r="AX20" s="14" t="n">
        <v>0.04</v>
      </c>
      <c r="AY20" s="14" t="n">
        <v>0.8</v>
      </c>
      <c r="AZ20" s="14" t="n">
        <v>0.8</v>
      </c>
      <c r="BA20" s="14" t="inlineStr">
        <is>
          <t>-</t>
        </is>
      </c>
      <c r="BB20" s="14" t="inlineStr">
        <is>
          <t>-</t>
        </is>
      </c>
      <c r="BC20" s="14" t="inlineStr">
        <is>
          <t>-</t>
        </is>
      </c>
      <c r="BD20" s="14" t="inlineStr">
        <is>
          <t>31</t>
        </is>
      </c>
      <c r="BE20" s="14" t="inlineStr">
        <is>
          <t>2004</t>
        </is>
      </c>
      <c r="BF20" s="14" t="inlineStr">
        <is>
          <t>35.2</t>
        </is>
      </c>
      <c r="BG20" s="14" t="inlineStr">
        <is>
          <t>19.3</t>
        </is>
      </c>
      <c r="BH20" s="14" t="inlineStr">
        <is>
          <t>25.3</t>
        </is>
      </c>
      <c r="BI20" s="14" t="inlineStr">
        <is>
          <t>0</t>
        </is>
      </c>
      <c r="BJ20" s="14" t="inlineStr">
        <is>
          <t>3.16</t>
        </is>
      </c>
      <c r="BK20" s="14" t="inlineStr">
        <is>
          <t>3.16</t>
        </is>
      </c>
      <c r="BL20" s="14" t="inlineStr">
        <is>
          <t>2003</t>
        </is>
      </c>
      <c r="BM20" s="14" t="inlineStr">
        <is>
          <t>0.92</t>
        </is>
      </c>
      <c r="BN20" s="14" t="inlineStr">
        <is>
          <t>0</t>
        </is>
      </c>
      <c r="BO20" s="14" t="inlineStr">
        <is>
          <t>87</t>
        </is>
      </c>
      <c r="BP20" s="14" t="inlineStr">
        <is>
          <t>87</t>
        </is>
      </c>
    </row>
    <row r="21">
      <c r="A21" s="14" t="inlineStr">
        <is>
          <t>2002</t>
        </is>
      </c>
      <c r="B21" s="14" t="inlineStr">
        <is>
          <t>1547</t>
        </is>
      </c>
      <c r="C21" s="14" t="inlineStr">
        <is>
          <t>53</t>
        </is>
      </c>
      <c r="D21" s="14" t="inlineStr">
        <is>
          <t>754</t>
        </is>
      </c>
      <c r="E21" s="14" t="inlineStr">
        <is>
          <t>21.1</t>
        </is>
      </c>
      <c r="F21" s="14" t="inlineStr">
        <is>
          <t>37.7</t>
        </is>
      </c>
      <c r="G21" s="14" t="inlineStr">
        <is>
          <t>-29.9</t>
        </is>
      </c>
      <c r="H21" s="14" t="inlineStr">
        <is>
          <t>-58.6</t>
        </is>
      </c>
      <c r="I21" s="14" t="inlineStr">
        <is>
          <t>754</t>
        </is>
      </c>
      <c r="J21" s="14" t="inlineStr">
        <is>
          <t>125</t>
        </is>
      </c>
      <c r="K21" s="14" t="inlineStr">
        <is>
          <t>1.12</t>
        </is>
      </c>
      <c r="L21" s="14" t="inlineStr">
        <is>
          <t>69</t>
        </is>
      </c>
      <c r="M21" s="14" t="inlineStr">
        <is>
          <t>70.7</t>
        </is>
      </c>
      <c r="N21" s="14" t="inlineStr">
        <is>
          <t>16.6</t>
        </is>
      </c>
      <c r="O21" s="14" t="inlineStr">
        <is>
          <t>0.15</t>
        </is>
      </c>
      <c r="P21" s="14" t="inlineStr">
        <is>
          <t>9.15</t>
        </is>
      </c>
      <c r="Q21" s="14" t="inlineStr">
        <is>
          <t>9.38</t>
        </is>
      </c>
      <c r="R21" s="14" t="inlineStr">
        <is>
          <t>3.28</t>
        </is>
      </c>
      <c r="S21" s="14" t="inlineStr">
        <is>
          <t>2.18</t>
        </is>
      </c>
      <c r="T21" s="14" t="inlineStr">
        <is>
          <t>0.48</t>
        </is>
      </c>
      <c r="U21" s="14" t="inlineStr">
        <is>
          <t>+0.72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inlineStr">
        <is>
          <t>58</t>
        </is>
      </c>
      <c r="AB21" s="14" t="inlineStr">
        <is>
          <t>121</t>
        </is>
      </c>
      <c r="AC21" s="14" t="inlineStr">
        <is>
          <t>-</t>
        </is>
      </c>
      <c r="AD21" s="14" t="inlineStr">
        <is>
          <t>19.7</t>
        </is>
      </c>
      <c r="AE21" s="14" t="inlineStr">
        <is>
          <t>41</t>
        </is>
      </c>
      <c r="AF21" s="14" t="inlineStr">
        <is>
          <t>-</t>
        </is>
      </c>
      <c r="AG21" s="14" t="inlineStr">
        <is>
          <t>37.7</t>
        </is>
      </c>
      <c r="AH21" s="14" t="inlineStr">
        <is>
          <t>78.5</t>
        </is>
      </c>
      <c r="AI21" s="14" t="n">
        <v>14.05</v>
      </c>
      <c r="AJ21" s="14" t="inlineStr">
        <is>
          <t>4.13</t>
        </is>
      </c>
      <c r="AK21" s="14" t="inlineStr">
        <is>
          <t>1.4</t>
        </is>
      </c>
      <c r="AL21" s="14" t="inlineStr">
        <is>
          <t>2.68</t>
        </is>
      </c>
      <c r="AM21" s="14" t="inlineStr">
        <is>
          <t>16.6</t>
        </is>
      </c>
      <c r="AN21" s="14" t="inlineStr">
        <is>
          <t>0.15</t>
        </is>
      </c>
      <c r="AO21" s="14" t="inlineStr">
        <is>
          <t>3.28</t>
        </is>
      </c>
      <c r="AP21" s="14" t="inlineStr">
        <is>
          <t>0.48</t>
        </is>
      </c>
      <c r="AQ21" s="14" t="n">
        <v>14.05</v>
      </c>
      <c r="AR21" s="14" t="inlineStr">
        <is>
          <t>2002</t>
        </is>
      </c>
      <c r="AS21" s="14" t="inlineStr">
        <is>
          <t>2003</t>
        </is>
      </c>
      <c r="AT21" s="14" t="n">
        <v>0</v>
      </c>
      <c r="AU21" s="14" t="n">
        <v>0</v>
      </c>
      <c r="AV21" s="14" t="n">
        <v>0</v>
      </c>
      <c r="AW21" s="14" t="n">
        <v>0.4</v>
      </c>
      <c r="AX21" s="14" t="n">
        <v>0</v>
      </c>
      <c r="AY21" s="14" t="n">
        <v>0.4</v>
      </c>
      <c r="AZ21" s="14" t="n">
        <v>0.4</v>
      </c>
      <c r="BA21" s="14" t="inlineStr">
        <is>
          <t>-</t>
        </is>
      </c>
      <c r="BB21" s="14" t="inlineStr">
        <is>
          <t>-</t>
        </is>
      </c>
      <c r="BC21" s="14" t="inlineStr">
        <is>
          <t>-</t>
        </is>
      </c>
      <c r="BD21" s="14" t="inlineStr">
        <is>
          <t>30</t>
        </is>
      </c>
      <c r="BE21" s="14" t="inlineStr">
        <is>
          <t>2003</t>
        </is>
      </c>
      <c r="BF21" s="14" t="inlineStr">
        <is>
          <t>32.8</t>
        </is>
      </c>
      <c r="BG21" s="14" t="inlineStr">
        <is>
          <t>18.8</t>
        </is>
      </c>
      <c r="BH21" s="14" t="inlineStr">
        <is>
          <t>24.8</t>
        </is>
      </c>
      <c r="BI21" s="14" t="inlineStr">
        <is>
          <t>0</t>
        </is>
      </c>
      <c r="BJ21" s="14" t="inlineStr">
        <is>
          <t>1.62</t>
        </is>
      </c>
      <c r="BK21" s="14" t="inlineStr">
        <is>
          <t>1.62</t>
        </is>
      </c>
      <c r="BL21" s="14" t="inlineStr">
        <is>
          <t>2002</t>
        </is>
      </c>
      <c r="BM21" s="14" t="inlineStr">
        <is>
          <t>0.48</t>
        </is>
      </c>
      <c r="BN21" s="14" t="inlineStr">
        <is>
          <t>0</t>
        </is>
      </c>
      <c r="BO21" s="14" t="inlineStr">
        <is>
          <t>83.5</t>
        </is>
      </c>
      <c r="BP21" s="14" t="inlineStr">
        <is>
          <t>83.5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inlineStr">
        <is>
          <t>21Q1</t>
        </is>
      </c>
      <c r="B2" s="14" t="n">
        <v>16.1</v>
      </c>
      <c r="C2" s="14" t="inlineStr">
        <is>
          <t>77</t>
        </is>
      </c>
      <c r="D2" s="14" t="inlineStr">
        <is>
          <t>15.2</t>
        </is>
      </c>
      <c r="E2" s="14" t="inlineStr">
        <is>
          <t>112.5</t>
        </is>
      </c>
      <c r="F2" s="14" t="inlineStr">
        <is>
          <t>94</t>
        </is>
      </c>
      <c r="G2" s="14" t="inlineStr">
        <is>
          <t>+44.4</t>
        </is>
      </c>
      <c r="H2" s="14" t="inlineStr">
        <is>
          <t>+65.2</t>
        </is>
      </c>
      <c r="I2" s="14" t="inlineStr">
        <is>
          <t>15.2</t>
        </is>
      </c>
      <c r="J2" s="14" t="inlineStr">
        <is>
          <t>7.73</t>
        </is>
      </c>
      <c r="K2" s="14" t="inlineStr">
        <is>
          <t>3.99</t>
        </is>
      </c>
      <c r="L2" s="14" t="inlineStr">
        <is>
          <t>0.31</t>
        </is>
      </c>
      <c r="M2" s="14" t="n">
        <v>3.75</v>
      </c>
      <c r="N2" s="14" t="inlineStr">
        <is>
          <t>50.8</t>
        </is>
      </c>
      <c r="O2" s="14" t="inlineStr">
        <is>
          <t>26.2</t>
        </is>
      </c>
      <c r="P2" s="14" t="inlineStr">
        <is>
          <t>2.01</t>
        </is>
      </c>
      <c r="Q2" s="14" t="inlineStr">
        <is>
          <t>24.6</t>
        </is>
      </c>
      <c r="R2" s="14" t="inlineStr">
        <is>
          <t>29.6(年估)</t>
        </is>
      </c>
      <c r="S2" s="14" t="inlineStr">
        <is>
          <t>22(年估)</t>
        </is>
      </c>
      <c r="T2" s="14" t="n">
        <v>2.33</v>
      </c>
      <c r="U2" s="14" t="inlineStr">
        <is>
          <t>+1.54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131.5</t>
        </is>
      </c>
      <c r="AB2" s="14" t="inlineStr">
        <is>
          <t>14.1</t>
        </is>
      </c>
      <c r="AC2" s="14" t="inlineStr">
        <is>
          <t>-</t>
        </is>
      </c>
      <c r="AD2" s="14" t="inlineStr">
        <is>
          <t>67.9</t>
        </is>
      </c>
      <c r="AE2" s="14" t="inlineStr">
        <is>
          <t>7.29</t>
        </is>
      </c>
      <c r="AF2" s="14" t="inlineStr">
        <is>
          <t>-</t>
        </is>
      </c>
      <c r="AG2" s="14" t="inlineStr">
        <is>
          <t>94</t>
        </is>
      </c>
      <c r="AH2" s="14" t="inlineStr">
        <is>
          <t>10.1</t>
        </is>
      </c>
      <c r="AI2" s="14" t="inlineStr">
        <is>
          <t>32.98</t>
        </is>
      </c>
      <c r="AJ2" s="14" t="inlineStr">
        <is>
          <t>3.99</t>
        </is>
      </c>
      <c r="AK2" s="14" t="inlineStr">
        <is>
          <t>2.06</t>
        </is>
      </c>
      <c r="AL2" s="14" t="inlineStr">
        <is>
          <t>2.85</t>
        </is>
      </c>
      <c r="AM2" s="14" t="inlineStr">
        <is>
          <t>50.8</t>
        </is>
      </c>
      <c r="AN2" s="14" t="inlineStr">
        <is>
          <t>26.2</t>
        </is>
      </c>
      <c r="AO2" s="14" t="inlineStr">
        <is>
          <t>29.6(年估)</t>
        </is>
      </c>
      <c r="AP2" s="14" t="n">
        <v>2.33</v>
      </c>
      <c r="AQ2" s="14" t="inlineStr">
        <is>
          <t>32.98</t>
        </is>
      </c>
    </row>
    <row r="3">
      <c r="A3" s="14" t="inlineStr">
        <is>
          <t>2020</t>
        </is>
      </c>
      <c r="B3" s="14" t="n">
        <v>16.1</v>
      </c>
      <c r="C3" s="14" t="inlineStr">
        <is>
          <t>74</t>
        </is>
      </c>
      <c r="D3" s="14" t="inlineStr">
        <is>
          <t>48.2</t>
        </is>
      </c>
      <c r="E3" s="14" t="inlineStr">
        <is>
          <t>68.1</t>
        </is>
      </c>
      <c r="F3" s="14" t="inlineStr">
        <is>
          <t>59.6</t>
        </is>
      </c>
      <c r="G3" s="14" t="inlineStr">
        <is>
          <t>+23.95</t>
        </is>
      </c>
      <c r="H3" s="14" t="inlineStr">
        <is>
          <t>+54.2</t>
        </is>
      </c>
      <c r="I3" s="14" t="inlineStr">
        <is>
          <t>48.2</t>
        </is>
      </c>
      <c r="J3" s="14" t="inlineStr">
        <is>
          <t>24.6</t>
        </is>
      </c>
      <c r="K3" s="14" t="inlineStr">
        <is>
          <t>11.1</t>
        </is>
      </c>
      <c r="L3" s="14" t="inlineStr">
        <is>
          <t>0.1</t>
        </is>
      </c>
      <c r="M3" s="14" t="n">
        <v>9.35</v>
      </c>
      <c r="N3" s="14" t="inlineStr">
        <is>
          <t>51</t>
        </is>
      </c>
      <c r="O3" s="14" t="inlineStr">
        <is>
          <t>23.1</t>
        </is>
      </c>
      <c r="P3" s="14" t="inlineStr">
        <is>
          <t>0.2</t>
        </is>
      </c>
      <c r="Q3" s="14" t="inlineStr">
        <is>
          <t>19.4</t>
        </is>
      </c>
      <c r="R3" s="14" t="inlineStr">
        <is>
          <t>21.2</t>
        </is>
      </c>
      <c r="S3" s="14" t="inlineStr">
        <is>
          <t>15.8</t>
        </is>
      </c>
      <c r="T3" s="14" t="n">
        <v>5.83</v>
      </c>
      <c r="U3" s="14" t="inlineStr">
        <is>
          <t>+2.45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79.6</t>
        </is>
      </c>
      <c r="AB3" s="14" t="inlineStr">
        <is>
          <t>13.7</t>
        </is>
      </c>
      <c r="AC3" s="14" t="inlineStr">
        <is>
          <t>-</t>
        </is>
      </c>
      <c r="AD3" s="14" t="inlineStr">
        <is>
          <t>33.5</t>
        </is>
      </c>
      <c r="AE3" s="14" t="inlineStr">
        <is>
          <t>5.75</t>
        </is>
      </c>
      <c r="AF3" s="14" t="inlineStr">
        <is>
          <t>-</t>
        </is>
      </c>
      <c r="AG3" s="14" t="inlineStr">
        <is>
          <t>59.6</t>
        </is>
      </c>
      <c r="AH3" s="14" t="inlineStr">
        <is>
          <t>10.2</t>
        </is>
      </c>
      <c r="AI3" s="14" t="inlineStr">
        <is>
          <t>29.86</t>
        </is>
      </c>
      <c r="AJ3" s="14" t="inlineStr">
        <is>
          <t>2.67</t>
        </is>
      </c>
      <c r="AK3" s="14" t="inlineStr">
        <is>
          <t>1.12</t>
        </is>
      </c>
      <c r="AL3" s="14" t="inlineStr">
        <is>
          <t>2</t>
        </is>
      </c>
      <c r="AM3" s="14" t="inlineStr">
        <is>
          <t>51</t>
        </is>
      </c>
      <c r="AN3" s="14" t="inlineStr">
        <is>
          <t>23.1</t>
        </is>
      </c>
      <c r="AO3" s="14" t="inlineStr">
        <is>
          <t>21.2</t>
        </is>
      </c>
      <c r="AP3" s="14" t="n">
        <v>5.83</v>
      </c>
      <c r="AQ3" s="14" t="inlineStr">
        <is>
          <t>29.86</t>
        </is>
      </c>
      <c r="AR3" s="14" t="inlineStr">
        <is>
          <t>2020</t>
        </is>
      </c>
      <c r="AS3" s="14" t="inlineStr">
        <is>
          <t>2021</t>
        </is>
      </c>
      <c r="AT3" s="14" t="n">
        <v>5.5</v>
      </c>
      <c r="AU3" s="14" t="n">
        <v>0.5</v>
      </c>
      <c r="AV3" s="14" t="n">
        <v>6</v>
      </c>
      <c r="AW3" s="14" t="n">
        <v>0</v>
      </c>
      <c r="AX3" s="14" t="n">
        <v>0</v>
      </c>
      <c r="AY3" s="14" t="n">
        <v>0</v>
      </c>
      <c r="AZ3" s="14" t="n">
        <v>6</v>
      </c>
      <c r="BA3" s="14" t="inlineStr">
        <is>
          <t>9.66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131.5</t>
        </is>
      </c>
      <c r="BG3" s="14" t="inlineStr">
        <is>
          <t>67.9</t>
        </is>
      </c>
      <c r="BH3" s="14" t="inlineStr">
        <is>
          <t>94</t>
        </is>
      </c>
      <c r="BI3" s="14" t="inlineStr">
        <is>
          <t>6.38</t>
        </is>
      </c>
      <c r="BJ3" s="14" t="inlineStr">
        <is>
          <t>0</t>
        </is>
      </c>
      <c r="BK3" s="14" t="inlineStr">
        <is>
          <t>6.38</t>
        </is>
      </c>
      <c r="BL3" s="14" t="inlineStr">
        <is>
          <t>2020</t>
        </is>
      </c>
      <c r="BM3" s="14" t="n">
        <v>5.83</v>
      </c>
      <c r="BN3" s="14" t="n">
        <v>103</v>
      </c>
      <c r="BO3" s="14" t="n">
        <v>0</v>
      </c>
      <c r="BP3" s="14" t="n">
        <v>103</v>
      </c>
    </row>
    <row r="4">
      <c r="A4" s="14" t="inlineStr">
        <is>
          <t>2019</t>
        </is>
      </c>
      <c r="B4" s="14" t="n">
        <v>16.1</v>
      </c>
      <c r="C4" s="14" t="inlineStr">
        <is>
          <t>68</t>
        </is>
      </c>
      <c r="D4" s="14" t="inlineStr">
        <is>
          <t>36.6</t>
        </is>
      </c>
      <c r="E4" s="14" t="inlineStr">
        <is>
          <t>44.15</t>
        </is>
      </c>
      <c r="F4" s="14" t="inlineStr">
        <is>
          <t>36.7</t>
        </is>
      </c>
      <c r="G4" s="14" t="inlineStr">
        <is>
          <t>+13.75</t>
        </is>
      </c>
      <c r="H4" s="14" t="inlineStr">
        <is>
          <t>+45.2</t>
        </is>
      </c>
      <c r="I4" s="14" t="inlineStr">
        <is>
          <t>36.6</t>
        </is>
      </c>
      <c r="J4" s="14" t="inlineStr">
        <is>
          <t>19.3</t>
        </is>
      </c>
      <c r="K4" s="14" t="inlineStr">
        <is>
          <t>6.66</t>
        </is>
      </c>
      <c r="L4" s="14" t="inlineStr">
        <is>
          <t>0.14</t>
        </is>
      </c>
      <c r="M4" s="14" t="n">
        <v>5.39</v>
      </c>
      <c r="N4" s="14" t="inlineStr">
        <is>
          <t>52.5</t>
        </is>
      </c>
      <c r="O4" s="14" t="inlineStr">
        <is>
          <t>18.2</t>
        </is>
      </c>
      <c r="P4" s="14" t="inlineStr">
        <is>
          <t>0.38</t>
        </is>
      </c>
      <c r="Q4" s="14" t="inlineStr">
        <is>
          <t>14.7</t>
        </is>
      </c>
      <c r="R4" s="14" t="inlineStr">
        <is>
          <t>13.6</t>
        </is>
      </c>
      <c r="S4" s="14" t="inlineStr">
        <is>
          <t>10.4</t>
        </is>
      </c>
      <c r="T4" s="14" t="n">
        <v>3.38</v>
      </c>
      <c r="U4" s="14" t="inlineStr">
        <is>
          <t>+0.3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47.1</t>
        </is>
      </c>
      <c r="AB4" s="14" t="inlineStr">
        <is>
          <t>13.9</t>
        </is>
      </c>
      <c r="AC4" s="14" t="inlineStr">
        <is>
          <t>-</t>
        </is>
      </c>
      <c r="AD4" s="14" t="inlineStr">
        <is>
          <t>29.8</t>
        </is>
      </c>
      <c r="AE4" s="14" t="inlineStr">
        <is>
          <t>8.82</t>
        </is>
      </c>
      <c r="AF4" s="14" t="inlineStr">
        <is>
          <t>-</t>
        </is>
      </c>
      <c r="AG4" s="14" t="inlineStr">
        <is>
          <t>36.7</t>
        </is>
      </c>
      <c r="AH4" s="14" t="inlineStr">
        <is>
          <t>10.9</t>
        </is>
      </c>
      <c r="AI4" s="14" t="inlineStr">
        <is>
          <t>25.06</t>
        </is>
      </c>
      <c r="AJ4" s="14" t="inlineStr">
        <is>
          <t>1.88</t>
        </is>
      </c>
      <c r="AK4" s="14" t="inlineStr">
        <is>
          <t>1.19</t>
        </is>
      </c>
      <c r="AL4" s="14" t="inlineStr">
        <is>
          <t>1.47</t>
        </is>
      </c>
      <c r="AM4" s="14" t="inlineStr">
        <is>
          <t>52.5</t>
        </is>
      </c>
      <c r="AN4" s="14" t="inlineStr">
        <is>
          <t>18.2</t>
        </is>
      </c>
      <c r="AO4" s="14" t="inlineStr">
        <is>
          <t>13.6</t>
        </is>
      </c>
      <c r="AP4" s="14" t="n">
        <v>3.38</v>
      </c>
      <c r="AQ4" s="14" t="inlineStr">
        <is>
          <t>25.06</t>
        </is>
      </c>
      <c r="AR4" s="14" t="inlineStr">
        <is>
          <t>2019</t>
        </is>
      </c>
      <c r="AS4" s="14" t="inlineStr">
        <is>
          <t>2020</t>
        </is>
      </c>
      <c r="AT4" s="14" t="n">
        <v>3</v>
      </c>
      <c r="AU4" s="14" t="n">
        <v>0.3</v>
      </c>
      <c r="AV4" s="14" t="n">
        <v>3.3</v>
      </c>
      <c r="AW4" s="14" t="n">
        <v>0</v>
      </c>
      <c r="AX4" s="14" t="n">
        <v>0</v>
      </c>
      <c r="AY4" s="14" t="n">
        <v>0</v>
      </c>
      <c r="AZ4" s="14" t="n">
        <v>3.3</v>
      </c>
      <c r="BA4" s="14" t="inlineStr">
        <is>
          <t>5.32</t>
        </is>
      </c>
      <c r="BB4" s="14" t="inlineStr">
        <is>
          <t>0</t>
        </is>
      </c>
      <c r="BC4" s="14" t="inlineStr">
        <is>
          <t>19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79.6</t>
        </is>
      </c>
      <c r="BG4" s="14" t="inlineStr">
        <is>
          <t>33.5</t>
        </is>
      </c>
      <c r="BH4" s="14" t="inlineStr">
        <is>
          <t>59.6</t>
        </is>
      </c>
      <c r="BI4" s="14" t="inlineStr">
        <is>
          <t>5.53</t>
        </is>
      </c>
      <c r="BJ4" s="14" t="inlineStr">
        <is>
          <t>0</t>
        </is>
      </c>
      <c r="BK4" s="14" t="inlineStr">
        <is>
          <t>5.53</t>
        </is>
      </c>
      <c r="BL4" s="14" t="inlineStr">
        <is>
          <t>2019</t>
        </is>
      </c>
      <c r="BM4" s="14" t="n">
        <v>3.38</v>
      </c>
      <c r="BN4" s="14" t="n">
        <v>97.59999999999999</v>
      </c>
      <c r="BO4" s="14" t="n">
        <v>0</v>
      </c>
      <c r="BP4" s="14" t="n">
        <v>97.59999999999999</v>
      </c>
    </row>
    <row r="5">
      <c r="A5" s="14" t="inlineStr">
        <is>
          <t>2018</t>
        </is>
      </c>
      <c r="B5" s="14" t="n">
        <v>16.1</v>
      </c>
      <c r="C5" s="14" t="inlineStr">
        <is>
          <t>68</t>
        </is>
      </c>
      <c r="D5" s="14" t="inlineStr">
        <is>
          <t>33.6</t>
        </is>
      </c>
      <c r="E5" s="14" t="inlineStr">
        <is>
          <t>30.4</t>
        </is>
      </c>
      <c r="F5" s="14" t="inlineStr">
        <is>
          <t>34.8</t>
        </is>
      </c>
      <c r="G5" s="14" t="inlineStr">
        <is>
          <t>-5.15</t>
        </is>
      </c>
      <c r="H5" s="14" t="inlineStr">
        <is>
          <t>-14.5</t>
        </is>
      </c>
      <c r="I5" s="14" t="inlineStr">
        <is>
          <t>33.6</t>
        </is>
      </c>
      <c r="J5" s="14" t="inlineStr">
        <is>
          <t>17.7</t>
        </is>
      </c>
      <c r="K5" s="14" t="inlineStr">
        <is>
          <t>5.51</t>
        </is>
      </c>
      <c r="L5" s="14" t="inlineStr">
        <is>
          <t>0.32</t>
        </is>
      </c>
      <c r="M5" s="14" t="n">
        <v>4.87</v>
      </c>
      <c r="N5" s="14" t="inlineStr">
        <is>
          <t>52.7</t>
        </is>
      </c>
      <c r="O5" s="14" t="inlineStr">
        <is>
          <t>16.4</t>
        </is>
      </c>
      <c r="P5" s="14" t="inlineStr">
        <is>
          <t>0.96</t>
        </is>
      </c>
      <c r="Q5" s="14" t="inlineStr">
        <is>
          <t>14.5</t>
        </is>
      </c>
      <c r="R5" s="14" t="inlineStr">
        <is>
          <t>12.6</t>
        </is>
      </c>
      <c r="S5" s="14" t="inlineStr">
        <is>
          <t>9.89</t>
        </is>
      </c>
      <c r="T5" s="14" t="n">
        <v>3.08</v>
      </c>
      <c r="U5" s="14" t="inlineStr">
        <is>
          <t>+0.61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39.2</t>
        </is>
      </c>
      <c r="AB5" s="14" t="inlineStr">
        <is>
          <t>12.7</t>
        </is>
      </c>
      <c r="AC5" s="14" t="inlineStr">
        <is>
          <t>-</t>
        </is>
      </c>
      <c r="AD5" s="14" t="inlineStr">
        <is>
          <t>29.3</t>
        </is>
      </c>
      <c r="AE5" s="14" t="inlineStr">
        <is>
          <t>9.51</t>
        </is>
      </c>
      <c r="AF5" s="14" t="inlineStr">
        <is>
          <t>-</t>
        </is>
      </c>
      <c r="AG5" s="14" t="inlineStr">
        <is>
          <t>34.8</t>
        </is>
      </c>
      <c r="AH5" s="14" t="inlineStr">
        <is>
          <t>11.3</t>
        </is>
      </c>
      <c r="AI5" s="14" t="inlineStr">
        <is>
          <t>23.95</t>
        </is>
      </c>
      <c r="AJ5" s="14" t="inlineStr">
        <is>
          <t>1.64</t>
        </is>
      </c>
      <c r="AK5" s="14" t="inlineStr">
        <is>
          <t>1.22</t>
        </is>
      </c>
      <c r="AL5" s="14" t="inlineStr">
        <is>
          <t>1.45</t>
        </is>
      </c>
      <c r="AM5" s="14" t="inlineStr">
        <is>
          <t>52.7</t>
        </is>
      </c>
      <c r="AN5" s="14" t="inlineStr">
        <is>
          <t>16.4</t>
        </is>
      </c>
      <c r="AO5" s="14" t="inlineStr">
        <is>
          <t>12.6</t>
        </is>
      </c>
      <c r="AP5" s="14" t="n">
        <v>3.08</v>
      </c>
      <c r="AQ5" s="14" t="inlineStr">
        <is>
          <t>23.95</t>
        </is>
      </c>
      <c r="AR5" s="14" t="inlineStr">
        <is>
          <t>2018</t>
        </is>
      </c>
      <c r="AS5" s="14" t="inlineStr">
        <is>
          <t>2019</t>
        </is>
      </c>
      <c r="AT5" s="14" t="n">
        <v>2.2</v>
      </c>
      <c r="AU5" s="14" t="n">
        <v>0.5</v>
      </c>
      <c r="AV5" s="14" t="n">
        <v>2.7</v>
      </c>
      <c r="AW5" s="14" t="n">
        <v>0</v>
      </c>
      <c r="AX5" s="14" t="n">
        <v>0</v>
      </c>
      <c r="AY5" s="14" t="n">
        <v>0</v>
      </c>
      <c r="AZ5" s="14" t="n">
        <v>2.7</v>
      </c>
      <c r="BA5" s="14" t="inlineStr">
        <is>
          <t>4.35</t>
        </is>
      </c>
      <c r="BB5" s="14" t="inlineStr">
        <is>
          <t>0</t>
        </is>
      </c>
      <c r="BC5" s="14" t="inlineStr">
        <is>
          <t>38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47.1</t>
        </is>
      </c>
      <c r="BG5" s="14" t="inlineStr">
        <is>
          <t>29.8</t>
        </is>
      </c>
      <c r="BH5" s="14" t="inlineStr">
        <is>
          <t>36.7</t>
        </is>
      </c>
      <c r="BI5" s="14" t="inlineStr">
        <is>
          <t>7.35</t>
        </is>
      </c>
      <c r="BJ5" s="14" t="inlineStr">
        <is>
          <t>0</t>
        </is>
      </c>
      <c r="BK5" s="14" t="inlineStr">
        <is>
          <t>7.35</t>
        </is>
      </c>
      <c r="BL5" s="14" t="inlineStr">
        <is>
          <t>2018</t>
        </is>
      </c>
      <c r="BM5" s="14" t="n">
        <v>3.08</v>
      </c>
      <c r="BN5" s="14" t="n">
        <v>87.7</v>
      </c>
      <c r="BO5" s="14" t="n">
        <v>0</v>
      </c>
      <c r="BP5" s="14" t="n">
        <v>87.7</v>
      </c>
    </row>
    <row r="6">
      <c r="A6" s="14" t="inlineStr">
        <is>
          <t>2017</t>
        </is>
      </c>
      <c r="B6" s="14" t="n">
        <v>16.1</v>
      </c>
      <c r="C6" s="14" t="inlineStr">
        <is>
          <t>66</t>
        </is>
      </c>
      <c r="D6" s="14" t="inlineStr">
        <is>
          <t>31.7</t>
        </is>
      </c>
      <c r="E6" s="14" t="inlineStr">
        <is>
          <t>35.55</t>
        </is>
      </c>
      <c r="F6" s="14" t="inlineStr">
        <is>
          <t>34.6</t>
        </is>
      </c>
      <c r="G6" s="14" t="inlineStr">
        <is>
          <t>+5.4</t>
        </is>
      </c>
      <c r="H6" s="14" t="inlineStr">
        <is>
          <t>+17.9</t>
        </is>
      </c>
      <c r="I6" s="14" t="inlineStr">
        <is>
          <t>31.7</t>
        </is>
      </c>
      <c r="J6" s="14" t="inlineStr">
        <is>
          <t>16.1</t>
        </is>
      </c>
      <c r="K6" s="14" t="inlineStr">
        <is>
          <t>4.92</t>
        </is>
      </c>
      <c r="L6" s="14" t="inlineStr">
        <is>
          <t>-0.29</t>
        </is>
      </c>
      <c r="M6" s="14" t="n">
        <v>3.9</v>
      </c>
      <c r="N6" s="14" t="inlineStr">
        <is>
          <t>50.8</t>
        </is>
      </c>
      <c r="O6" s="14" t="inlineStr">
        <is>
          <t>15.5</t>
        </is>
      </c>
      <c r="P6" s="14" t="inlineStr">
        <is>
          <t>-0.91</t>
        </is>
      </c>
      <c r="Q6" s="14" t="inlineStr">
        <is>
          <t>12.2</t>
        </is>
      </c>
      <c r="R6" s="14" t="inlineStr">
        <is>
          <t>10.1</t>
        </is>
      </c>
      <c r="S6" s="14" t="inlineStr">
        <is>
          <t>8.06</t>
        </is>
      </c>
      <c r="T6" s="14" t="n">
        <v>2.47</v>
      </c>
      <c r="U6" s="14" t="inlineStr">
        <is>
          <t>+0.09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39.35</t>
        </is>
      </c>
      <c r="AB6" s="14" t="inlineStr">
        <is>
          <t>15.9</t>
        </is>
      </c>
      <c r="AC6" s="14" t="inlineStr">
        <is>
          <t>-</t>
        </is>
      </c>
      <c r="AD6" s="14" t="inlineStr">
        <is>
          <t>28.85</t>
        </is>
      </c>
      <c r="AE6" s="14" t="inlineStr">
        <is>
          <t>11.7</t>
        </is>
      </c>
      <c r="AF6" s="14" t="inlineStr">
        <is>
          <t>-</t>
        </is>
      </c>
      <c r="AG6" s="14" t="inlineStr">
        <is>
          <t>34.6</t>
        </is>
      </c>
      <c r="AH6" s="14" t="inlineStr">
        <is>
          <t>14</t>
        </is>
      </c>
      <c r="AI6" s="14" t="inlineStr">
        <is>
          <t>23.9</t>
        </is>
      </c>
      <c r="AJ6" s="14" t="inlineStr">
        <is>
          <t>1.65</t>
        </is>
      </c>
      <c r="AK6" s="14" t="inlineStr">
        <is>
          <t>1.21</t>
        </is>
      </c>
      <c r="AL6" s="14" t="inlineStr">
        <is>
          <t>1.45</t>
        </is>
      </c>
      <c r="AM6" s="14" t="inlineStr">
        <is>
          <t>50.8</t>
        </is>
      </c>
      <c r="AN6" s="14" t="inlineStr">
        <is>
          <t>15.5</t>
        </is>
      </c>
      <c r="AO6" s="14" t="inlineStr">
        <is>
          <t>10.1</t>
        </is>
      </c>
      <c r="AP6" s="14" t="n">
        <v>2.47</v>
      </c>
      <c r="AQ6" s="14" t="inlineStr">
        <is>
          <t>23.9</t>
        </is>
      </c>
      <c r="AR6" s="14" t="inlineStr">
        <is>
          <t>2017</t>
        </is>
      </c>
      <c r="AS6" s="14" t="inlineStr">
        <is>
          <t>2018</t>
        </is>
      </c>
      <c r="AT6" s="14" t="n">
        <v>2.1</v>
      </c>
      <c r="AU6" s="14" t="n">
        <v>0.4</v>
      </c>
      <c r="AV6" s="14" t="n">
        <v>2.5</v>
      </c>
      <c r="AW6" s="14" t="n">
        <v>0</v>
      </c>
      <c r="AX6" s="14" t="n">
        <v>0</v>
      </c>
      <c r="AY6" s="14" t="n">
        <v>0</v>
      </c>
      <c r="AZ6" s="14" t="n">
        <v>2.5</v>
      </c>
      <c r="BA6" s="14" t="inlineStr">
        <is>
          <t>4.03</t>
        </is>
      </c>
      <c r="BB6" s="14" t="inlineStr">
        <is>
          <t>0</t>
        </is>
      </c>
      <c r="BC6" s="14" t="inlineStr">
        <is>
          <t>284</t>
        </is>
      </c>
      <c r="BD6" s="14" t="inlineStr">
        <is>
          <t>-</t>
        </is>
      </c>
      <c r="BE6" s="14" t="inlineStr">
        <is>
          <t>2018</t>
        </is>
      </c>
      <c r="BF6" s="14" t="inlineStr">
        <is>
          <t>39.2</t>
        </is>
      </c>
      <c r="BG6" s="14" t="inlineStr">
        <is>
          <t>29.3</t>
        </is>
      </c>
      <c r="BH6" s="14" t="inlineStr">
        <is>
          <t>34.8</t>
        </is>
      </c>
      <c r="BI6" s="14" t="inlineStr">
        <is>
          <t>7.19</t>
        </is>
      </c>
      <c r="BJ6" s="14" t="inlineStr">
        <is>
          <t>0</t>
        </is>
      </c>
      <c r="BK6" s="14" t="inlineStr">
        <is>
          <t>7.19</t>
        </is>
      </c>
      <c r="BL6" s="14" t="inlineStr">
        <is>
          <t>2017</t>
        </is>
      </c>
      <c r="BM6" s="14" t="n">
        <v>2.47</v>
      </c>
      <c r="BN6" s="14" t="n">
        <v>101</v>
      </c>
      <c r="BO6" s="14" t="n">
        <v>0</v>
      </c>
      <c r="BP6" s="14" t="n">
        <v>101</v>
      </c>
    </row>
    <row r="7">
      <c r="A7" s="14" t="inlineStr">
        <is>
          <t>2016</t>
        </is>
      </c>
      <c r="B7" s="14" t="n">
        <v>15.8</v>
      </c>
      <c r="C7" s="14" t="inlineStr">
        <is>
          <t>66</t>
        </is>
      </c>
      <c r="D7" s="14" t="inlineStr">
        <is>
          <t>31.3</t>
        </is>
      </c>
      <c r="E7" s="14" t="inlineStr">
        <is>
          <t>30.15</t>
        </is>
      </c>
      <c r="F7" s="14" t="inlineStr">
        <is>
          <t>28.9</t>
        </is>
      </c>
      <c r="G7" s="14" t="inlineStr">
        <is>
          <t>+1.4</t>
        </is>
      </c>
      <c r="H7" s="14" t="inlineStr">
        <is>
          <t>+4.9</t>
        </is>
      </c>
      <c r="I7" s="14" t="inlineStr">
        <is>
          <t>31.3</t>
        </is>
      </c>
      <c r="J7" s="14" t="inlineStr">
        <is>
          <t>15.6</t>
        </is>
      </c>
      <c r="K7" s="14" t="inlineStr">
        <is>
          <t>4.39</t>
        </is>
      </c>
      <c r="L7" s="14" t="inlineStr">
        <is>
          <t>-0.01</t>
        </is>
      </c>
      <c r="M7" s="14" t="n">
        <v>3.64</v>
      </c>
      <c r="N7" s="14" t="inlineStr">
        <is>
          <t>50</t>
        </is>
      </c>
      <c r="O7" s="14" t="inlineStr">
        <is>
          <t>14</t>
        </is>
      </c>
      <c r="P7" s="14" t="inlineStr">
        <is>
          <t>-0.03</t>
        </is>
      </c>
      <c r="Q7" s="14" t="inlineStr">
        <is>
          <t>11.6</t>
        </is>
      </c>
      <c r="R7" s="14" t="inlineStr">
        <is>
          <t>9.71</t>
        </is>
      </c>
      <c r="S7" s="14" t="inlineStr">
        <is>
          <t>7.8</t>
        </is>
      </c>
      <c r="T7" s="14" t="n">
        <v>2.38</v>
      </c>
      <c r="U7" s="14" t="inlineStr">
        <is>
          <t>+0.18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34.4</t>
        </is>
      </c>
      <c r="AB7" s="14" t="inlineStr">
        <is>
          <t>14.5</t>
        </is>
      </c>
      <c r="AC7" s="14" t="inlineStr">
        <is>
          <t>-</t>
        </is>
      </c>
      <c r="AD7" s="14" t="inlineStr">
        <is>
          <t>24.1</t>
        </is>
      </c>
      <c r="AE7" s="14" t="inlineStr">
        <is>
          <t>10.1</t>
        </is>
      </c>
      <c r="AF7" s="14" t="inlineStr">
        <is>
          <t>-</t>
        </is>
      </c>
      <c r="AG7" s="14" t="inlineStr">
        <is>
          <t>28.9</t>
        </is>
      </c>
      <c r="AH7" s="14" t="inlineStr">
        <is>
          <t>12.1</t>
        </is>
      </c>
      <c r="AI7" s="14" t="inlineStr">
        <is>
          <t>24.58</t>
        </is>
      </c>
      <c r="AJ7" s="14" t="inlineStr">
        <is>
          <t>1.4</t>
        </is>
      </c>
      <c r="AK7" s="14" t="inlineStr">
        <is>
          <t>0.98</t>
        </is>
      </c>
      <c r="AL7" s="14" t="inlineStr">
        <is>
          <t>1.17</t>
        </is>
      </c>
      <c r="AM7" s="14" t="inlineStr">
        <is>
          <t>50</t>
        </is>
      </c>
      <c r="AN7" s="14" t="inlineStr">
        <is>
          <t>14</t>
        </is>
      </c>
      <c r="AO7" s="14" t="inlineStr">
        <is>
          <t>9.71</t>
        </is>
      </c>
      <c r="AP7" s="14" t="n">
        <v>2.38</v>
      </c>
      <c r="AQ7" s="14" t="inlineStr">
        <is>
          <t>24.58</t>
        </is>
      </c>
      <c r="AR7" s="14" t="inlineStr">
        <is>
          <t>2016</t>
        </is>
      </c>
      <c r="AS7" s="14" t="inlineStr">
        <is>
          <t>2017</t>
        </is>
      </c>
      <c r="AT7" s="14" t="n">
        <v>2.25</v>
      </c>
      <c r="AU7" s="14" t="n">
        <v>0.68</v>
      </c>
      <c r="AV7" s="14" t="n">
        <v>2.93</v>
      </c>
      <c r="AW7" s="14" t="n">
        <v>0</v>
      </c>
      <c r="AX7" s="14" t="n">
        <v>0</v>
      </c>
      <c r="AY7" s="14" t="n">
        <v>0</v>
      </c>
      <c r="AZ7" s="14" t="n">
        <v>2.93</v>
      </c>
      <c r="BA7" s="14" t="inlineStr">
        <is>
          <t>4.74</t>
        </is>
      </c>
      <c r="BB7" s="14" t="inlineStr">
        <is>
          <t>0</t>
        </is>
      </c>
      <c r="BC7" s="14" t="inlineStr">
        <is>
          <t>68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39.35</t>
        </is>
      </c>
      <c r="BG7" s="14" t="inlineStr">
        <is>
          <t>28.85</t>
        </is>
      </c>
      <c r="BH7" s="14" t="inlineStr">
        <is>
          <t>34.6</t>
        </is>
      </c>
      <c r="BI7" s="14" t="inlineStr">
        <is>
          <t>8.48</t>
        </is>
      </c>
      <c r="BJ7" s="14" t="inlineStr">
        <is>
          <t>0</t>
        </is>
      </c>
      <c r="BK7" s="14" t="inlineStr">
        <is>
          <t>8.48</t>
        </is>
      </c>
      <c r="BL7" s="14" t="inlineStr">
        <is>
          <t>2016</t>
        </is>
      </c>
      <c r="BM7" s="14" t="n">
        <v>2.38</v>
      </c>
      <c r="BN7" s="14" t="n">
        <v>123</v>
      </c>
      <c r="BO7" s="14" t="n">
        <v>0</v>
      </c>
      <c r="BP7" s="14" t="n">
        <v>123</v>
      </c>
    </row>
    <row r="8">
      <c r="A8" s="14" t="inlineStr">
        <is>
          <t>2015</t>
        </is>
      </c>
      <c r="B8" s="14" t="n">
        <v>15.8</v>
      </c>
      <c r="C8" s="14" t="inlineStr">
        <is>
          <t>66</t>
        </is>
      </c>
      <c r="D8" s="14" t="inlineStr">
        <is>
          <t>30.8</t>
        </is>
      </c>
      <c r="E8" s="14" t="inlineStr">
        <is>
          <t>28.75</t>
        </is>
      </c>
      <c r="F8" s="14" t="inlineStr">
        <is>
          <t>32</t>
        </is>
      </c>
      <c r="G8" s="14" t="inlineStr">
        <is>
          <t>-9.45</t>
        </is>
      </c>
      <c r="H8" s="14" t="inlineStr">
        <is>
          <t>-24.7</t>
        </is>
      </c>
      <c r="I8" s="14" t="inlineStr">
        <is>
          <t>30.8</t>
        </is>
      </c>
      <c r="J8" s="14" t="inlineStr">
        <is>
          <t>15</t>
        </is>
      </c>
      <c r="K8" s="14" t="inlineStr">
        <is>
          <t>4.24</t>
        </is>
      </c>
      <c r="L8" s="14" t="inlineStr">
        <is>
          <t>-0.07</t>
        </is>
      </c>
      <c r="M8" s="14" t="n">
        <v>3.38</v>
      </c>
      <c r="N8" s="14" t="inlineStr">
        <is>
          <t>48.7</t>
        </is>
      </c>
      <c r="O8" s="14" t="inlineStr">
        <is>
          <t>13.7</t>
        </is>
      </c>
      <c r="P8" s="14" t="inlineStr">
        <is>
          <t>-0.21</t>
        </is>
      </c>
      <c r="Q8" s="14" t="inlineStr">
        <is>
          <t>11</t>
        </is>
      </c>
      <c r="R8" s="14" t="inlineStr">
        <is>
          <t>9.14</t>
        </is>
      </c>
      <c r="S8" s="14" t="inlineStr">
        <is>
          <t>7.35</t>
        </is>
      </c>
      <c r="T8" s="14" t="n">
        <v>2.2</v>
      </c>
      <c r="U8" s="14" t="inlineStr">
        <is>
          <t>-0.2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41.7</t>
        </is>
      </c>
      <c r="AB8" s="14" t="inlineStr">
        <is>
          <t>19</t>
        </is>
      </c>
      <c r="AC8" s="14" t="inlineStr">
        <is>
          <t>-</t>
        </is>
      </c>
      <c r="AD8" s="14" t="inlineStr">
        <is>
          <t>18.3</t>
        </is>
      </c>
      <c r="AE8" s="14" t="inlineStr">
        <is>
          <t>8.32</t>
        </is>
      </c>
      <c r="AF8" s="14" t="inlineStr">
        <is>
          <t>-</t>
        </is>
      </c>
      <c r="AG8" s="14" t="inlineStr">
        <is>
          <t>32</t>
        </is>
      </c>
      <c r="AH8" s="14" t="inlineStr">
        <is>
          <t>14.6</t>
        </is>
      </c>
      <c r="AI8" s="14" t="inlineStr">
        <is>
          <t>23.96</t>
        </is>
      </c>
      <c r="AJ8" s="14" t="inlineStr">
        <is>
          <t>1.74</t>
        </is>
      </c>
      <c r="AK8" s="14" t="inlineStr">
        <is>
          <t>0.76</t>
        </is>
      </c>
      <c r="AL8" s="14" t="inlineStr">
        <is>
          <t>1.34</t>
        </is>
      </c>
      <c r="AM8" s="14" t="inlineStr">
        <is>
          <t>48.7</t>
        </is>
      </c>
      <c r="AN8" s="14" t="inlineStr">
        <is>
          <t>13.7</t>
        </is>
      </c>
      <c r="AO8" s="14" t="inlineStr">
        <is>
          <t>9.14</t>
        </is>
      </c>
      <c r="AP8" s="14" t="n">
        <v>2.2</v>
      </c>
      <c r="AQ8" s="14" t="inlineStr">
        <is>
          <t>23.96</t>
        </is>
      </c>
      <c r="AR8" s="14" t="inlineStr">
        <is>
          <t>2015</t>
        </is>
      </c>
      <c r="AS8" s="14" t="inlineStr">
        <is>
          <t>2016</t>
        </is>
      </c>
      <c r="AT8" s="14" t="n">
        <v>2</v>
      </c>
      <c r="AU8" s="14" t="n">
        <v>0</v>
      </c>
      <c r="AV8" s="14" t="n">
        <v>2</v>
      </c>
      <c r="AW8" s="14" t="n">
        <v>0</v>
      </c>
      <c r="AX8" s="14" t="n">
        <v>0</v>
      </c>
      <c r="AY8" s="14" t="n">
        <v>0</v>
      </c>
      <c r="AZ8" s="14" t="n">
        <v>2</v>
      </c>
      <c r="BA8" s="14" t="inlineStr">
        <is>
          <t>3.09</t>
        </is>
      </c>
      <c r="BB8" s="14" t="inlineStr">
        <is>
          <t>0</t>
        </is>
      </c>
      <c r="BC8" s="14" t="inlineStr">
        <is>
          <t>3</t>
        </is>
      </c>
      <c r="BD8" s="14" t="inlineStr">
        <is>
          <t>-</t>
        </is>
      </c>
      <c r="BE8" s="14" t="inlineStr">
        <is>
          <t>2016</t>
        </is>
      </c>
      <c r="BF8" s="14" t="inlineStr">
        <is>
          <t>34.4</t>
        </is>
      </c>
      <c r="BG8" s="14" t="inlineStr">
        <is>
          <t>24.1</t>
        </is>
      </c>
      <c r="BH8" s="14" t="inlineStr">
        <is>
          <t>28.9</t>
        </is>
      </c>
      <c r="BI8" s="14" t="inlineStr">
        <is>
          <t>6.93</t>
        </is>
      </c>
      <c r="BJ8" s="14" t="inlineStr">
        <is>
          <t>0</t>
        </is>
      </c>
      <c r="BK8" s="14" t="inlineStr">
        <is>
          <t>6.93</t>
        </is>
      </c>
      <c r="BL8" s="14" t="inlineStr">
        <is>
          <t>2015</t>
        </is>
      </c>
      <c r="BM8" s="14" t="n">
        <v>2.2</v>
      </c>
      <c r="BN8" s="14" t="n">
        <v>90.90000000000001</v>
      </c>
      <c r="BO8" s="14" t="n">
        <v>0</v>
      </c>
      <c r="BP8" s="14" t="n">
        <v>90.90000000000001</v>
      </c>
    </row>
    <row r="9">
      <c r="A9" s="14" t="inlineStr">
        <is>
          <t>2014</t>
        </is>
      </c>
      <c r="B9" s="14" t="n">
        <v>15.8</v>
      </c>
      <c r="C9" s="14" t="inlineStr">
        <is>
          <t>68</t>
        </is>
      </c>
      <c r="D9" s="14" t="inlineStr">
        <is>
          <t>34.4</t>
        </is>
      </c>
      <c r="E9" s="14" t="inlineStr">
        <is>
          <t>38.2</t>
        </is>
      </c>
      <c r="F9" s="14" t="inlineStr">
        <is>
          <t>34.4</t>
        </is>
      </c>
      <c r="G9" s="14" t="inlineStr">
        <is>
          <t>+12.6</t>
        </is>
      </c>
      <c r="H9" s="14" t="inlineStr">
        <is>
          <t>+49.2</t>
        </is>
      </c>
      <c r="I9" s="14" t="inlineStr">
        <is>
          <t>34.4</t>
        </is>
      </c>
      <c r="J9" s="14" t="inlineStr">
        <is>
          <t>15.7</t>
        </is>
      </c>
      <c r="K9" s="14" t="inlineStr">
        <is>
          <t>5.01</t>
        </is>
      </c>
      <c r="L9" s="14" t="inlineStr">
        <is>
          <t>-0.28</t>
        </is>
      </c>
      <c r="M9" s="14" t="n">
        <v>3.68</v>
      </c>
      <c r="N9" s="14" t="inlineStr">
        <is>
          <t>45.6</t>
        </is>
      </c>
      <c r="O9" s="14" t="inlineStr">
        <is>
          <t>14.6</t>
        </is>
      </c>
      <c r="P9" s="14" t="inlineStr">
        <is>
          <t>-0.8</t>
        </is>
      </c>
      <c r="Q9" s="14" t="inlineStr">
        <is>
          <t>10.7</t>
        </is>
      </c>
      <c r="R9" s="14" t="inlineStr">
        <is>
          <t>10.3</t>
        </is>
      </c>
      <c r="S9" s="14" t="inlineStr">
        <is>
          <t>8.17</t>
        </is>
      </c>
      <c r="T9" s="14" t="n">
        <v>2.4</v>
      </c>
      <c r="U9" s="14" t="inlineStr">
        <is>
          <t>+1.18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42.95</t>
        </is>
      </c>
      <c r="AB9" s="14" t="inlineStr">
        <is>
          <t>17.9</t>
        </is>
      </c>
      <c r="AC9" s="14" t="inlineStr">
        <is>
          <t>-</t>
        </is>
      </c>
      <c r="AD9" s="14" t="inlineStr">
        <is>
          <t>25.2</t>
        </is>
      </c>
      <c r="AE9" s="14" t="inlineStr">
        <is>
          <t>10.5</t>
        </is>
      </c>
      <c r="AF9" s="14" t="inlineStr">
        <is>
          <t>-</t>
        </is>
      </c>
      <c r="AG9" s="14" t="inlineStr">
        <is>
          <t>34.4</t>
        </is>
      </c>
      <c r="AH9" s="14" t="inlineStr">
        <is>
          <t>14.3</t>
        </is>
      </c>
      <c r="AI9" s="14" t="inlineStr">
        <is>
          <t>23.48</t>
        </is>
      </c>
      <c r="AJ9" s="14" t="inlineStr">
        <is>
          <t>1.83</t>
        </is>
      </c>
      <c r="AK9" s="14" t="inlineStr">
        <is>
          <t>1.07</t>
        </is>
      </c>
      <c r="AL9" s="14" t="inlineStr">
        <is>
          <t>1.47</t>
        </is>
      </c>
      <c r="AM9" s="14" t="inlineStr">
        <is>
          <t>45.6</t>
        </is>
      </c>
      <c r="AN9" s="14" t="inlineStr">
        <is>
          <t>14.6</t>
        </is>
      </c>
      <c r="AO9" s="14" t="inlineStr">
        <is>
          <t>10.3</t>
        </is>
      </c>
      <c r="AP9" s="14" t="n">
        <v>2.4</v>
      </c>
      <c r="AQ9" s="14" t="inlineStr">
        <is>
          <t>23.48</t>
        </is>
      </c>
      <c r="AR9" s="14" t="inlineStr">
        <is>
          <t>2014</t>
        </is>
      </c>
      <c r="AS9" s="14" t="inlineStr">
        <is>
          <t>2015</t>
        </is>
      </c>
      <c r="AT9" s="14" t="n">
        <v>2</v>
      </c>
      <c r="AU9" s="14" t="n">
        <v>0</v>
      </c>
      <c r="AV9" s="14" t="n">
        <v>2</v>
      </c>
      <c r="AW9" s="14" t="n">
        <v>0</v>
      </c>
      <c r="AX9" s="14" t="n">
        <v>0</v>
      </c>
      <c r="AY9" s="14" t="n">
        <v>0</v>
      </c>
      <c r="AZ9" s="14" t="n">
        <v>2</v>
      </c>
      <c r="BA9" s="14" t="inlineStr">
        <is>
          <t>3.16</t>
        </is>
      </c>
      <c r="BB9" s="14" t="inlineStr">
        <is>
          <t>0</t>
        </is>
      </c>
      <c r="BC9" s="14" t="inlineStr">
        <is>
          <t>2</t>
        </is>
      </c>
      <c r="BD9" s="14" t="inlineStr">
        <is>
          <t>-</t>
        </is>
      </c>
      <c r="BE9" s="14" t="inlineStr">
        <is>
          <t>2015</t>
        </is>
      </c>
      <c r="BF9" s="14" t="inlineStr">
        <is>
          <t>41.7</t>
        </is>
      </c>
      <c r="BG9" s="14" t="inlineStr">
        <is>
          <t>18.3</t>
        </is>
      </c>
      <c r="BH9" s="14" t="inlineStr">
        <is>
          <t>32</t>
        </is>
      </c>
      <c r="BI9" s="14" t="inlineStr">
        <is>
          <t>6.24</t>
        </is>
      </c>
      <c r="BJ9" s="14" t="inlineStr">
        <is>
          <t>0</t>
        </is>
      </c>
      <c r="BK9" s="14" t="inlineStr">
        <is>
          <t>6.24</t>
        </is>
      </c>
      <c r="BL9" s="14" t="inlineStr">
        <is>
          <t>2014</t>
        </is>
      </c>
      <c r="BM9" s="14" t="n">
        <v>2.4</v>
      </c>
      <c r="BN9" s="14" t="n">
        <v>83.40000000000001</v>
      </c>
      <c r="BO9" s="14" t="n">
        <v>0</v>
      </c>
      <c r="BP9" s="14" t="n">
        <v>83.40000000000001</v>
      </c>
    </row>
    <row r="10">
      <c r="A10" s="14" t="inlineStr">
        <is>
          <t>2013</t>
        </is>
      </c>
      <c r="B10" s="14" t="n">
        <v>15.4</v>
      </c>
      <c r="C10" s="14" t="inlineStr">
        <is>
          <t>57</t>
        </is>
      </c>
      <c r="D10" s="14" t="inlineStr">
        <is>
          <t>35.6</t>
        </is>
      </c>
      <c r="E10" s="14" t="inlineStr">
        <is>
          <t>25.6</t>
        </is>
      </c>
      <c r="F10" s="14" t="inlineStr">
        <is>
          <t>24.5</t>
        </is>
      </c>
      <c r="G10" s="14" t="inlineStr">
        <is>
          <t>+2.1</t>
        </is>
      </c>
      <c r="H10" s="14" t="inlineStr">
        <is>
          <t>+8.9</t>
        </is>
      </c>
      <c r="I10" s="14" t="inlineStr">
        <is>
          <t>35.6</t>
        </is>
      </c>
      <c r="J10" s="14" t="inlineStr">
        <is>
          <t>14.2</t>
        </is>
      </c>
      <c r="K10" s="14" t="inlineStr">
        <is>
          <t>2.33</t>
        </is>
      </c>
      <c r="L10" s="14" t="inlineStr">
        <is>
          <t>0.45</t>
        </is>
      </c>
      <c r="M10" s="14" t="n">
        <v>2.21</v>
      </c>
      <c r="N10" s="14" t="inlineStr">
        <is>
          <t>40</t>
        </is>
      </c>
      <c r="O10" s="14" t="inlineStr">
        <is>
          <t>6.54</t>
        </is>
      </c>
      <c r="P10" s="14" t="inlineStr">
        <is>
          <t>1.25</t>
        </is>
      </c>
      <c r="Q10" s="14" t="inlineStr">
        <is>
          <t>6.21</t>
        </is>
      </c>
      <c r="R10" s="14" t="inlineStr">
        <is>
          <t>5.95</t>
        </is>
      </c>
      <c r="S10" s="14" t="inlineStr">
        <is>
          <t>4.75</t>
        </is>
      </c>
      <c r="T10" s="14" t="n">
        <v>1.22</v>
      </c>
      <c r="U10" s="14" t="inlineStr">
        <is>
          <t>+0.14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28.6</t>
        </is>
      </c>
      <c r="AB10" s="14" t="inlineStr">
        <is>
          <t>23.4</t>
        </is>
      </c>
      <c r="AC10" s="14" t="inlineStr">
        <is>
          <t>-</t>
        </is>
      </c>
      <c r="AD10" s="14" t="inlineStr">
        <is>
          <t>20.5</t>
        </is>
      </c>
      <c r="AE10" s="14" t="inlineStr">
        <is>
          <t>16.8</t>
        </is>
      </c>
      <c r="AF10" s="14" t="inlineStr">
        <is>
          <t>-</t>
        </is>
      </c>
      <c r="AG10" s="14" t="inlineStr">
        <is>
          <t>24.5</t>
        </is>
      </c>
      <c r="AH10" s="14" t="inlineStr">
        <is>
          <t>20.1</t>
        </is>
      </c>
      <c r="AI10" s="14" t="inlineStr">
        <is>
          <t>22.56</t>
        </is>
      </c>
      <c r="AJ10" s="14" t="inlineStr">
        <is>
          <t>1.27</t>
        </is>
      </c>
      <c r="AK10" s="14" t="inlineStr">
        <is>
          <t>0.91</t>
        </is>
      </c>
      <c r="AL10" s="14" t="inlineStr">
        <is>
          <t>1.08</t>
        </is>
      </c>
      <c r="AM10" s="14" t="inlineStr">
        <is>
          <t>40</t>
        </is>
      </c>
      <c r="AN10" s="14" t="inlineStr">
        <is>
          <t>6.54</t>
        </is>
      </c>
      <c r="AO10" s="14" t="inlineStr">
        <is>
          <t>5.95</t>
        </is>
      </c>
      <c r="AP10" s="14" t="n">
        <v>1.22</v>
      </c>
      <c r="AQ10" s="14" t="inlineStr">
        <is>
          <t>22.56</t>
        </is>
      </c>
      <c r="AR10" s="14" t="inlineStr">
        <is>
          <t>2013</t>
        </is>
      </c>
      <c r="AS10" s="14" t="inlineStr">
        <is>
          <t>2014</t>
        </is>
      </c>
      <c r="AT10" s="14" t="n">
        <v>1.19</v>
      </c>
      <c r="AU10" s="14" t="n">
        <v>0</v>
      </c>
      <c r="AV10" s="14" t="n">
        <v>1.19</v>
      </c>
      <c r="AW10" s="14" t="n">
        <v>0</v>
      </c>
      <c r="AX10" s="14" t="n">
        <v>0</v>
      </c>
      <c r="AY10" s="14" t="n">
        <v>0</v>
      </c>
      <c r="AZ10" s="14" t="n">
        <v>1.19</v>
      </c>
      <c r="BA10" s="14" t="inlineStr">
        <is>
          <t>1.85</t>
        </is>
      </c>
      <c r="BB10" s="14" t="inlineStr">
        <is>
          <t>0</t>
        </is>
      </c>
      <c r="BC10" s="14" t="inlineStr">
        <is>
          <t>3</t>
        </is>
      </c>
      <c r="BD10" s="14" t="inlineStr">
        <is>
          <t>-</t>
        </is>
      </c>
      <c r="BE10" s="14" t="inlineStr">
        <is>
          <t>2014</t>
        </is>
      </c>
      <c r="BF10" s="14" t="inlineStr">
        <is>
          <t>42.95</t>
        </is>
      </c>
      <c r="BG10" s="14" t="inlineStr">
        <is>
          <t>25.2</t>
        </is>
      </c>
      <c r="BH10" s="14" t="inlineStr">
        <is>
          <t>34.4</t>
        </is>
      </c>
      <c r="BI10" s="14" t="inlineStr">
        <is>
          <t>3.46</t>
        </is>
      </c>
      <c r="BJ10" s="14" t="inlineStr">
        <is>
          <t>0</t>
        </is>
      </c>
      <c r="BK10" s="14" t="inlineStr">
        <is>
          <t>3.46</t>
        </is>
      </c>
      <c r="BL10" s="14" t="inlineStr">
        <is>
          <t>2013</t>
        </is>
      </c>
      <c r="BM10" s="14" t="n">
        <v>1.22</v>
      </c>
      <c r="BN10" s="14" t="n">
        <v>97.7</v>
      </c>
      <c r="BO10" s="14" t="n">
        <v>0</v>
      </c>
      <c r="BP10" s="14" t="n">
        <v>97.7</v>
      </c>
    </row>
    <row r="11">
      <c r="A11" s="14" t="inlineStr">
        <is>
          <t>2012</t>
        </is>
      </c>
      <c r="B11" s="14" t="n">
        <v>20.6</v>
      </c>
      <c r="C11" s="14" t="inlineStr">
        <is>
          <t>62</t>
        </is>
      </c>
      <c r="D11" s="14" t="inlineStr">
        <is>
          <t>36.6</t>
        </is>
      </c>
      <c r="E11" s="14" t="inlineStr">
        <is>
          <t>23.5</t>
        </is>
      </c>
      <c r="F11" s="14" t="inlineStr">
        <is>
          <t>25.7</t>
        </is>
      </c>
      <c r="G11" s="14" t="inlineStr">
        <is>
          <t>0</t>
        </is>
      </c>
      <c r="H11" s="14" t="inlineStr">
        <is>
          <t>0</t>
        </is>
      </c>
      <c r="I11" s="14" t="inlineStr">
        <is>
          <t>36.6</t>
        </is>
      </c>
      <c r="J11" s="14" t="inlineStr">
        <is>
          <t>14.7</t>
        </is>
      </c>
      <c r="K11" s="14" t="inlineStr">
        <is>
          <t>2.3</t>
        </is>
      </c>
      <c r="L11" s="14" t="inlineStr">
        <is>
          <t>0.43</t>
        </is>
      </c>
      <c r="M11" s="14" t="n">
        <v>2.19</v>
      </c>
      <c r="N11" s="14" t="inlineStr">
        <is>
          <t>40.2</t>
        </is>
      </c>
      <c r="O11" s="14" t="inlineStr">
        <is>
          <t>6.3</t>
        </is>
      </c>
      <c r="P11" s="14" t="inlineStr">
        <is>
          <t>1.18</t>
        </is>
      </c>
      <c r="Q11" s="14" t="inlineStr">
        <is>
          <t>5.99</t>
        </is>
      </c>
      <c r="R11" s="14" t="inlineStr">
        <is>
          <t>5.72</t>
        </is>
      </c>
      <c r="S11" s="14" t="inlineStr">
        <is>
          <t>4.73</t>
        </is>
      </c>
      <c r="T11" s="14" t="n">
        <v>1.08</v>
      </c>
      <c r="U11" s="14" t="inlineStr">
        <is>
          <t>+12.3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35.5</t>
        </is>
      </c>
      <c r="AB11" s="14" t="inlineStr">
        <is>
          <t>33</t>
        </is>
      </c>
      <c r="AC11" s="14" t="inlineStr">
        <is>
          <t>-</t>
        </is>
      </c>
      <c r="AD11" s="14" t="inlineStr">
        <is>
          <t>20.3</t>
        </is>
      </c>
      <c r="AE11" s="14" t="inlineStr">
        <is>
          <t>18.8</t>
        </is>
      </c>
      <c r="AF11" s="14" t="inlineStr">
        <is>
          <t>-</t>
        </is>
      </c>
      <c r="AG11" s="14" t="inlineStr">
        <is>
          <t>25.7</t>
        </is>
      </c>
      <c r="AH11" s="14" t="inlineStr">
        <is>
          <t>23.9</t>
        </is>
      </c>
      <c r="AI11" s="14" t="inlineStr">
        <is>
          <t>19.36</t>
        </is>
      </c>
      <c r="AJ11" s="14" t="inlineStr">
        <is>
          <t>1.83</t>
        </is>
      </c>
      <c r="AK11" s="14" t="inlineStr">
        <is>
          <t>1.05</t>
        </is>
      </c>
      <c r="AL11" s="14" t="inlineStr">
        <is>
          <t>1.33</t>
        </is>
      </c>
      <c r="AM11" s="14" t="inlineStr">
        <is>
          <t>40.2</t>
        </is>
      </c>
      <c r="AN11" s="14" t="inlineStr">
        <is>
          <t>6.3</t>
        </is>
      </c>
      <c r="AO11" s="14" t="inlineStr">
        <is>
          <t>5.72</t>
        </is>
      </c>
      <c r="AP11" s="14" t="n">
        <v>1.08</v>
      </c>
      <c r="AQ11" s="14" t="inlineStr">
        <is>
          <t>19.36</t>
        </is>
      </c>
      <c r="AR11" s="14" t="inlineStr">
        <is>
          <t>2012</t>
        </is>
      </c>
      <c r="AS11" s="14" t="inlineStr">
        <is>
          <t>2013</t>
        </is>
      </c>
      <c r="AT11" s="14" t="n">
        <v>0.5</v>
      </c>
      <c r="AU11" s="14" t="n">
        <v>0.7</v>
      </c>
      <c r="AV11" s="14" t="n">
        <v>1.2</v>
      </c>
      <c r="AW11" s="14" t="n">
        <v>0</v>
      </c>
      <c r="AX11" s="14" t="n">
        <v>0</v>
      </c>
      <c r="AY11" s="14" t="n">
        <v>0</v>
      </c>
      <c r="AZ11" s="14" t="n">
        <v>1.2</v>
      </c>
      <c r="BA11" s="14" t="inlineStr">
        <is>
          <t>2.47</t>
        </is>
      </c>
      <c r="BB11" s="14" t="inlineStr">
        <is>
          <t>0</t>
        </is>
      </c>
      <c r="BC11" s="14" t="inlineStr">
        <is>
          <t>11</t>
        </is>
      </c>
      <c r="BD11" s="14" t="inlineStr">
        <is>
          <t>-</t>
        </is>
      </c>
      <c r="BE11" s="14" t="inlineStr">
        <is>
          <t>2013</t>
        </is>
      </c>
      <c r="BF11" s="14" t="inlineStr">
        <is>
          <t>28.6</t>
        </is>
      </c>
      <c r="BG11" s="14" t="inlineStr">
        <is>
          <t>20.5</t>
        </is>
      </c>
      <c r="BH11" s="14" t="inlineStr">
        <is>
          <t>24.5</t>
        </is>
      </c>
      <c r="BI11" s="14" t="inlineStr">
        <is>
          <t>4.92</t>
        </is>
      </c>
      <c r="BJ11" s="14" t="inlineStr">
        <is>
          <t>0</t>
        </is>
      </c>
      <c r="BK11" s="14" t="inlineStr">
        <is>
          <t>4.92</t>
        </is>
      </c>
      <c r="BL11" s="14" t="inlineStr">
        <is>
          <t>2012</t>
        </is>
      </c>
      <c r="BM11" s="14" t="n">
        <v>1.08</v>
      </c>
      <c r="BN11" s="14" t="n">
        <v>112</v>
      </c>
      <c r="BO11" s="14" t="n">
        <v>0</v>
      </c>
      <c r="BP11" s="14" t="n">
        <v>112</v>
      </c>
    </row>
    <row r="12">
      <c r="A12" s="14" t="inlineStr">
        <is>
          <t>2011</t>
        </is>
      </c>
      <c r="B12" s="14" t="n">
        <v>20.3</v>
      </c>
      <c r="C12" s="14" t="inlineStr">
        <is>
          <t>49</t>
        </is>
      </c>
      <c r="D12" s="14" t="inlineStr">
        <is>
          <t>39.2</t>
        </is>
      </c>
      <c r="E12" s="14" t="inlineStr">
        <is>
          <t>23.5</t>
        </is>
      </c>
      <c r="F12" s="14" t="inlineStr">
        <is>
          <t>40.8</t>
        </is>
      </c>
      <c r="G12" s="14" t="inlineStr">
        <is>
          <t>-38.4</t>
        </is>
      </c>
      <c r="H12" s="14" t="inlineStr">
        <is>
          <t>-62</t>
        </is>
      </c>
      <c r="I12" s="14" t="inlineStr">
        <is>
          <t>39.2</t>
        </is>
      </c>
      <c r="J12" s="14" t="inlineStr">
        <is>
          <t>13.6</t>
        </is>
      </c>
      <c r="K12" s="14" t="inlineStr">
        <is>
          <t>1.42</t>
        </is>
      </c>
      <c r="L12" s="14" t="inlineStr">
        <is>
          <t>-24.6</t>
        </is>
      </c>
      <c r="M12" s="14" t="n">
        <v>-22.7</v>
      </c>
      <c r="N12" s="14" t="inlineStr">
        <is>
          <t>34.6</t>
        </is>
      </c>
      <c r="O12" s="14" t="inlineStr">
        <is>
          <t>3.63</t>
        </is>
      </c>
      <c r="P12" s="14" t="inlineStr">
        <is>
          <t>-62.9</t>
        </is>
      </c>
      <c r="Q12" s="14" t="inlineStr">
        <is>
          <t>-58</t>
        </is>
      </c>
      <c r="R12" s="14" t="inlineStr">
        <is>
          <t>-45.7</t>
        </is>
      </c>
      <c r="S12" s="14" t="inlineStr">
        <is>
          <t>-39.8</t>
        </is>
      </c>
      <c r="T12" s="14" t="n">
        <v>-11.22</v>
      </c>
      <c r="U12" s="14" t="inlineStr">
        <is>
          <t>-12.73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62.6</t>
        </is>
      </c>
      <c r="AB12" s="14" t="inlineStr">
        <is>
          <t>-</t>
        </is>
      </c>
      <c r="AC12" s="14" t="inlineStr">
        <is>
          <t>-</t>
        </is>
      </c>
      <c r="AD12" s="14" t="inlineStr">
        <is>
          <t>21</t>
        </is>
      </c>
      <c r="AE12" s="14" t="inlineStr">
        <is>
          <t>-</t>
        </is>
      </c>
      <c r="AF12" s="14" t="inlineStr">
        <is>
          <t>-</t>
        </is>
      </c>
      <c r="AG12" s="14" t="inlineStr">
        <is>
          <t>40.8</t>
        </is>
      </c>
      <c r="AH12" s="14" t="inlineStr">
        <is>
          <t>-</t>
        </is>
      </c>
      <c r="AI12" s="14" t="inlineStr">
        <is>
          <t>18.3</t>
        </is>
      </c>
      <c r="AJ12" s="14" t="inlineStr">
        <is>
          <t>3.42</t>
        </is>
      </c>
      <c r="AK12" s="14" t="inlineStr">
        <is>
          <t>1.15</t>
        </is>
      </c>
      <c r="AL12" s="14" t="inlineStr">
        <is>
          <t>2.23</t>
        </is>
      </c>
      <c r="AM12" s="14" t="inlineStr">
        <is>
          <t>34.6</t>
        </is>
      </c>
      <c r="AN12" s="14" t="inlineStr">
        <is>
          <t>3.63</t>
        </is>
      </c>
      <c r="AO12" s="14" t="inlineStr">
        <is>
          <t>-45.7</t>
        </is>
      </c>
      <c r="AP12" s="14" t="n">
        <v>-11.22</v>
      </c>
      <c r="AQ12" s="14" t="inlineStr">
        <is>
          <t>18.3</t>
        </is>
      </c>
      <c r="AR12" s="14" t="inlineStr">
        <is>
          <t>2011</t>
        </is>
      </c>
      <c r="AS12" s="14" t="inlineStr">
        <is>
          <t>2012</t>
        </is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4" t="n">
        <v>0</v>
      </c>
      <c r="AZ12" s="14" t="n">
        <v>0</v>
      </c>
      <c r="BA12" s="14" t="inlineStr">
        <is>
          <t>0</t>
        </is>
      </c>
      <c r="BB12" s="14" t="inlineStr">
        <is>
          <t>0</t>
        </is>
      </c>
      <c r="BC12" s="14" t="inlineStr">
        <is>
          <t>-</t>
        </is>
      </c>
      <c r="BD12" s="14" t="inlineStr">
        <is>
          <t>-</t>
        </is>
      </c>
      <c r="BE12" s="14" t="inlineStr">
        <is>
          <t>2012</t>
        </is>
      </c>
      <c r="BF12" s="14" t="inlineStr">
        <is>
          <t>35.5</t>
        </is>
      </c>
      <c r="BG12" s="14" t="inlineStr">
        <is>
          <t>20.3</t>
        </is>
      </c>
      <c r="BH12" s="14" t="inlineStr">
        <is>
          <t>25.7</t>
        </is>
      </c>
      <c r="BI12" s="14" t="inlineStr">
        <is>
          <t>0</t>
        </is>
      </c>
      <c r="BJ12" s="14" t="inlineStr">
        <is>
          <t>0</t>
        </is>
      </c>
      <c r="BK12" s="14" t="inlineStr">
        <is>
          <t>0</t>
        </is>
      </c>
      <c r="BL12" s="14" t="inlineStr">
        <is>
          <t>2011</t>
        </is>
      </c>
      <c r="BM12" s="14" t="n">
        <v>-11.22</v>
      </c>
      <c r="BN12" s="14" t="n">
        <v>0</v>
      </c>
      <c r="BO12" s="14" t="n">
        <v>0</v>
      </c>
      <c r="BP12" s="14" t="n">
        <v>0</v>
      </c>
    </row>
    <row r="13">
      <c r="A13" s="14" t="inlineStr">
        <is>
          <t>2010</t>
        </is>
      </c>
      <c r="B13" s="14" t="n">
        <v>20.3</v>
      </c>
      <c r="C13" s="14" t="inlineStr">
        <is>
          <t>62</t>
        </is>
      </c>
      <c r="D13" s="14" t="inlineStr">
        <is>
          <t>41.5</t>
        </is>
      </c>
      <c r="E13" s="14" t="inlineStr">
        <is>
          <t>61.9</t>
        </is>
      </c>
      <c r="F13" s="14" t="inlineStr">
        <is>
          <t>57.1</t>
        </is>
      </c>
      <c r="G13" s="14" t="inlineStr">
        <is>
          <t>-10.6</t>
        </is>
      </c>
      <c r="H13" s="14" t="inlineStr">
        <is>
          <t>-14.6</t>
        </is>
      </c>
      <c r="I13" s="14" t="inlineStr">
        <is>
          <t>41.5</t>
        </is>
      </c>
      <c r="J13" s="14" t="inlineStr">
        <is>
          <t>16</t>
        </is>
      </c>
      <c r="K13" s="14" t="inlineStr">
        <is>
          <t>3.37</t>
        </is>
      </c>
      <c r="L13" s="14" t="inlineStr">
        <is>
          <t>0.05</t>
        </is>
      </c>
      <c r="M13" s="14" t="n">
        <v>3.05</v>
      </c>
      <c r="N13" s="14" t="inlineStr">
        <is>
          <t>38.5</t>
        </is>
      </c>
      <c r="O13" s="14" t="inlineStr">
        <is>
          <t>8.12</t>
        </is>
      </c>
      <c r="P13" s="14" t="inlineStr">
        <is>
          <t>0.12</t>
        </is>
      </c>
      <c r="Q13" s="14" t="inlineStr">
        <is>
          <t>7.35</t>
        </is>
      </c>
      <c r="R13" s="14" t="inlineStr">
        <is>
          <t>4.87</t>
        </is>
      </c>
      <c r="S13" s="14" t="inlineStr">
        <is>
          <t>4.32</t>
        </is>
      </c>
      <c r="T13" s="14" t="n">
        <v>1.51</v>
      </c>
      <c r="U13" s="14" t="inlineStr">
        <is>
          <t>-0.93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72.8</t>
        </is>
      </c>
      <c r="AB13" s="14" t="inlineStr">
        <is>
          <t>48.2</t>
        </is>
      </c>
      <c r="AC13" s="14" t="inlineStr">
        <is>
          <t>-</t>
        </is>
      </c>
      <c r="AD13" s="14" t="inlineStr">
        <is>
          <t>45.1</t>
        </is>
      </c>
      <c r="AE13" s="14" t="inlineStr">
        <is>
          <t>29.9</t>
        </is>
      </c>
      <c r="AF13" s="14" t="inlineStr">
        <is>
          <t>-</t>
        </is>
      </c>
      <c r="AG13" s="14" t="inlineStr">
        <is>
          <t>57.1</t>
        </is>
      </c>
      <c r="AH13" s="14" t="inlineStr">
        <is>
          <t>37.8</t>
        </is>
      </c>
      <c r="AI13" s="14" t="inlineStr">
        <is>
          <t>30.85</t>
        </is>
      </c>
      <c r="AJ13" s="14" t="inlineStr">
        <is>
          <t>2.36</t>
        </is>
      </c>
      <c r="AK13" s="14" t="inlineStr">
        <is>
          <t>1.46</t>
        </is>
      </c>
      <c r="AL13" s="14" t="inlineStr">
        <is>
          <t>1.85</t>
        </is>
      </c>
      <c r="AM13" s="14" t="inlineStr">
        <is>
          <t>38.5</t>
        </is>
      </c>
      <c r="AN13" s="14" t="inlineStr">
        <is>
          <t>8.12</t>
        </is>
      </c>
      <c r="AO13" s="14" t="inlineStr">
        <is>
          <t>4.87</t>
        </is>
      </c>
      <c r="AP13" s="14" t="n">
        <v>1.51</v>
      </c>
      <c r="AQ13" s="14" t="inlineStr">
        <is>
          <t>30.85</t>
        </is>
      </c>
      <c r="AR13" s="14" t="inlineStr">
        <is>
          <t>2010</t>
        </is>
      </c>
      <c r="AS13" s="14" t="inlineStr">
        <is>
          <t>2011</t>
        </is>
      </c>
      <c r="AT13" s="14" t="n">
        <v>1.5</v>
      </c>
      <c r="AU13" s="14" t="n">
        <v>0</v>
      </c>
      <c r="AV13" s="14" t="n">
        <v>1.5</v>
      </c>
      <c r="AW13" s="14" t="n">
        <v>0</v>
      </c>
      <c r="AX13" s="14" t="n">
        <v>0</v>
      </c>
      <c r="AY13" s="14" t="n">
        <v>0</v>
      </c>
      <c r="AZ13" s="14" t="n">
        <v>1.5</v>
      </c>
      <c r="BA13" s="14" t="inlineStr">
        <is>
          <t>3.04</t>
        </is>
      </c>
      <c r="BB13" s="14" t="inlineStr">
        <is>
          <t>0</t>
        </is>
      </c>
      <c r="BC13" s="14" t="inlineStr">
        <is>
          <t>9</t>
        </is>
      </c>
      <c r="BD13" s="14" t="inlineStr">
        <is>
          <t>-</t>
        </is>
      </c>
      <c r="BE13" s="14" t="inlineStr">
        <is>
          <t>2011</t>
        </is>
      </c>
      <c r="BF13" s="14" t="inlineStr">
        <is>
          <t>62.6</t>
        </is>
      </c>
      <c r="BG13" s="14" t="inlineStr">
        <is>
          <t>21</t>
        </is>
      </c>
      <c r="BH13" s="14" t="inlineStr">
        <is>
          <t>40.8</t>
        </is>
      </c>
      <c r="BI13" s="14" t="inlineStr">
        <is>
          <t>3.67</t>
        </is>
      </c>
      <c r="BJ13" s="14" t="inlineStr">
        <is>
          <t>0</t>
        </is>
      </c>
      <c r="BK13" s="14" t="inlineStr">
        <is>
          <t>3.67</t>
        </is>
      </c>
      <c r="BL13" s="14" t="inlineStr">
        <is>
          <t>2010</t>
        </is>
      </c>
      <c r="BM13" s="14" t="n">
        <v>1.51</v>
      </c>
      <c r="BN13" s="14" t="n">
        <v>99.3</v>
      </c>
      <c r="BO13" s="14" t="n">
        <v>0</v>
      </c>
      <c r="BP13" s="14" t="n">
        <v>99.3</v>
      </c>
    </row>
    <row r="14">
      <c r="A14" s="14" t="inlineStr">
        <is>
          <t>2009</t>
        </is>
      </c>
      <c r="B14" s="14" t="n">
        <v>20.2</v>
      </c>
      <c r="C14" s="14" t="inlineStr">
        <is>
          <t>70</t>
        </is>
      </c>
      <c r="D14" s="14" t="inlineStr">
        <is>
          <t>39.3</t>
        </is>
      </c>
      <c r="E14" s="14" t="inlineStr">
        <is>
          <t>72.5</t>
        </is>
      </c>
      <c r="F14" s="14" t="inlineStr">
        <is>
          <t>60</t>
        </is>
      </c>
      <c r="G14" s="14" t="inlineStr">
        <is>
          <t>+31.5</t>
        </is>
      </c>
      <c r="H14" s="14" t="inlineStr">
        <is>
          <t>+76.8</t>
        </is>
      </c>
      <c r="I14" s="14" t="inlineStr">
        <is>
          <t>39.3</t>
        </is>
      </c>
      <c r="J14" s="14" t="inlineStr">
        <is>
          <t>16</t>
        </is>
      </c>
      <c r="K14" s="14" t="inlineStr">
        <is>
          <t>4.58</t>
        </is>
      </c>
      <c r="L14" s="14" t="inlineStr">
        <is>
          <t>0.87</t>
        </is>
      </c>
      <c r="M14" s="14" t="n">
        <v>4.92</v>
      </c>
      <c r="N14" s="14" t="inlineStr">
        <is>
          <t>40.6</t>
        </is>
      </c>
      <c r="O14" s="14" t="inlineStr">
        <is>
          <t>11.6</t>
        </is>
      </c>
      <c r="P14" s="14" t="inlineStr">
        <is>
          <t>2.22</t>
        </is>
      </c>
      <c r="Q14" s="14" t="inlineStr">
        <is>
          <t>12.5</t>
        </is>
      </c>
      <c r="R14" s="14" t="inlineStr">
        <is>
          <t>8.05</t>
        </is>
      </c>
      <c r="S14" s="14" t="inlineStr">
        <is>
          <t>7.16</t>
        </is>
      </c>
      <c r="T14" s="14" t="n">
        <v>2.44</v>
      </c>
      <c r="U14" s="14" t="inlineStr">
        <is>
          <t>-0.94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76</t>
        </is>
      </c>
      <c r="AB14" s="14" t="inlineStr">
        <is>
          <t>31.1</t>
        </is>
      </c>
      <c r="AC14" s="14" t="inlineStr">
        <is>
          <t>-</t>
        </is>
      </c>
      <c r="AD14" s="14" t="inlineStr">
        <is>
          <t>38.5</t>
        </is>
      </c>
      <c r="AE14" s="14" t="inlineStr">
        <is>
          <t>15.8</t>
        </is>
      </c>
      <c r="AF14" s="14" t="inlineStr">
        <is>
          <t>-</t>
        </is>
      </c>
      <c r="AG14" s="14" t="inlineStr">
        <is>
          <t>60</t>
        </is>
      </c>
      <c r="AH14" s="14" t="inlineStr">
        <is>
          <t>24.6</t>
        </is>
      </c>
      <c r="AI14" s="14" t="inlineStr">
        <is>
          <t>31.07</t>
        </is>
      </c>
      <c r="AJ14" s="14" t="inlineStr">
        <is>
          <t>2.45</t>
        </is>
      </c>
      <c r="AK14" s="14" t="inlineStr">
        <is>
          <t>1.24</t>
        </is>
      </c>
      <c r="AL14" s="14" t="inlineStr">
        <is>
          <t>1.93</t>
        </is>
      </c>
      <c r="AM14" s="14" t="inlineStr">
        <is>
          <t>40.6</t>
        </is>
      </c>
      <c r="AN14" s="14" t="inlineStr">
        <is>
          <t>11.6</t>
        </is>
      </c>
      <c r="AO14" s="14" t="inlineStr">
        <is>
          <t>8.05</t>
        </is>
      </c>
      <c r="AP14" s="14" t="n">
        <v>2.44</v>
      </c>
      <c r="AQ14" s="14" t="inlineStr">
        <is>
          <t>31.07</t>
        </is>
      </c>
      <c r="AR14" s="14" t="inlineStr">
        <is>
          <t>2009</t>
        </is>
      </c>
      <c r="AS14" s="14" t="inlineStr">
        <is>
          <t>2010</t>
        </is>
      </c>
      <c r="AT14" s="14" t="n">
        <v>2</v>
      </c>
      <c r="AU14" s="14" t="n">
        <v>0</v>
      </c>
      <c r="AV14" s="14" t="n">
        <v>2</v>
      </c>
      <c r="AW14" s="14" t="n">
        <v>0</v>
      </c>
      <c r="AX14" s="14" t="n">
        <v>0</v>
      </c>
      <c r="AY14" s="14" t="n">
        <v>0</v>
      </c>
      <c r="AZ14" s="14" t="n">
        <v>2</v>
      </c>
      <c r="BA14" s="14" t="inlineStr">
        <is>
          <t>4.04</t>
        </is>
      </c>
      <c r="BB14" s="14" t="inlineStr">
        <is>
          <t>0</t>
        </is>
      </c>
      <c r="BC14" s="14" t="inlineStr">
        <is>
          <t>2</t>
        </is>
      </c>
      <c r="BD14" s="14" t="inlineStr">
        <is>
          <t>-</t>
        </is>
      </c>
      <c r="BE14" s="14" t="inlineStr">
        <is>
          <t>2010</t>
        </is>
      </c>
      <c r="BF14" s="14" t="inlineStr">
        <is>
          <t>72.8</t>
        </is>
      </c>
      <c r="BG14" s="14" t="inlineStr">
        <is>
          <t>45.1</t>
        </is>
      </c>
      <c r="BH14" s="14" t="inlineStr">
        <is>
          <t>57.1</t>
        </is>
      </c>
      <c r="BI14" s="14" t="inlineStr">
        <is>
          <t>3.5</t>
        </is>
      </c>
      <c r="BJ14" s="14" t="inlineStr">
        <is>
          <t>0</t>
        </is>
      </c>
      <c r="BK14" s="14" t="inlineStr">
        <is>
          <t>3.5</t>
        </is>
      </c>
      <c r="BL14" s="14" t="inlineStr">
        <is>
          <t>2009</t>
        </is>
      </c>
      <c r="BM14" s="14" t="n">
        <v>2.44</v>
      </c>
      <c r="BN14" s="14" t="n">
        <v>82</v>
      </c>
      <c r="BO14" s="14" t="n">
        <v>0</v>
      </c>
      <c r="BP14" s="14" t="n">
        <v>82</v>
      </c>
    </row>
    <row r="15">
      <c r="A15" s="14" t="inlineStr">
        <is>
          <t>2008</t>
        </is>
      </c>
      <c r="B15" s="14" t="n">
        <v>20.1</v>
      </c>
      <c r="C15" s="14" t="inlineStr">
        <is>
          <t>70</t>
        </is>
      </c>
      <c r="D15" s="14" t="inlineStr">
        <is>
          <t>24.7</t>
        </is>
      </c>
      <c r="E15" s="14" t="inlineStr">
        <is>
          <t>41</t>
        </is>
      </c>
      <c r="F15" s="14" t="inlineStr">
        <is>
          <t>76.5</t>
        </is>
      </c>
      <c r="G15" s="14" t="inlineStr">
        <is>
          <t>-56</t>
        </is>
      </c>
      <c r="H15" s="14" t="inlineStr">
        <is>
          <t>-57.7</t>
        </is>
      </c>
      <c r="I15" s="14" t="inlineStr">
        <is>
          <t>24.7</t>
        </is>
      </c>
      <c r="J15" s="14" t="inlineStr">
        <is>
          <t>9.41</t>
        </is>
      </c>
      <c r="K15" s="14" t="inlineStr">
        <is>
          <t>4.27</t>
        </is>
      </c>
      <c r="L15" s="14" t="inlineStr">
        <is>
          <t>0.3</t>
        </is>
      </c>
      <c r="M15" s="14" t="n">
        <v>4.08</v>
      </c>
      <c r="N15" s="14" t="inlineStr">
        <is>
          <t>38.1</t>
        </is>
      </c>
      <c r="O15" s="14" t="inlineStr">
        <is>
          <t>17.3</t>
        </is>
      </c>
      <c r="P15" s="14" t="inlineStr">
        <is>
          <t>1.21</t>
        </is>
      </c>
      <c r="Q15" s="14" t="inlineStr">
        <is>
          <t>16.5</t>
        </is>
      </c>
      <c r="R15" s="14" t="inlineStr">
        <is>
          <t>10.4</t>
        </is>
      </c>
      <c r="S15" s="14" t="inlineStr">
        <is>
          <t>9.02</t>
        </is>
      </c>
      <c r="T15" s="14" t="n">
        <v>3.38</v>
      </c>
      <c r="U15" s="14" t="inlineStr">
        <is>
          <t>-1.44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130.5</t>
        </is>
      </c>
      <c r="AB15" s="14" t="inlineStr">
        <is>
          <t>38.6</t>
        </is>
      </c>
      <c r="AC15" s="14" t="inlineStr">
        <is>
          <t>-</t>
        </is>
      </c>
      <c r="AD15" s="14" t="inlineStr">
        <is>
          <t>31.6</t>
        </is>
      </c>
      <c r="AE15" s="14" t="inlineStr">
        <is>
          <t>9.35</t>
        </is>
      </c>
      <c r="AF15" s="14" t="inlineStr">
        <is>
          <t>-</t>
        </is>
      </c>
      <c r="AG15" s="14" t="inlineStr">
        <is>
          <t>76.5</t>
        </is>
      </c>
      <c r="AH15" s="14" t="inlineStr">
        <is>
          <t>22.6</t>
        </is>
      </c>
      <c r="AI15" s="14" t="inlineStr">
        <is>
          <t>29.59</t>
        </is>
      </c>
      <c r="AJ15" s="14" t="inlineStr">
        <is>
          <t>4.41</t>
        </is>
      </c>
      <c r="AK15" s="14" t="inlineStr">
        <is>
          <t>1.07</t>
        </is>
      </c>
      <c r="AL15" s="14" t="inlineStr">
        <is>
          <t>2.58</t>
        </is>
      </c>
      <c r="AM15" s="14" t="inlineStr">
        <is>
          <t>38.1</t>
        </is>
      </c>
      <c r="AN15" s="14" t="inlineStr">
        <is>
          <t>17.3</t>
        </is>
      </c>
      <c r="AO15" s="14" t="inlineStr">
        <is>
          <t>10.4</t>
        </is>
      </c>
      <c r="AP15" s="14" t="n">
        <v>3.38</v>
      </c>
      <c r="AQ15" s="14" t="inlineStr">
        <is>
          <t>29.59</t>
        </is>
      </c>
      <c r="AR15" s="14" t="inlineStr">
        <is>
          <t>2008</t>
        </is>
      </c>
      <c r="AS15" s="14" t="inlineStr">
        <is>
          <t>2009</t>
        </is>
      </c>
      <c r="AT15" s="14" t="n">
        <v>1</v>
      </c>
      <c r="AU15" s="14" t="n">
        <v>0</v>
      </c>
      <c r="AV15" s="14" t="n">
        <v>1</v>
      </c>
      <c r="AW15" s="14" t="n">
        <v>0</v>
      </c>
      <c r="AX15" s="14" t="n">
        <v>0</v>
      </c>
      <c r="AY15" s="14" t="n">
        <v>0</v>
      </c>
      <c r="AZ15" s="14" t="n">
        <v>1</v>
      </c>
      <c r="BA15" s="14" t="inlineStr">
        <is>
          <t>2.01</t>
        </is>
      </c>
      <c r="BB15" s="14" t="inlineStr">
        <is>
          <t>0</t>
        </is>
      </c>
      <c r="BC15" s="14" t="inlineStr">
        <is>
          <t>1</t>
        </is>
      </c>
      <c r="BD15" s="14" t="inlineStr">
        <is>
          <t>-</t>
        </is>
      </c>
      <c r="BE15" s="14" t="inlineStr">
        <is>
          <t>2009</t>
        </is>
      </c>
      <c r="BF15" s="14" t="inlineStr">
        <is>
          <t>76</t>
        </is>
      </c>
      <c r="BG15" s="14" t="inlineStr">
        <is>
          <t>38.5</t>
        </is>
      </c>
      <c r="BH15" s="14" t="inlineStr">
        <is>
          <t>60</t>
        </is>
      </c>
      <c r="BI15" s="14" t="inlineStr">
        <is>
          <t>1.67</t>
        </is>
      </c>
      <c r="BJ15" s="14" t="inlineStr">
        <is>
          <t>0</t>
        </is>
      </c>
      <c r="BK15" s="14" t="inlineStr">
        <is>
          <t>1.67</t>
        </is>
      </c>
      <c r="BL15" s="14" t="inlineStr">
        <is>
          <t>2008</t>
        </is>
      </c>
      <c r="BM15" s="14" t="n">
        <v>3.38</v>
      </c>
      <c r="BN15" s="14" t="n">
        <v>29.6</v>
      </c>
      <c r="BO15" s="14" t="n">
        <v>0</v>
      </c>
      <c r="BP15" s="14" t="n">
        <v>29.6</v>
      </c>
    </row>
    <row r="16">
      <c r="A16" s="14" t="inlineStr">
        <is>
          <t>2007</t>
        </is>
      </c>
      <c r="B16" s="14" t="n">
        <v>11.3</v>
      </c>
      <c r="C16" s="14" t="inlineStr">
        <is>
          <t>77</t>
        </is>
      </c>
      <c r="D16" s="14" t="inlineStr">
        <is>
          <t>26.1</t>
        </is>
      </c>
      <c r="E16" s="14" t="inlineStr">
        <is>
          <t>97</t>
        </is>
      </c>
      <c r="F16" s="14" t="inlineStr">
        <is>
          <t>88.2</t>
        </is>
      </c>
      <c r="G16" s="14" t="inlineStr">
        <is>
          <t>+60</t>
        </is>
      </c>
      <c r="H16" s="14" t="inlineStr">
        <is>
          <t>+162</t>
        </is>
      </c>
      <c r="I16" s="14" t="inlineStr">
        <is>
          <t>26.1</t>
        </is>
      </c>
      <c r="J16" s="14" t="inlineStr">
        <is>
          <t>10.6</t>
        </is>
      </c>
      <c r="K16" s="14" t="inlineStr">
        <is>
          <t>6.09</t>
        </is>
      </c>
      <c r="L16" s="14" t="inlineStr">
        <is>
          <t>-0.07</t>
        </is>
      </c>
      <c r="M16" s="14" t="n">
        <v>5.42</v>
      </c>
      <c r="N16" s="14" t="inlineStr">
        <is>
          <t>40.4</t>
        </is>
      </c>
      <c r="O16" s="14" t="inlineStr">
        <is>
          <t>23.3</t>
        </is>
      </c>
      <c r="P16" s="14" t="inlineStr">
        <is>
          <t>-0.26</t>
        </is>
      </c>
      <c r="Q16" s="14" t="inlineStr">
        <is>
          <t>20.8</t>
        </is>
      </c>
      <c r="R16" s="14" t="inlineStr">
        <is>
          <t>31.5</t>
        </is>
      </c>
      <c r="S16" s="14" t="inlineStr">
        <is>
          <t>25.1</t>
        </is>
      </c>
      <c r="T16" s="14" t="n">
        <v>4.82</v>
      </c>
      <c r="U16" s="14" t="inlineStr">
        <is>
          <t>+2.53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188</t>
        </is>
      </c>
      <c r="AB16" s="14" t="inlineStr">
        <is>
          <t>39</t>
        </is>
      </c>
      <c r="AC16" s="14" t="inlineStr">
        <is>
          <t>-</t>
        </is>
      </c>
      <c r="AD16" s="14" t="inlineStr">
        <is>
          <t>37.2</t>
        </is>
      </c>
      <c r="AE16" s="14" t="inlineStr">
        <is>
          <t>7.72</t>
        </is>
      </c>
      <c r="AF16" s="14" t="inlineStr">
        <is>
          <t>-</t>
        </is>
      </c>
      <c r="AG16" s="14" t="inlineStr">
        <is>
          <t>88.2</t>
        </is>
      </c>
      <c r="AH16" s="14" t="inlineStr">
        <is>
          <t>18.3</t>
        </is>
      </c>
      <c r="AI16" s="14" t="inlineStr">
        <is>
          <t>16.51</t>
        </is>
      </c>
      <c r="AJ16" s="14" t="inlineStr">
        <is>
          <t>11.4</t>
        </is>
      </c>
      <c r="AK16" s="14" t="inlineStr">
        <is>
          <t>2.25</t>
        </is>
      </c>
      <c r="AL16" s="14" t="inlineStr">
        <is>
          <t>5.34</t>
        </is>
      </c>
      <c r="AM16" s="14" t="inlineStr">
        <is>
          <t>40.4</t>
        </is>
      </c>
      <c r="AN16" s="14" t="inlineStr">
        <is>
          <t>23.3</t>
        </is>
      </c>
      <c r="AO16" s="14" t="inlineStr">
        <is>
          <t>31.5</t>
        </is>
      </c>
      <c r="AP16" s="14" t="n">
        <v>4.82</v>
      </c>
      <c r="AQ16" s="14" t="inlineStr">
        <is>
          <t>16.51</t>
        </is>
      </c>
      <c r="AR16" s="14" t="inlineStr">
        <is>
          <t>2007</t>
        </is>
      </c>
      <c r="AS16" s="14" t="inlineStr">
        <is>
          <t>2008</t>
        </is>
      </c>
      <c r="AT16" s="14" t="n">
        <v>2.99</v>
      </c>
      <c r="AU16" s="14" t="n">
        <v>0</v>
      </c>
      <c r="AV16" s="14" t="n">
        <v>2.99</v>
      </c>
      <c r="AW16" s="14" t="n">
        <v>0.3</v>
      </c>
      <c r="AX16" s="14" t="n">
        <v>0</v>
      </c>
      <c r="AY16" s="14" t="n">
        <v>0.3</v>
      </c>
      <c r="AZ16" s="14" t="n">
        <v>3.29</v>
      </c>
      <c r="BA16" s="14" t="inlineStr">
        <is>
          <t>-</t>
        </is>
      </c>
      <c r="BB16" s="14" t="inlineStr">
        <is>
          <t>-</t>
        </is>
      </c>
      <c r="BC16" s="14" t="inlineStr">
        <is>
          <t>-</t>
        </is>
      </c>
      <c r="BD16" s="14" t="inlineStr">
        <is>
          <t>-</t>
        </is>
      </c>
      <c r="BE16" s="14" t="inlineStr">
        <is>
          <t>2008</t>
        </is>
      </c>
      <c r="BF16" s="14" t="inlineStr">
        <is>
          <t>130.5</t>
        </is>
      </c>
      <c r="BG16" s="14" t="inlineStr">
        <is>
          <t>31.6</t>
        </is>
      </c>
      <c r="BH16" s="14" t="inlineStr">
        <is>
          <t>76.5</t>
        </is>
      </c>
      <c r="BI16" s="14" t="inlineStr">
        <is>
          <t>3.91</t>
        </is>
      </c>
      <c r="BJ16" s="14" t="inlineStr">
        <is>
          <t>0.39</t>
        </is>
      </c>
      <c r="BK16" s="14" t="inlineStr">
        <is>
          <t>4.3</t>
        </is>
      </c>
      <c r="BL16" s="14" t="inlineStr">
        <is>
          <t>2007</t>
        </is>
      </c>
      <c r="BM16" s="14" t="n">
        <v>4.82</v>
      </c>
      <c r="BN16" s="14" t="n">
        <v>62</v>
      </c>
      <c r="BO16" s="14" t="n">
        <v>6.2</v>
      </c>
      <c r="BP16" s="14" t="n">
        <v>68.2</v>
      </c>
    </row>
    <row r="17">
      <c r="A17" s="14" t="inlineStr">
        <is>
          <t>2006</t>
        </is>
      </c>
      <c r="B17" s="14" t="n">
        <v>11.1</v>
      </c>
      <c r="C17" s="14" t="inlineStr">
        <is>
          <t>68</t>
        </is>
      </c>
      <c r="D17" s="14" t="inlineStr">
        <is>
          <t>17.9</t>
        </is>
      </c>
      <c r="E17" s="14" t="inlineStr">
        <is>
          <t>37</t>
        </is>
      </c>
      <c r="F17" s="14" t="inlineStr">
        <is>
          <t>27.8</t>
        </is>
      </c>
      <c r="G17" s="14" t="inlineStr">
        <is>
          <t>+7.3</t>
        </is>
      </c>
      <c r="H17" s="14" t="inlineStr">
        <is>
          <t>+24.6</t>
        </is>
      </c>
      <c r="I17" s="14" t="inlineStr">
        <is>
          <t>17.9</t>
        </is>
      </c>
      <c r="J17" s="14" t="inlineStr">
        <is>
          <t>6.95</t>
        </is>
      </c>
      <c r="K17" s="14" t="inlineStr">
        <is>
          <t>2.75</t>
        </is>
      </c>
      <c r="L17" s="14" t="inlineStr">
        <is>
          <t>-0.07</t>
        </is>
      </c>
      <c r="M17" s="14" t="n">
        <v>2.51</v>
      </c>
      <c r="N17" s="14" t="inlineStr">
        <is>
          <t>38.9</t>
        </is>
      </c>
      <c r="O17" s="14" t="inlineStr">
        <is>
          <t>15.4</t>
        </is>
      </c>
      <c r="P17" s="14" t="inlineStr">
        <is>
          <t>-0.37</t>
        </is>
      </c>
      <c r="Q17" s="14" t="inlineStr">
        <is>
          <t>14.1</t>
        </is>
      </c>
      <c r="R17" s="14" t="inlineStr">
        <is>
          <t>16.6</t>
        </is>
      </c>
      <c r="S17" s="14" t="inlineStr">
        <is>
          <t>13</t>
        </is>
      </c>
      <c r="T17" s="14" t="n">
        <v>2.29</v>
      </c>
      <c r="U17" s="14" t="inlineStr">
        <is>
          <t>-0.07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40</t>
        </is>
      </c>
      <c r="AB17" s="14" t="inlineStr">
        <is>
          <t>17.5</t>
        </is>
      </c>
      <c r="AC17" s="14" t="inlineStr">
        <is>
          <t>-</t>
        </is>
      </c>
      <c r="AD17" s="14" t="inlineStr">
        <is>
          <t>19.2</t>
        </is>
      </c>
      <c r="AE17" s="14" t="inlineStr">
        <is>
          <t>8.38</t>
        </is>
      </c>
      <c r="AF17" s="14" t="inlineStr">
        <is>
          <t>-</t>
        </is>
      </c>
      <c r="AG17" s="14" t="inlineStr">
        <is>
          <t>27.8</t>
        </is>
      </c>
      <c r="AH17" s="14" t="inlineStr">
        <is>
          <t>12.1</t>
        </is>
      </c>
      <c r="AI17" s="14" t="inlineStr">
        <is>
          <t>14.08</t>
        </is>
      </c>
      <c r="AJ17" s="14" t="inlineStr">
        <is>
          <t>2.84</t>
        </is>
      </c>
      <c r="AK17" s="14" t="inlineStr">
        <is>
          <t>1.36</t>
        </is>
      </c>
      <c r="AL17" s="14" t="inlineStr">
        <is>
          <t>1.97</t>
        </is>
      </c>
      <c r="AM17" s="14" t="inlineStr">
        <is>
          <t>38.9</t>
        </is>
      </c>
      <c r="AN17" s="14" t="inlineStr">
        <is>
          <t>15.4</t>
        </is>
      </c>
      <c r="AO17" s="14" t="inlineStr">
        <is>
          <t>16.6</t>
        </is>
      </c>
      <c r="AP17" s="14" t="n">
        <v>2.29</v>
      </c>
      <c r="AQ17" s="14" t="inlineStr">
        <is>
          <t>14.08</t>
        </is>
      </c>
      <c r="AR17" s="14" t="inlineStr">
        <is>
          <t>2006</t>
        </is>
      </c>
      <c r="AS17" s="14" t="inlineStr">
        <is>
          <t>2007</t>
        </is>
      </c>
      <c r="AT17" s="14" t="n">
        <v>2</v>
      </c>
      <c r="AU17" s="14" t="n">
        <v>0</v>
      </c>
      <c r="AV17" s="14" t="n">
        <v>2</v>
      </c>
      <c r="AW17" s="14" t="n">
        <v>0</v>
      </c>
      <c r="AX17" s="14" t="n">
        <v>0</v>
      </c>
      <c r="AY17" s="14" t="n">
        <v>0</v>
      </c>
      <c r="AZ17" s="14" t="n">
        <v>2</v>
      </c>
      <c r="BA17" s="14" t="inlineStr">
        <is>
          <t>-</t>
        </is>
      </c>
      <c r="BB17" s="14" t="inlineStr">
        <is>
          <t>-</t>
        </is>
      </c>
      <c r="BC17" s="14" t="inlineStr">
        <is>
          <t>1</t>
        </is>
      </c>
      <c r="BD17" s="14" t="inlineStr">
        <is>
          <t>-</t>
        </is>
      </c>
      <c r="BE17" s="14" t="inlineStr">
        <is>
          <t>2007</t>
        </is>
      </c>
      <c r="BF17" s="14" t="inlineStr">
        <is>
          <t>188</t>
        </is>
      </c>
      <c r="BG17" s="14" t="inlineStr">
        <is>
          <t>37.2</t>
        </is>
      </c>
      <c r="BH17" s="14" t="inlineStr">
        <is>
          <t>88.2</t>
        </is>
      </c>
      <c r="BI17" s="14" t="inlineStr">
        <is>
          <t>2.27</t>
        </is>
      </c>
      <c r="BJ17" s="14" t="inlineStr">
        <is>
          <t>0</t>
        </is>
      </c>
      <c r="BK17" s="14" t="inlineStr">
        <is>
          <t>2.27</t>
        </is>
      </c>
      <c r="BL17" s="14" t="inlineStr">
        <is>
          <t>2006</t>
        </is>
      </c>
      <c r="BM17" s="14" t="n">
        <v>2.29</v>
      </c>
      <c r="BN17" s="14" t="n">
        <v>87.3</v>
      </c>
      <c r="BO17" s="14" t="n">
        <v>0</v>
      </c>
      <c r="BP17" s="14" t="n">
        <v>87.3</v>
      </c>
    </row>
    <row r="18">
      <c r="A18" s="14" t="inlineStr">
        <is>
          <t>2005</t>
        </is>
      </c>
      <c r="B18" s="14" t="n">
        <v>10.9</v>
      </c>
      <c r="C18" s="14" t="inlineStr">
        <is>
          <t>64</t>
        </is>
      </c>
      <c r="D18" s="14" t="inlineStr">
        <is>
          <t>17.9</t>
        </is>
      </c>
      <c r="E18" s="14" t="inlineStr">
        <is>
          <t>29.7</t>
        </is>
      </c>
      <c r="F18" s="14" t="inlineStr">
        <is>
          <t>17.1</t>
        </is>
      </c>
      <c r="G18" s="14" t="inlineStr">
        <is>
          <t>+17.2</t>
        </is>
      </c>
      <c r="H18" s="14" t="inlineStr">
        <is>
          <t>+138</t>
        </is>
      </c>
      <c r="I18" s="14" t="inlineStr">
        <is>
          <t>17.9</t>
        </is>
      </c>
      <c r="J18" s="14" t="inlineStr">
        <is>
          <t>6.33</t>
        </is>
      </c>
      <c r="K18" s="14" t="inlineStr">
        <is>
          <t>2.56</t>
        </is>
      </c>
      <c r="L18" s="14" t="inlineStr">
        <is>
          <t>-0.13</t>
        </is>
      </c>
      <c r="M18" s="14" t="n">
        <v>2.41</v>
      </c>
      <c r="N18" s="14" t="inlineStr">
        <is>
          <t>35.3</t>
        </is>
      </c>
      <c r="O18" s="14" t="inlineStr">
        <is>
          <t>14.2</t>
        </is>
      </c>
      <c r="P18" s="14" t="inlineStr">
        <is>
          <t>-0.75</t>
        </is>
      </c>
      <c r="Q18" s="14" t="inlineStr">
        <is>
          <t>13.4</t>
        </is>
      </c>
      <c r="R18" s="14" t="inlineStr">
        <is>
          <t>16.6</t>
        </is>
      </c>
      <c r="S18" s="14" t="inlineStr">
        <is>
          <t>12.5</t>
        </is>
      </c>
      <c r="T18" s="14" t="n">
        <v>2.36</v>
      </c>
      <c r="U18" s="14" t="inlineStr">
        <is>
          <t>+1.94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inlineStr">
        <is>
          <t>32.2</t>
        </is>
      </c>
      <c r="AB18" s="14" t="inlineStr">
        <is>
          <t>13.6</t>
        </is>
      </c>
      <c r="AC18" s="14" t="inlineStr">
        <is>
          <t>-</t>
        </is>
      </c>
      <c r="AD18" s="14" t="inlineStr">
        <is>
          <t>10.15</t>
        </is>
      </c>
      <c r="AE18" s="14" t="inlineStr">
        <is>
          <t>4.3</t>
        </is>
      </c>
      <c r="AF18" s="14" t="inlineStr">
        <is>
          <t>-</t>
        </is>
      </c>
      <c r="AG18" s="14" t="inlineStr">
        <is>
          <t>17.1</t>
        </is>
      </c>
      <c r="AH18" s="14" t="inlineStr">
        <is>
          <t>7.25</t>
        </is>
      </c>
      <c r="AI18" s="14" t="inlineStr">
        <is>
          <t>13.66</t>
        </is>
      </c>
      <c r="AJ18" s="14" t="inlineStr">
        <is>
          <t>2.36</t>
        </is>
      </c>
      <c r="AK18" s="14" t="inlineStr">
        <is>
          <t>0.74</t>
        </is>
      </c>
      <c r="AL18" s="14" t="inlineStr">
        <is>
          <t>1.25</t>
        </is>
      </c>
      <c r="AM18" s="14" t="inlineStr">
        <is>
          <t>35.3</t>
        </is>
      </c>
      <c r="AN18" s="14" t="inlineStr">
        <is>
          <t>14.2</t>
        </is>
      </c>
      <c r="AO18" s="14" t="inlineStr">
        <is>
          <t>16.6</t>
        </is>
      </c>
      <c r="AP18" s="14" t="n">
        <v>2.36</v>
      </c>
      <c r="AQ18" s="14" t="inlineStr">
        <is>
          <t>13.66</t>
        </is>
      </c>
      <c r="AR18" s="14" t="inlineStr">
        <is>
          <t>2005</t>
        </is>
      </c>
      <c r="AS18" s="14" t="inlineStr">
        <is>
          <t>2006</t>
        </is>
      </c>
      <c r="AT18" s="14" t="n">
        <v>1.69</v>
      </c>
      <c r="AU18" s="14" t="n">
        <v>0</v>
      </c>
      <c r="AV18" s="14" t="n">
        <v>1.69</v>
      </c>
      <c r="AW18" s="14" t="n">
        <v>0</v>
      </c>
      <c r="AX18" s="14" t="n">
        <v>0</v>
      </c>
      <c r="AY18" s="14" t="n">
        <v>0</v>
      </c>
      <c r="AZ18" s="14" t="n">
        <v>1.69</v>
      </c>
      <c r="BA18" s="14" t="inlineStr">
        <is>
          <t>-</t>
        </is>
      </c>
      <c r="BB18" s="14" t="inlineStr">
        <is>
          <t>-</t>
        </is>
      </c>
      <c r="BC18" s="14" t="inlineStr">
        <is>
          <t>2</t>
        </is>
      </c>
      <c r="BD18" s="14" t="inlineStr">
        <is>
          <t>-</t>
        </is>
      </c>
      <c r="BE18" s="14" t="inlineStr">
        <is>
          <t>2006</t>
        </is>
      </c>
      <c r="BF18" s="14" t="inlineStr">
        <is>
          <t>40</t>
        </is>
      </c>
      <c r="BG18" s="14" t="inlineStr">
        <is>
          <t>19.2</t>
        </is>
      </c>
      <c r="BH18" s="14" t="inlineStr">
        <is>
          <t>27.8</t>
        </is>
      </c>
      <c r="BI18" s="14" t="inlineStr">
        <is>
          <t>6.07</t>
        </is>
      </c>
      <c r="BJ18" s="14" t="inlineStr">
        <is>
          <t>0</t>
        </is>
      </c>
      <c r="BK18" s="14" t="inlineStr">
        <is>
          <t>6.07</t>
        </is>
      </c>
      <c r="BL18" s="14" t="inlineStr">
        <is>
          <t>2005</t>
        </is>
      </c>
      <c r="BM18" s="14" t="n">
        <v>2.36</v>
      </c>
      <c r="BN18" s="14" t="n">
        <v>71.5</v>
      </c>
      <c r="BO18" s="14" t="n">
        <v>0</v>
      </c>
      <c r="BP18" s="14" t="n">
        <v>71.5</v>
      </c>
    </row>
    <row r="19">
      <c r="A19" s="14" t="inlineStr">
        <is>
          <t>2004</t>
        </is>
      </c>
      <c r="B19" s="14" t="n">
        <v>10.9</v>
      </c>
      <c r="C19" s="14" t="inlineStr">
        <is>
          <t>-</t>
        </is>
      </c>
      <c r="D19" s="14" t="inlineStr">
        <is>
          <t>-</t>
        </is>
      </c>
      <c r="E19" s="14" t="inlineStr">
        <is>
          <t>12.5</t>
        </is>
      </c>
      <c r="F19" s="14" t="inlineStr">
        <is>
          <t>16.7</t>
        </is>
      </c>
      <c r="G19" s="14" t="inlineStr">
        <is>
          <t>-12.3</t>
        </is>
      </c>
      <c r="H19" s="14" t="inlineStr">
        <is>
          <t>-49.6</t>
        </is>
      </c>
      <c r="I19" s="14" t="inlineStr">
        <is>
          <t>-</t>
        </is>
      </c>
      <c r="J19" s="14" t="inlineStr">
        <is>
          <t>-</t>
        </is>
      </c>
      <c r="K19" s="14" t="inlineStr">
        <is>
          <t>-</t>
        </is>
      </c>
      <c r="L19" s="14" t="inlineStr">
        <is>
          <t>-</t>
        </is>
      </c>
      <c r="M19" s="14" t="n">
        <v>0.43</v>
      </c>
      <c r="N19" s="14" t="inlineStr">
        <is>
          <t>-</t>
        </is>
      </c>
      <c r="O19" s="14" t="inlineStr">
        <is>
          <t>-</t>
        </is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n">
        <v>0.42</v>
      </c>
      <c r="U19" s="14" t="inlineStr">
        <is>
          <t>-1.67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inlineStr">
        <is>
          <t>26.2</t>
        </is>
      </c>
      <c r="AB19" s="14" t="inlineStr">
        <is>
          <t>62.4</t>
        </is>
      </c>
      <c r="AC19" s="14" t="inlineStr">
        <is>
          <t>-</t>
        </is>
      </c>
      <c r="AD19" s="14" t="inlineStr">
        <is>
          <t>11.65</t>
        </is>
      </c>
      <c r="AE19" s="14" t="inlineStr">
        <is>
          <t>27.7</t>
        </is>
      </c>
      <c r="AF19" s="14" t="inlineStr">
        <is>
          <t>-</t>
        </is>
      </c>
      <c r="AG19" s="14" t="inlineStr">
        <is>
          <t>16.7</t>
        </is>
      </c>
      <c r="AH19" s="14" t="inlineStr">
        <is>
          <t>39.7</t>
        </is>
      </c>
      <c r="AI19" s="14" t="inlineStr">
        <is>
          <t>11.61</t>
        </is>
      </c>
      <c r="AJ19" s="14" t="inlineStr">
        <is>
          <t>2.26</t>
        </is>
      </c>
      <c r="AK19" s="14" t="inlineStr">
        <is>
          <t>1</t>
        </is>
      </c>
      <c r="AL19" s="14" t="inlineStr">
        <is>
          <t>1.44</t>
        </is>
      </c>
      <c r="AM19" s="14" t="inlineStr">
        <is>
          <t>-</t>
        </is>
      </c>
      <c r="AN19" s="14" t="inlineStr">
        <is>
          <t>-</t>
        </is>
      </c>
      <c r="AO19" s="14" t="inlineStr">
        <is>
          <t>-</t>
        </is>
      </c>
      <c r="AP19" s="14" t="n">
        <v>0.42</v>
      </c>
      <c r="AQ19" s="14" t="inlineStr">
        <is>
          <t>11.61</t>
        </is>
      </c>
      <c r="AR19" s="14" t="inlineStr">
        <is>
          <t>2004</t>
        </is>
      </c>
      <c r="AS19" s="14" t="inlineStr">
        <is>
          <t>2005</t>
        </is>
      </c>
      <c r="AT19" s="14" t="n">
        <v>0.5</v>
      </c>
      <c r="AU19" s="14" t="n">
        <v>0</v>
      </c>
      <c r="AV19" s="14" t="n">
        <v>0.5</v>
      </c>
      <c r="AW19" s="14" t="n">
        <v>0</v>
      </c>
      <c r="AX19" s="14" t="n">
        <v>0</v>
      </c>
      <c r="AY19" s="14" t="n">
        <v>0</v>
      </c>
      <c r="AZ19" s="14" t="n">
        <v>0.5</v>
      </c>
      <c r="BA19" s="14" t="inlineStr">
        <is>
          <t>-</t>
        </is>
      </c>
      <c r="BB19" s="14" t="inlineStr">
        <is>
          <t>-</t>
        </is>
      </c>
      <c r="BC19" s="14" t="inlineStr">
        <is>
          <t>1</t>
        </is>
      </c>
      <c r="BD19" s="14" t="inlineStr">
        <is>
          <t>-</t>
        </is>
      </c>
      <c r="BE19" s="14" t="inlineStr">
        <is>
          <t>2005</t>
        </is>
      </c>
      <c r="BF19" s="14" t="inlineStr">
        <is>
          <t>32.2</t>
        </is>
      </c>
      <c r="BG19" s="14" t="inlineStr">
        <is>
          <t>10.15</t>
        </is>
      </c>
      <c r="BH19" s="14" t="inlineStr">
        <is>
          <t>17.1</t>
        </is>
      </c>
      <c r="BI19" s="14" t="inlineStr">
        <is>
          <t>2.92</t>
        </is>
      </c>
      <c r="BJ19" s="14" t="inlineStr">
        <is>
          <t>0</t>
        </is>
      </c>
      <c r="BK19" s="14" t="inlineStr">
        <is>
          <t>2.92</t>
        </is>
      </c>
      <c r="BL19" s="14" t="inlineStr">
        <is>
          <t>2004</t>
        </is>
      </c>
      <c r="BM19" s="14" t="n">
        <v>0.42</v>
      </c>
      <c r="BN19" s="14" t="n">
        <v>119</v>
      </c>
      <c r="BO19" s="14" t="n">
        <v>0</v>
      </c>
      <c r="BP19" s="14" t="n">
        <v>119</v>
      </c>
    </row>
    <row r="20">
      <c r="A20" s="14" t="inlineStr">
        <is>
          <t>2003</t>
        </is>
      </c>
      <c r="B20" s="14" t="n">
        <v>10.9</v>
      </c>
      <c r="C20" s="14" t="inlineStr">
        <is>
          <t>-</t>
        </is>
      </c>
      <c r="D20" s="14" t="inlineStr">
        <is>
          <t>-</t>
        </is>
      </c>
      <c r="E20" s="14" t="inlineStr">
        <is>
          <t>24.8</t>
        </is>
      </c>
      <c r="F20" s="14" t="inlineStr">
        <is>
          <t>25.3</t>
        </is>
      </c>
      <c r="G20" s="14" t="inlineStr">
        <is>
          <t>-0.8</t>
        </is>
      </c>
      <c r="H20" s="14" t="inlineStr">
        <is>
          <t>-3.1</t>
        </is>
      </c>
      <c r="I20" s="14" t="inlineStr">
        <is>
          <t>-</t>
        </is>
      </c>
      <c r="J20" s="14" t="inlineStr">
        <is>
          <t>-</t>
        </is>
      </c>
      <c r="K20" s="14" t="inlineStr">
        <is>
          <t>-</t>
        </is>
      </c>
      <c r="L20" s="14" t="inlineStr">
        <is>
          <t>-</t>
        </is>
      </c>
      <c r="M20" s="14" t="n">
        <v>2.25</v>
      </c>
      <c r="N20" s="14" t="inlineStr">
        <is>
          <t>-</t>
        </is>
      </c>
      <c r="O20" s="14" t="inlineStr">
        <is>
          <t>-</t>
        </is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n">
        <v>2.09</v>
      </c>
      <c r="U20" s="14" t="inlineStr">
        <is>
          <t>+0.59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inlineStr">
        <is>
          <t>30</t>
        </is>
      </c>
      <c r="AB20" s="14" t="inlineStr">
        <is>
          <t>14.4</t>
        </is>
      </c>
      <c r="AC20" s="14" t="inlineStr">
        <is>
          <t>-</t>
        </is>
      </c>
      <c r="AD20" s="14" t="inlineStr">
        <is>
          <t>20.4</t>
        </is>
      </c>
      <c r="AE20" s="14" t="inlineStr">
        <is>
          <t>9.76</t>
        </is>
      </c>
      <c r="AF20" s="14" t="inlineStr">
        <is>
          <t>-</t>
        </is>
      </c>
      <c r="AG20" s="14" t="inlineStr">
        <is>
          <t>25.3</t>
        </is>
      </c>
      <c r="AH20" s="14" t="inlineStr">
        <is>
          <t>12.1</t>
        </is>
      </c>
      <c r="AI20" s="14" t="inlineStr">
        <is>
          <t>12.56</t>
        </is>
      </c>
      <c r="AJ20" s="14" t="inlineStr">
        <is>
          <t>2.39</t>
        </is>
      </c>
      <c r="AK20" s="14" t="inlineStr">
        <is>
          <t>1.62</t>
        </is>
      </c>
      <c r="AL20" s="14" t="inlineStr">
        <is>
          <t>2.01</t>
        </is>
      </c>
      <c r="AM20" s="14" t="inlineStr">
        <is>
          <t>-</t>
        </is>
      </c>
      <c r="AN20" s="14" t="inlineStr">
        <is>
          <t>-</t>
        </is>
      </c>
      <c r="AO20" s="14" t="inlineStr">
        <is>
          <t>-</t>
        </is>
      </c>
      <c r="AP20" s="14" t="n">
        <v>2.09</v>
      </c>
      <c r="AQ20" s="14" t="inlineStr">
        <is>
          <t>12.56</t>
        </is>
      </c>
      <c r="AR20" s="14" t="inlineStr">
        <is>
          <t>2003</t>
        </is>
      </c>
      <c r="AS20" s="14" t="inlineStr">
        <is>
          <t>2004</t>
        </is>
      </c>
      <c r="AT20" s="14" t="n">
        <v>1.21</v>
      </c>
      <c r="AU20" s="14" t="n">
        <v>0</v>
      </c>
      <c r="AV20" s="14" t="n">
        <v>1.21</v>
      </c>
      <c r="AW20" s="14" t="n">
        <v>0</v>
      </c>
      <c r="AX20" s="14" t="n">
        <v>0</v>
      </c>
      <c r="AY20" s="14" t="n">
        <v>0</v>
      </c>
      <c r="AZ20" s="14" t="n">
        <v>1.21</v>
      </c>
      <c r="BA20" s="14" t="inlineStr">
        <is>
          <t>-</t>
        </is>
      </c>
      <c r="BB20" s="14" t="inlineStr">
        <is>
          <t>-</t>
        </is>
      </c>
      <c r="BC20" s="14" t="inlineStr">
        <is>
          <t>3</t>
        </is>
      </c>
      <c r="BD20" s="14" t="inlineStr">
        <is>
          <t>-</t>
        </is>
      </c>
      <c r="BE20" s="14" t="inlineStr">
        <is>
          <t>2004</t>
        </is>
      </c>
      <c r="BF20" s="14" t="inlineStr">
        <is>
          <t>26.2</t>
        </is>
      </c>
      <c r="BG20" s="14" t="inlineStr">
        <is>
          <t>11.65</t>
        </is>
      </c>
      <c r="BH20" s="14" t="inlineStr">
        <is>
          <t>16.7</t>
        </is>
      </c>
      <c r="BI20" s="14" t="inlineStr">
        <is>
          <t>7.24</t>
        </is>
      </c>
      <c r="BJ20" s="14" t="inlineStr">
        <is>
          <t>0</t>
        </is>
      </c>
      <c r="BK20" s="14" t="inlineStr">
        <is>
          <t>7.24</t>
        </is>
      </c>
      <c r="BL20" s="14" t="inlineStr">
        <is>
          <t>2003</t>
        </is>
      </c>
      <c r="BM20" s="14" t="n">
        <v>2.09</v>
      </c>
      <c r="BN20" s="14" t="n">
        <v>57.7</v>
      </c>
      <c r="BO20" s="14" t="n">
        <v>0</v>
      </c>
      <c r="BP20" s="14" t="n">
        <v>57.7</v>
      </c>
    </row>
    <row r="21">
      <c r="A21" s="14" t="inlineStr">
        <is>
          <t>2002</t>
        </is>
      </c>
      <c r="B21" s="14" t="n">
        <v>9.81</v>
      </c>
      <c r="C21" s="14" t="inlineStr">
        <is>
          <t>-</t>
        </is>
      </c>
      <c r="D21" s="14" t="inlineStr">
        <is>
          <t>-</t>
        </is>
      </c>
      <c r="E21" s="14" t="inlineStr">
        <is>
          <t>25.6</t>
        </is>
      </c>
      <c r="F21" s="14" t="inlineStr">
        <is>
          <t>26.6</t>
        </is>
      </c>
      <c r="G21" s="14" t="inlineStr">
        <is>
          <t>-0.6</t>
        </is>
      </c>
      <c r="H21" s="14" t="inlineStr">
        <is>
          <t>-2.3</t>
        </is>
      </c>
      <c r="I21" s="14" t="inlineStr">
        <is>
          <t>-</t>
        </is>
      </c>
      <c r="J21" s="14" t="inlineStr">
        <is>
          <t>-</t>
        </is>
      </c>
      <c r="K21" s="14" t="inlineStr">
        <is>
          <t>-</t>
        </is>
      </c>
      <c r="L21" s="14" t="inlineStr">
        <is>
          <t>-</t>
        </is>
      </c>
      <c r="M21" s="14" t="n">
        <v>1.47</v>
      </c>
      <c r="N21" s="14" t="inlineStr">
        <is>
          <t>-</t>
        </is>
      </c>
      <c r="O21" s="14" t="inlineStr">
        <is>
          <t>-</t>
        </is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n">
        <v>1.5</v>
      </c>
      <c r="U21" s="14" t="inlineStr">
        <is>
          <t>+0.63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inlineStr">
        <is>
          <t>31</t>
        </is>
      </c>
      <c r="AB21" s="14" t="inlineStr">
        <is>
          <t>20.7</t>
        </is>
      </c>
      <c r="AC21" s="14" t="inlineStr">
        <is>
          <t>-</t>
        </is>
      </c>
      <c r="AD21" s="14" t="inlineStr">
        <is>
          <t>23</t>
        </is>
      </c>
      <c r="AE21" s="14" t="inlineStr">
        <is>
          <t>15.3</t>
        </is>
      </c>
      <c r="AF21" s="14" t="inlineStr">
        <is>
          <t>-</t>
        </is>
      </c>
      <c r="AG21" s="14" t="inlineStr">
        <is>
          <t>26.6</t>
        </is>
      </c>
      <c r="AH21" s="14" t="inlineStr">
        <is>
          <t>17.7</t>
        </is>
      </c>
      <c r="AI21" s="14" t="inlineStr">
        <is>
          <t>12.82</t>
        </is>
      </c>
      <c r="AJ21" s="14" t="inlineStr">
        <is>
          <t>2.42</t>
        </is>
      </c>
      <c r="AK21" s="14" t="inlineStr">
        <is>
          <t>1.79</t>
        </is>
      </c>
      <c r="AL21" s="14" t="inlineStr">
        <is>
          <t>2.07</t>
        </is>
      </c>
      <c r="AM21" s="14" t="inlineStr">
        <is>
          <t>-</t>
        </is>
      </c>
      <c r="AN21" s="14" t="inlineStr">
        <is>
          <t>-</t>
        </is>
      </c>
      <c r="AO21" s="14" t="inlineStr">
        <is>
          <t>-</t>
        </is>
      </c>
      <c r="AP21" s="14" t="n">
        <v>1.5</v>
      </c>
      <c r="AQ21" s="14" t="inlineStr">
        <is>
          <t>12.82</t>
        </is>
      </c>
      <c r="AR21" s="14" t="inlineStr">
        <is>
          <t>2002</t>
        </is>
      </c>
      <c r="AS21" s="14" t="inlineStr">
        <is>
          <t>2003</t>
        </is>
      </c>
      <c r="AT21" s="14" t="n">
        <v>0.51</v>
      </c>
      <c r="AU21" s="14" t="n">
        <v>0</v>
      </c>
      <c r="AV21" s="14" t="n">
        <v>0.51</v>
      </c>
      <c r="AW21" s="14" t="n">
        <v>0.61</v>
      </c>
      <c r="AX21" s="14" t="n">
        <v>0.41</v>
      </c>
      <c r="AY21" s="14" t="n">
        <v>1.02</v>
      </c>
      <c r="AZ21" s="14" t="n">
        <v>1.54</v>
      </c>
      <c r="BA21" s="14" t="inlineStr">
        <is>
          <t>-</t>
        </is>
      </c>
      <c r="BB21" s="14" t="inlineStr">
        <is>
          <t>-</t>
        </is>
      </c>
      <c r="BC21" s="14" t="inlineStr">
        <is>
          <t>16</t>
        </is>
      </c>
      <c r="BD21" s="14" t="inlineStr">
        <is>
          <t>16</t>
        </is>
      </c>
      <c r="BE21" s="14" t="inlineStr">
        <is>
          <t>2003</t>
        </is>
      </c>
      <c r="BF21" s="14" t="inlineStr">
        <is>
          <t>30</t>
        </is>
      </c>
      <c r="BG21" s="14" t="inlineStr">
        <is>
          <t>20.4</t>
        </is>
      </c>
      <c r="BH21" s="14" t="inlineStr">
        <is>
          <t>25.3</t>
        </is>
      </c>
      <c r="BI21" s="14" t="inlineStr">
        <is>
          <t>2.03</t>
        </is>
      </c>
      <c r="BJ21" s="14" t="inlineStr">
        <is>
          <t>4.05</t>
        </is>
      </c>
      <c r="BK21" s="14" t="inlineStr">
        <is>
          <t>6.08</t>
        </is>
      </c>
      <c r="BL21" s="14" t="inlineStr">
        <is>
          <t>2002</t>
        </is>
      </c>
      <c r="BM21" s="14" t="n">
        <v>1.5</v>
      </c>
      <c r="BN21" s="14" t="n">
        <v>34.1</v>
      </c>
      <c r="BO21" s="14" t="n">
        <v>68.2</v>
      </c>
      <c r="BP21" s="14" t="n">
        <v>102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inlineStr">
        <is>
          <t>21Q1</t>
        </is>
      </c>
      <c r="B2" s="14" t="n">
        <v>159</v>
      </c>
      <c r="C2" s="14" t="inlineStr">
        <is>
          <t>74</t>
        </is>
      </c>
      <c r="D2" s="14" t="inlineStr">
        <is>
          <t>1080</t>
        </is>
      </c>
      <c r="E2" s="14" t="inlineStr">
        <is>
          <t>955</t>
        </is>
      </c>
      <c r="F2" s="14" t="inlineStr">
        <is>
          <t>935</t>
        </is>
      </c>
      <c r="G2" s="14" t="inlineStr">
        <is>
          <t>+208</t>
        </is>
      </c>
      <c r="H2" s="14" t="inlineStr">
        <is>
          <t>+27.8</t>
        </is>
      </c>
      <c r="I2" s="14" t="inlineStr">
        <is>
          <t>1080</t>
        </is>
      </c>
      <c r="J2" s="14" t="inlineStr">
        <is>
          <t>485</t>
        </is>
      </c>
      <c r="K2" s="14" t="inlineStr">
        <is>
          <t>202</t>
        </is>
      </c>
      <c r="L2" s="14" t="inlineStr">
        <is>
          <t>88.8</t>
        </is>
      </c>
      <c r="M2" s="14" t="n">
        <v>256</v>
      </c>
      <c r="N2" s="14" t="inlineStr">
        <is>
          <t>44.9</t>
        </is>
      </c>
      <c r="O2" s="14" t="inlineStr">
        <is>
          <t>18.7</t>
        </is>
      </c>
      <c r="P2" s="14" t="inlineStr">
        <is>
          <t>8.22</t>
        </is>
      </c>
      <c r="Q2" s="14" t="inlineStr">
        <is>
          <t>23.9</t>
        </is>
      </c>
      <c r="R2" s="14" t="inlineStr">
        <is>
          <t>26.2(年估)</t>
        </is>
      </c>
      <c r="S2" s="14" t="inlineStr">
        <is>
          <t>18.4(年估)</t>
        </is>
      </c>
      <c r="T2" s="14" t="n">
        <v>16.21</v>
      </c>
      <c r="U2" s="14" t="inlineStr">
        <is>
          <t>+12.57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1185</t>
        </is>
      </c>
      <c r="AB2" s="14" t="inlineStr">
        <is>
          <t>18.3</t>
        </is>
      </c>
      <c r="AC2" s="14" t="inlineStr">
        <is>
          <t>-</t>
        </is>
      </c>
      <c r="AD2" s="14" t="inlineStr">
        <is>
          <t>752</t>
        </is>
      </c>
      <c r="AE2" s="14" t="inlineStr">
        <is>
          <t>11.6</t>
        </is>
      </c>
      <c r="AF2" s="14" t="inlineStr">
        <is>
          <t>-</t>
        </is>
      </c>
      <c r="AG2" s="14" t="inlineStr">
        <is>
          <t>935</t>
        </is>
      </c>
      <c r="AH2" s="14" t="inlineStr">
        <is>
          <t>14.4</t>
        </is>
      </c>
      <c r="AI2" s="14" t="n">
        <v>260.17</v>
      </c>
      <c r="AJ2" s="14" t="inlineStr">
        <is>
          <t>4.55</t>
        </is>
      </c>
      <c r="AK2" s="14" t="inlineStr">
        <is>
          <t>2.89</t>
        </is>
      </c>
      <c r="AL2" s="14" t="inlineStr">
        <is>
          <t>3.59</t>
        </is>
      </c>
      <c r="AM2" s="14" t="inlineStr">
        <is>
          <t>44.9</t>
        </is>
      </c>
      <c r="AN2" s="14" t="inlineStr">
        <is>
          <t>18.7</t>
        </is>
      </c>
      <c r="AO2" s="14" t="inlineStr">
        <is>
          <t>26.2(年估)</t>
        </is>
      </c>
      <c r="AP2" s="14" t="n">
        <v>16.21</v>
      </c>
      <c r="AQ2" s="14" t="n">
        <v>260.17</v>
      </c>
    </row>
    <row r="3">
      <c r="A3" s="14" t="inlineStr">
        <is>
          <t>2020</t>
        </is>
      </c>
      <c r="B3" s="14" t="n">
        <v>159</v>
      </c>
      <c r="C3" s="14" t="inlineStr">
        <is>
          <t>68</t>
        </is>
      </c>
      <c r="D3" s="14" t="inlineStr">
        <is>
          <t>3221</t>
        </is>
      </c>
      <c r="E3" s="14" t="inlineStr">
        <is>
          <t>747</t>
        </is>
      </c>
      <c r="F3" s="14" t="inlineStr">
        <is>
          <t>543</t>
        </is>
      </c>
      <c r="G3" s="14" t="inlineStr">
        <is>
          <t>+303.5</t>
        </is>
      </c>
      <c r="H3" s="14" t="inlineStr">
        <is>
          <t>+68.4</t>
        </is>
      </c>
      <c r="I3" s="14" t="inlineStr">
        <is>
          <t>3221</t>
        </is>
      </c>
      <c r="J3" s="14" t="inlineStr">
        <is>
          <t>1415</t>
        </is>
      </c>
      <c r="K3" s="14" t="inlineStr">
        <is>
          <t>432</t>
        </is>
      </c>
      <c r="L3" s="14" t="inlineStr">
        <is>
          <t>43.6</t>
        </is>
      </c>
      <c r="M3" s="14" t="n">
        <v>409</v>
      </c>
      <c r="N3" s="14" t="inlineStr">
        <is>
          <t>43.9</t>
        </is>
      </c>
      <c r="O3" s="14" t="inlineStr">
        <is>
          <t>13.4</t>
        </is>
      </c>
      <c r="P3" s="14" t="inlineStr">
        <is>
          <t>1.35</t>
        </is>
      </c>
      <c r="Q3" s="14" t="inlineStr">
        <is>
          <t>12.9</t>
        </is>
      </c>
      <c r="R3" s="14" t="inlineStr">
        <is>
          <t>12</t>
        </is>
      </c>
      <c r="S3" s="14" t="inlineStr">
        <is>
          <t>8.35</t>
        </is>
      </c>
      <c r="T3" s="14" t="n">
        <v>26.01</v>
      </c>
      <c r="U3" s="14" t="inlineStr">
        <is>
          <t>+11.32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763</t>
        </is>
      </c>
      <c r="AB3" s="14" t="inlineStr">
        <is>
          <t>29.3</t>
        </is>
      </c>
      <c r="AC3" s="14" t="inlineStr">
        <is>
          <t>-</t>
        </is>
      </c>
      <c r="AD3" s="14" t="inlineStr">
        <is>
          <t>273</t>
        </is>
      </c>
      <c r="AE3" s="14" t="inlineStr">
        <is>
          <t>10.5</t>
        </is>
      </c>
      <c r="AF3" s="14" t="inlineStr">
        <is>
          <t>-</t>
        </is>
      </c>
      <c r="AG3" s="14" t="inlineStr">
        <is>
          <t>543</t>
        </is>
      </c>
      <c r="AH3" s="14" t="inlineStr">
        <is>
          <t>20.9</t>
        </is>
      </c>
      <c r="AI3" s="14" t="n">
        <v>234.97</v>
      </c>
      <c r="AJ3" s="14" t="inlineStr">
        <is>
          <t>3.25</t>
        </is>
      </c>
      <c r="AK3" s="14" t="inlineStr">
        <is>
          <t>1.16</t>
        </is>
      </c>
      <c r="AL3" s="14" t="inlineStr">
        <is>
          <t>2.31</t>
        </is>
      </c>
      <c r="AM3" s="14" t="inlineStr">
        <is>
          <t>43.9</t>
        </is>
      </c>
      <c r="AN3" s="14" t="inlineStr">
        <is>
          <t>13.4</t>
        </is>
      </c>
      <c r="AO3" s="14" t="inlineStr">
        <is>
          <t>12</t>
        </is>
      </c>
      <c r="AP3" s="14" t="n">
        <v>26.01</v>
      </c>
      <c r="AQ3" s="14" t="n">
        <v>234.97</v>
      </c>
      <c r="AR3" s="14" t="inlineStr">
        <is>
          <t>2020</t>
        </is>
      </c>
      <c r="AS3" s="14" t="inlineStr">
        <is>
          <t>2021</t>
        </is>
      </c>
      <c r="AT3" s="14" t="n">
        <v>21</v>
      </c>
      <c r="AU3" s="14" t="n">
        <v>16</v>
      </c>
      <c r="AV3" s="14" t="n">
        <v>37</v>
      </c>
      <c r="AW3" s="14" t="n">
        <v>0</v>
      </c>
      <c r="AX3" s="14" t="n">
        <v>0</v>
      </c>
      <c r="AY3" s="14" t="n">
        <v>0</v>
      </c>
      <c r="AZ3" s="14" t="n">
        <v>37</v>
      </c>
      <c r="BA3" s="14" t="inlineStr">
        <is>
          <t>588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1185</t>
        </is>
      </c>
      <c r="BG3" s="14" t="inlineStr">
        <is>
          <t>752</t>
        </is>
      </c>
      <c r="BH3" s="14" t="inlineStr">
        <is>
          <t>935</t>
        </is>
      </c>
      <c r="BI3" s="14" t="inlineStr">
        <is>
          <t>3.96</t>
        </is>
      </c>
      <c r="BJ3" s="14" t="inlineStr">
        <is>
          <t>0</t>
        </is>
      </c>
      <c r="BK3" s="14" t="inlineStr">
        <is>
          <t>3.96</t>
        </is>
      </c>
      <c r="BL3" s="14" t="inlineStr">
        <is>
          <t>2020</t>
        </is>
      </c>
      <c r="BM3" s="14" t="n">
        <v>26.01</v>
      </c>
      <c r="BN3" s="14" t="n">
        <v>142</v>
      </c>
      <c r="BO3" s="14" t="n">
        <v>0</v>
      </c>
      <c r="BP3" s="14" t="n">
        <v>142</v>
      </c>
    </row>
    <row r="4">
      <c r="A4" s="14" t="inlineStr">
        <is>
          <t>2019</t>
        </is>
      </c>
      <c r="B4" s="14" t="n">
        <v>159</v>
      </c>
      <c r="C4" s="14" t="inlineStr">
        <is>
          <t>60</t>
        </is>
      </c>
      <c r="D4" s="14" t="inlineStr">
        <is>
          <t>2462</t>
        </is>
      </c>
      <c r="E4" s="14" t="inlineStr">
        <is>
          <t>443.5</t>
        </is>
      </c>
      <c r="F4" s="14" t="inlineStr">
        <is>
          <t>330</t>
        </is>
      </c>
      <c r="G4" s="14" t="inlineStr">
        <is>
          <t>+214</t>
        </is>
      </c>
      <c r="H4" s="14" t="inlineStr">
        <is>
          <t>+93.2</t>
        </is>
      </c>
      <c r="I4" s="14" t="inlineStr">
        <is>
          <t>2462</t>
        </is>
      </c>
      <c r="J4" s="14" t="inlineStr">
        <is>
          <t>1030</t>
        </is>
      </c>
      <c r="K4" s="14" t="inlineStr">
        <is>
          <t>226</t>
        </is>
      </c>
      <c r="L4" s="14" t="inlineStr">
        <is>
          <t>44.6</t>
        </is>
      </c>
      <c r="M4" s="14" t="n">
        <v>230</v>
      </c>
      <c r="N4" s="14" t="inlineStr">
        <is>
          <t>41.9</t>
        </is>
      </c>
      <c r="O4" s="14" t="inlineStr">
        <is>
          <t>9.17</t>
        </is>
      </c>
      <c r="P4" s="14" t="inlineStr">
        <is>
          <t>1.81</t>
        </is>
      </c>
      <c r="Q4" s="14" t="inlineStr">
        <is>
          <t>9.42</t>
        </is>
      </c>
      <c r="R4" s="14" t="inlineStr">
        <is>
          <t>7.88</t>
        </is>
      </c>
      <c r="S4" s="14" t="inlineStr">
        <is>
          <t>5.39</t>
        </is>
      </c>
      <c r="T4" s="14" t="n">
        <v>14.69</v>
      </c>
      <c r="U4" s="14" t="inlineStr">
        <is>
          <t>+1.43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464</t>
        </is>
      </c>
      <c r="AB4" s="14" t="inlineStr">
        <is>
          <t>31.6</t>
        </is>
      </c>
      <c r="AC4" s="14" t="inlineStr">
        <is>
          <t>-</t>
        </is>
      </c>
      <c r="AD4" s="14" t="inlineStr">
        <is>
          <t>213.5</t>
        </is>
      </c>
      <c r="AE4" s="14" t="inlineStr">
        <is>
          <t>14.5</t>
        </is>
      </c>
      <c r="AF4" s="14" t="inlineStr">
        <is>
          <t>-</t>
        </is>
      </c>
      <c r="AG4" s="14" t="inlineStr">
        <is>
          <t>330</t>
        </is>
      </c>
      <c r="AH4" s="14" t="inlineStr">
        <is>
          <t>22.4</t>
        </is>
      </c>
      <c r="AI4" s="14" t="n">
        <v>197.66</v>
      </c>
      <c r="AJ4" s="14" t="inlineStr">
        <is>
          <t>2.35</t>
        </is>
      </c>
      <c r="AK4" s="14" t="inlineStr">
        <is>
          <t>1.08</t>
        </is>
      </c>
      <c r="AL4" s="14" t="inlineStr">
        <is>
          <t>1.67</t>
        </is>
      </c>
      <c r="AM4" s="14" t="inlineStr">
        <is>
          <t>41.9</t>
        </is>
      </c>
      <c r="AN4" s="14" t="inlineStr">
        <is>
          <t>9.17</t>
        </is>
      </c>
      <c r="AO4" s="14" t="inlineStr">
        <is>
          <t>7.88</t>
        </is>
      </c>
      <c r="AP4" s="14" t="n">
        <v>14.69</v>
      </c>
      <c r="AQ4" s="14" t="n">
        <v>197.66</v>
      </c>
      <c r="AR4" s="14" t="inlineStr">
        <is>
          <t>2019</t>
        </is>
      </c>
      <c r="AS4" s="14" t="inlineStr">
        <is>
          <t>2020</t>
        </is>
      </c>
      <c r="AT4" s="14" t="n">
        <v>5</v>
      </c>
      <c r="AU4" s="14" t="n">
        <v>5.5</v>
      </c>
      <c r="AV4" s="14" t="n">
        <v>10.5</v>
      </c>
      <c r="AW4" s="14" t="n">
        <v>0</v>
      </c>
      <c r="AX4" s="14" t="n">
        <v>0</v>
      </c>
      <c r="AY4" s="14" t="n">
        <v>0</v>
      </c>
      <c r="AZ4" s="14" t="n">
        <v>10.5</v>
      </c>
      <c r="BA4" s="14" t="inlineStr">
        <is>
          <t>167</t>
        </is>
      </c>
      <c r="BB4" s="14" t="inlineStr">
        <is>
          <t>0</t>
        </is>
      </c>
      <c r="BC4" s="14" t="inlineStr">
        <is>
          <t>1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763</t>
        </is>
      </c>
      <c r="BG4" s="14" t="inlineStr">
        <is>
          <t>273</t>
        </is>
      </c>
      <c r="BH4" s="14" t="inlineStr">
        <is>
          <t>543</t>
        </is>
      </c>
      <c r="BI4" s="14" t="inlineStr">
        <is>
          <t>1.94</t>
        </is>
      </c>
      <c r="BJ4" s="14" t="inlineStr">
        <is>
          <t>0</t>
        </is>
      </c>
      <c r="BK4" s="14" t="inlineStr">
        <is>
          <t>1.94</t>
        </is>
      </c>
      <c r="BL4" s="14" t="inlineStr">
        <is>
          <t>2019</t>
        </is>
      </c>
      <c r="BM4" s="14" t="n">
        <v>14.69</v>
      </c>
      <c r="BN4" s="14" t="n">
        <v>71.5</v>
      </c>
      <c r="BO4" s="14" t="n">
        <v>0</v>
      </c>
      <c r="BP4" s="14" t="n">
        <v>71.5</v>
      </c>
    </row>
    <row r="5">
      <c r="A5" s="14" t="inlineStr">
        <is>
          <t>2018</t>
        </is>
      </c>
      <c r="B5" s="14" t="n">
        <v>159</v>
      </c>
      <c r="C5" s="14" t="inlineStr">
        <is>
          <t>57</t>
        </is>
      </c>
      <c r="D5" s="14" t="inlineStr">
        <is>
          <t>2381</t>
        </is>
      </c>
      <c r="E5" s="14" t="inlineStr">
        <is>
          <t>229.5</t>
        </is>
      </c>
      <c r="F5" s="14" t="inlineStr">
        <is>
          <t>280</t>
        </is>
      </c>
      <c r="G5" s="14" t="inlineStr">
        <is>
          <t>-64.5</t>
        </is>
      </c>
      <c r="H5" s="14" t="inlineStr">
        <is>
          <t>-21.9</t>
        </is>
      </c>
      <c r="I5" s="14" t="inlineStr">
        <is>
          <t>2381</t>
        </is>
      </c>
      <c r="J5" s="14" t="inlineStr">
        <is>
          <t>917</t>
        </is>
      </c>
      <c r="K5" s="14" t="inlineStr">
        <is>
          <t>162</t>
        </is>
      </c>
      <c r="L5" s="14" t="inlineStr">
        <is>
          <t>75.1</t>
        </is>
      </c>
      <c r="M5" s="14" t="n">
        <v>208</v>
      </c>
      <c r="N5" s="14" t="inlineStr">
        <is>
          <t>38.5</t>
        </is>
      </c>
      <c r="O5" s="14" t="inlineStr">
        <is>
          <t>6.8</t>
        </is>
      </c>
      <c r="P5" s="14" t="inlineStr">
        <is>
          <t>3.15</t>
        </is>
      </c>
      <c r="Q5" s="14" t="inlineStr">
        <is>
          <t>8.73</t>
        </is>
      </c>
      <c r="R5" s="14" t="inlineStr">
        <is>
          <t>7.76</t>
        </is>
      </c>
      <c r="S5" s="14" t="inlineStr">
        <is>
          <t>5.21</t>
        </is>
      </c>
      <c r="T5" s="14" t="n">
        <v>13.26</v>
      </c>
      <c r="U5" s="14" t="inlineStr">
        <is>
          <t>-2.3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374.5</t>
        </is>
      </c>
      <c r="AB5" s="14" t="inlineStr">
        <is>
          <t>28.2</t>
        </is>
      </c>
      <c r="AC5" s="14" t="inlineStr">
        <is>
          <t>-</t>
        </is>
      </c>
      <c r="AD5" s="14" t="inlineStr">
        <is>
          <t>199.5</t>
        </is>
      </c>
      <c r="AE5" s="14" t="inlineStr">
        <is>
          <t>15</t>
        </is>
      </c>
      <c r="AF5" s="14" t="inlineStr">
        <is>
          <t>-</t>
        </is>
      </c>
      <c r="AG5" s="14" t="inlineStr">
        <is>
          <t>280</t>
        </is>
      </c>
      <c r="AH5" s="14" t="inlineStr">
        <is>
          <t>21.1</t>
        </is>
      </c>
      <c r="AI5" s="14" t="n">
        <v>172.35</v>
      </c>
      <c r="AJ5" s="14" t="inlineStr">
        <is>
          <t>2.17</t>
        </is>
      </c>
      <c r="AK5" s="14" t="inlineStr">
        <is>
          <t>1.16</t>
        </is>
      </c>
      <c r="AL5" s="14" t="inlineStr">
        <is>
          <t>1.62</t>
        </is>
      </c>
      <c r="AM5" s="14" t="inlineStr">
        <is>
          <t>38.5</t>
        </is>
      </c>
      <c r="AN5" s="14" t="inlineStr">
        <is>
          <t>6.8</t>
        </is>
      </c>
      <c r="AO5" s="14" t="inlineStr">
        <is>
          <t>7.76</t>
        </is>
      </c>
      <c r="AP5" s="14" t="n">
        <v>13.26</v>
      </c>
      <c r="AQ5" s="14" t="n">
        <v>172.35</v>
      </c>
      <c r="AR5" s="14" t="inlineStr">
        <is>
          <t>2018</t>
        </is>
      </c>
      <c r="AS5" s="14" t="inlineStr">
        <is>
          <t>2019</t>
        </is>
      </c>
      <c r="AT5" s="14" t="n">
        <v>6</v>
      </c>
      <c r="AU5" s="14" t="n">
        <v>3</v>
      </c>
      <c r="AV5" s="14" t="n">
        <v>9</v>
      </c>
      <c r="AW5" s="14" t="n">
        <v>0</v>
      </c>
      <c r="AX5" s="14" t="n">
        <v>0</v>
      </c>
      <c r="AY5" s="14" t="n">
        <v>0</v>
      </c>
      <c r="AZ5" s="14" t="n">
        <v>9</v>
      </c>
      <c r="BA5" s="14" t="inlineStr">
        <is>
          <t>143</t>
        </is>
      </c>
      <c r="BB5" s="14" t="inlineStr">
        <is>
          <t>0</t>
        </is>
      </c>
      <c r="BC5" s="14" t="inlineStr">
        <is>
          <t>4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464</t>
        </is>
      </c>
      <c r="BG5" s="14" t="inlineStr">
        <is>
          <t>213.5</t>
        </is>
      </c>
      <c r="BH5" s="14" t="inlineStr">
        <is>
          <t>330</t>
        </is>
      </c>
      <c r="BI5" s="14" t="inlineStr">
        <is>
          <t>2.73</t>
        </is>
      </c>
      <c r="BJ5" s="14" t="inlineStr">
        <is>
          <t>0</t>
        </is>
      </c>
      <c r="BK5" s="14" t="inlineStr">
        <is>
          <t>2.73</t>
        </is>
      </c>
      <c r="BL5" s="14" t="inlineStr">
        <is>
          <t>2018</t>
        </is>
      </c>
      <c r="BM5" s="14" t="n">
        <v>13.26</v>
      </c>
      <c r="BN5" s="14" t="n">
        <v>67.90000000000001</v>
      </c>
      <c r="BO5" s="14" t="n">
        <v>0</v>
      </c>
      <c r="BP5" s="14" t="n">
        <v>67.90000000000001</v>
      </c>
    </row>
    <row r="6">
      <c r="A6" s="14" t="inlineStr">
        <is>
          <t>2017</t>
        </is>
      </c>
      <c r="B6" s="14" t="n">
        <v>158</v>
      </c>
      <c r="C6" s="14" t="inlineStr">
        <is>
          <t>62</t>
        </is>
      </c>
      <c r="D6" s="14" t="inlineStr">
        <is>
          <t>2382</t>
        </is>
      </c>
      <c r="E6" s="14" t="inlineStr">
        <is>
          <t>294</t>
        </is>
      </c>
      <c r="F6" s="14" t="inlineStr">
        <is>
          <t>260</t>
        </is>
      </c>
      <c r="G6" s="14" t="inlineStr">
        <is>
          <t>+77.5</t>
        </is>
      </c>
      <c r="H6" s="14" t="inlineStr">
        <is>
          <t>+35.8</t>
        </is>
      </c>
      <c r="I6" s="14" t="inlineStr">
        <is>
          <t>2382</t>
        </is>
      </c>
      <c r="J6" s="14" t="inlineStr">
        <is>
          <t>849</t>
        </is>
      </c>
      <c r="K6" s="14" t="inlineStr">
        <is>
          <t>98.2</t>
        </is>
      </c>
      <c r="L6" s="14" t="inlineStr">
        <is>
          <t>174</t>
        </is>
      </c>
      <c r="M6" s="14" t="n">
        <v>243</v>
      </c>
      <c r="N6" s="14" t="inlineStr">
        <is>
          <t>35.6</t>
        </is>
      </c>
      <c r="O6" s="14" t="inlineStr">
        <is>
          <t>4.12</t>
        </is>
      </c>
      <c r="P6" s="14" t="inlineStr">
        <is>
          <t>7.31</t>
        </is>
      </c>
      <c r="Q6" s="14" t="inlineStr">
        <is>
          <t>10.1</t>
        </is>
      </c>
      <c r="R6" s="14" t="inlineStr">
        <is>
          <t>9.48</t>
        </is>
      </c>
      <c r="S6" s="14" t="inlineStr">
        <is>
          <t>6.29</t>
        </is>
      </c>
      <c r="T6" s="14" t="n">
        <v>15.56</v>
      </c>
      <c r="U6" s="14" t="inlineStr">
        <is>
          <t>+0.4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350.5</t>
        </is>
      </c>
      <c r="AB6" s="14" t="inlineStr">
        <is>
          <t>22.5</t>
        </is>
      </c>
      <c r="AC6" s="14" t="inlineStr">
        <is>
          <t>-</t>
        </is>
      </c>
      <c r="AD6" s="14" t="inlineStr">
        <is>
          <t>203</t>
        </is>
      </c>
      <c r="AE6" s="14" t="inlineStr">
        <is>
          <t>13</t>
        </is>
      </c>
      <c r="AF6" s="14" t="inlineStr">
        <is>
          <t>-</t>
        </is>
      </c>
      <c r="AG6" s="14" t="inlineStr">
        <is>
          <t>260</t>
        </is>
      </c>
      <c r="AH6" s="14" t="inlineStr">
        <is>
          <t>16.7</t>
        </is>
      </c>
      <c r="AI6" s="14" t="n">
        <v>165.1</v>
      </c>
      <c r="AJ6" s="14" t="inlineStr">
        <is>
          <t>2.12</t>
        </is>
      </c>
      <c r="AK6" s="14" t="inlineStr">
        <is>
          <t>1.23</t>
        </is>
      </c>
      <c r="AL6" s="14" t="inlineStr">
        <is>
          <t>1.57</t>
        </is>
      </c>
      <c r="AM6" s="14" t="inlineStr">
        <is>
          <t>35.6</t>
        </is>
      </c>
      <c r="AN6" s="14" t="inlineStr">
        <is>
          <t>4.12</t>
        </is>
      </c>
      <c r="AO6" s="14" t="inlineStr">
        <is>
          <t>9.48</t>
        </is>
      </c>
      <c r="AP6" s="14" t="n">
        <v>15.56</v>
      </c>
      <c r="AQ6" s="14" t="n">
        <v>165.1</v>
      </c>
      <c r="AR6" s="14" t="inlineStr">
        <is>
          <t>2017</t>
        </is>
      </c>
      <c r="AS6" s="14" t="inlineStr">
        <is>
          <t>2018</t>
        </is>
      </c>
      <c r="AT6" s="14" t="n">
        <v>7.5</v>
      </c>
      <c r="AU6" s="14" t="n">
        <v>2.5</v>
      </c>
      <c r="AV6" s="14" t="n">
        <v>10</v>
      </c>
      <c r="AW6" s="14" t="n">
        <v>0</v>
      </c>
      <c r="AX6" s="14" t="n">
        <v>0</v>
      </c>
      <c r="AY6" s="14" t="n">
        <v>0</v>
      </c>
      <c r="AZ6" s="14" t="n">
        <v>10</v>
      </c>
      <c r="BA6" s="14" t="inlineStr">
        <is>
          <t>158</t>
        </is>
      </c>
      <c r="BB6" s="14" t="inlineStr">
        <is>
          <t>0</t>
        </is>
      </c>
      <c r="BC6" s="14" t="inlineStr">
        <is>
          <t>4</t>
        </is>
      </c>
      <c r="BD6" s="14" t="inlineStr">
        <is>
          <t>-</t>
        </is>
      </c>
      <c r="BE6" s="14" t="inlineStr">
        <is>
          <t>2018</t>
        </is>
      </c>
      <c r="BF6" s="14" t="inlineStr">
        <is>
          <t>374.5</t>
        </is>
      </c>
      <c r="BG6" s="14" t="inlineStr">
        <is>
          <t>199.5</t>
        </is>
      </c>
      <c r="BH6" s="14" t="inlineStr">
        <is>
          <t>280</t>
        </is>
      </c>
      <c r="BI6" s="14" t="inlineStr">
        <is>
          <t>3.58</t>
        </is>
      </c>
      <c r="BJ6" s="14" t="inlineStr">
        <is>
          <t>0</t>
        </is>
      </c>
      <c r="BK6" s="14" t="inlineStr">
        <is>
          <t>3.58</t>
        </is>
      </c>
      <c r="BL6" s="14" t="inlineStr">
        <is>
          <t>2017</t>
        </is>
      </c>
      <c r="BM6" s="14" t="n">
        <v>15.56</v>
      </c>
      <c r="BN6" s="14" t="n">
        <v>64.3</v>
      </c>
      <c r="BO6" s="14" t="n">
        <v>0</v>
      </c>
      <c r="BP6" s="14" t="n">
        <v>64.3</v>
      </c>
    </row>
    <row r="7">
      <c r="A7" s="14" t="inlineStr">
        <is>
          <t>2016</t>
        </is>
      </c>
      <c r="B7" s="14" t="n">
        <v>158</v>
      </c>
      <c r="C7" s="14" t="inlineStr">
        <is>
          <t>57</t>
        </is>
      </c>
      <c r="D7" s="14" t="inlineStr">
        <is>
          <t>2755</t>
        </is>
      </c>
      <c r="E7" s="14" t="inlineStr">
        <is>
          <t>216.5</t>
        </is>
      </c>
      <c r="F7" s="14" t="inlineStr">
        <is>
          <t>231</t>
        </is>
      </c>
      <c r="G7" s="14" t="inlineStr">
        <is>
          <t>-33.5</t>
        </is>
      </c>
      <c r="H7" s="14" t="inlineStr">
        <is>
          <t>-13.4</t>
        </is>
      </c>
      <c r="I7" s="14" t="inlineStr">
        <is>
          <t>2755</t>
        </is>
      </c>
      <c r="J7" s="14" t="inlineStr">
        <is>
          <t>982</t>
        </is>
      </c>
      <c r="K7" s="14" t="inlineStr">
        <is>
          <t>231</t>
        </is>
      </c>
      <c r="L7" s="14" t="inlineStr">
        <is>
          <t>41.4</t>
        </is>
      </c>
      <c r="M7" s="14" t="n">
        <v>237</v>
      </c>
      <c r="N7" s="14" t="inlineStr">
        <is>
          <t>35.6</t>
        </is>
      </c>
      <c r="O7" s="14" t="inlineStr">
        <is>
          <t>8.38</t>
        </is>
      </c>
      <c r="P7" s="14" t="inlineStr">
        <is>
          <t>1.5</t>
        </is>
      </c>
      <c r="Q7" s="14" t="inlineStr">
        <is>
          <t>8.72</t>
        </is>
      </c>
      <c r="R7" s="14" t="inlineStr">
        <is>
          <t>9.73</t>
        </is>
      </c>
      <c r="S7" s="14" t="inlineStr">
        <is>
          <t>6.66</t>
        </is>
      </c>
      <c r="T7" s="14" t="n">
        <v>15.16</v>
      </c>
      <c r="U7" s="14" t="inlineStr">
        <is>
          <t>-1.44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265</t>
        </is>
      </c>
      <c r="AB7" s="14" t="inlineStr">
        <is>
          <t>17.5</t>
        </is>
      </c>
      <c r="AC7" s="14" t="inlineStr">
        <is>
          <t>-</t>
        </is>
      </c>
      <c r="AD7" s="14" t="inlineStr">
        <is>
          <t>192</t>
        </is>
      </c>
      <c r="AE7" s="14" t="inlineStr">
        <is>
          <t>12.7</t>
        </is>
      </c>
      <c r="AF7" s="14" t="inlineStr">
        <is>
          <t>-</t>
        </is>
      </c>
      <c r="AG7" s="14" t="inlineStr">
        <is>
          <t>231</t>
        </is>
      </c>
      <c r="AH7" s="14" t="inlineStr">
        <is>
          <t>15.2</t>
        </is>
      </c>
      <c r="AI7" s="14" t="n">
        <v>155.48</v>
      </c>
      <c r="AJ7" s="14" t="inlineStr">
        <is>
          <t>1.7</t>
        </is>
      </c>
      <c r="AK7" s="14" t="inlineStr">
        <is>
          <t>1.23</t>
        </is>
      </c>
      <c r="AL7" s="14" t="inlineStr">
        <is>
          <t>1.48</t>
        </is>
      </c>
      <c r="AM7" s="14" t="inlineStr">
        <is>
          <t>35.6</t>
        </is>
      </c>
      <c r="AN7" s="14" t="inlineStr">
        <is>
          <t>8.38</t>
        </is>
      </c>
      <c r="AO7" s="14" t="inlineStr">
        <is>
          <t>9.73</t>
        </is>
      </c>
      <c r="AP7" s="14" t="n">
        <v>15.16</v>
      </c>
      <c r="AQ7" s="14" t="n">
        <v>155.48</v>
      </c>
      <c r="AR7" s="14" t="inlineStr">
        <is>
          <t>2016</t>
        </is>
      </c>
      <c r="AS7" s="14" t="inlineStr">
        <is>
          <t>2017</t>
        </is>
      </c>
      <c r="AT7" s="14" t="n">
        <v>8</v>
      </c>
      <c r="AU7" s="14" t="n">
        <v>1.5</v>
      </c>
      <c r="AV7" s="14" t="n">
        <v>9.5</v>
      </c>
      <c r="AW7" s="14" t="n">
        <v>0</v>
      </c>
      <c r="AX7" s="14" t="n">
        <v>0</v>
      </c>
      <c r="AY7" s="14" t="n">
        <v>0</v>
      </c>
      <c r="AZ7" s="14" t="n">
        <v>9.5</v>
      </c>
      <c r="BA7" s="14" t="inlineStr">
        <is>
          <t>150</t>
        </is>
      </c>
      <c r="BB7" s="14" t="inlineStr">
        <is>
          <t>0</t>
        </is>
      </c>
      <c r="BC7" s="14" t="inlineStr">
        <is>
          <t>16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350.5</t>
        </is>
      </c>
      <c r="BG7" s="14" t="inlineStr">
        <is>
          <t>203</t>
        </is>
      </c>
      <c r="BH7" s="14" t="inlineStr">
        <is>
          <t>260</t>
        </is>
      </c>
      <c r="BI7" s="14" t="inlineStr">
        <is>
          <t>3.66</t>
        </is>
      </c>
      <c r="BJ7" s="14" t="inlineStr">
        <is>
          <t>0</t>
        </is>
      </c>
      <c r="BK7" s="14" t="inlineStr">
        <is>
          <t>3.66</t>
        </is>
      </c>
      <c r="BL7" s="14" t="inlineStr">
        <is>
          <t>2016</t>
        </is>
      </c>
      <c r="BM7" s="14" t="n">
        <v>15.16</v>
      </c>
      <c r="BN7" s="14" t="n">
        <v>62.7</v>
      </c>
      <c r="BO7" s="14" t="n">
        <v>0</v>
      </c>
      <c r="BP7" s="14" t="n">
        <v>62.7</v>
      </c>
    </row>
    <row r="8">
      <c r="A8" s="14" t="inlineStr">
        <is>
          <t>2015</t>
        </is>
      </c>
      <c r="B8" s="14" t="n">
        <v>157</v>
      </c>
      <c r="C8" s="14" t="inlineStr">
        <is>
          <t>70</t>
        </is>
      </c>
      <c r="D8" s="14" t="inlineStr">
        <is>
          <t>2133</t>
        </is>
      </c>
      <c r="E8" s="14" t="inlineStr">
        <is>
          <t>250</t>
        </is>
      </c>
      <c r="F8" s="14" t="inlineStr">
        <is>
          <t>355</t>
        </is>
      </c>
      <c r="G8" s="14" t="inlineStr">
        <is>
          <t>-212</t>
        </is>
      </c>
      <c r="H8" s="14" t="inlineStr">
        <is>
          <t>-45.9</t>
        </is>
      </c>
      <c r="I8" s="14" t="inlineStr">
        <is>
          <t>2133</t>
        </is>
      </c>
      <c r="J8" s="14" t="inlineStr">
        <is>
          <t>922</t>
        </is>
      </c>
      <c r="K8" s="14" t="inlineStr">
        <is>
          <t>259</t>
        </is>
      </c>
      <c r="L8" s="14" t="inlineStr">
        <is>
          <t>34.6</t>
        </is>
      </c>
      <c r="M8" s="14" t="n">
        <v>260</v>
      </c>
      <c r="N8" s="14" t="inlineStr">
        <is>
          <t>43.2</t>
        </is>
      </c>
      <c r="O8" s="14" t="inlineStr">
        <is>
          <t>12.1</t>
        </is>
      </c>
      <c r="P8" s="14" t="inlineStr">
        <is>
          <t>1.62</t>
        </is>
      </c>
      <c r="Q8" s="14" t="inlineStr">
        <is>
          <t>12.1</t>
        </is>
      </c>
      <c r="R8" s="14" t="inlineStr">
        <is>
          <t>10.4</t>
        </is>
      </c>
      <c r="S8" s="14" t="inlineStr">
        <is>
          <t>7.34</t>
        </is>
      </c>
      <c r="T8" s="14" t="n">
        <v>16.6</v>
      </c>
      <c r="U8" s="14" t="inlineStr">
        <is>
          <t>-13.44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505</t>
        </is>
      </c>
      <c r="AB8" s="14" t="inlineStr">
        <is>
          <t>30.4</t>
        </is>
      </c>
      <c r="AC8" s="14" t="inlineStr">
        <is>
          <t>-</t>
        </is>
      </c>
      <c r="AD8" s="14" t="inlineStr">
        <is>
          <t>227</t>
        </is>
      </c>
      <c r="AE8" s="14" t="inlineStr">
        <is>
          <t>13.7</t>
        </is>
      </c>
      <c r="AF8" s="14" t="inlineStr">
        <is>
          <t>-</t>
        </is>
      </c>
      <c r="AG8" s="14" t="inlineStr">
        <is>
          <t>355</t>
        </is>
      </c>
      <c r="AH8" s="14" t="inlineStr">
        <is>
          <t>21.4</t>
        </is>
      </c>
      <c r="AI8" s="14" t="n">
        <v>153.75</v>
      </c>
      <c r="AJ8" s="14" t="inlineStr">
        <is>
          <t>3.28</t>
        </is>
      </c>
      <c r="AK8" s="14" t="inlineStr">
        <is>
          <t>1.48</t>
        </is>
      </c>
      <c r="AL8" s="14" t="inlineStr">
        <is>
          <t>2.31</t>
        </is>
      </c>
      <c r="AM8" s="14" t="inlineStr">
        <is>
          <t>43.2</t>
        </is>
      </c>
      <c r="AN8" s="14" t="inlineStr">
        <is>
          <t>12.1</t>
        </is>
      </c>
      <c r="AO8" s="14" t="inlineStr">
        <is>
          <t>10.4</t>
        </is>
      </c>
      <c r="AP8" s="14" t="n">
        <v>16.6</v>
      </c>
      <c r="AQ8" s="14" t="n">
        <v>153.75</v>
      </c>
      <c r="AR8" s="14" t="inlineStr">
        <is>
          <t>2015</t>
        </is>
      </c>
      <c r="AS8" s="14" t="inlineStr">
        <is>
          <t>2016</t>
        </is>
      </c>
      <c r="AT8" s="14" t="n">
        <v>11</v>
      </c>
      <c r="AU8" s="14" t="n">
        <v>0</v>
      </c>
      <c r="AV8" s="14" t="n">
        <v>11</v>
      </c>
      <c r="AW8" s="14" t="n">
        <v>0</v>
      </c>
      <c r="AX8" s="14" t="n">
        <v>0</v>
      </c>
      <c r="AY8" s="14" t="n">
        <v>0</v>
      </c>
      <c r="AZ8" s="14" t="n">
        <v>11</v>
      </c>
      <c r="BA8" s="14" t="inlineStr">
        <is>
          <t>173</t>
        </is>
      </c>
      <c r="BB8" s="14" t="inlineStr">
        <is>
          <t>0</t>
        </is>
      </c>
      <c r="BC8" s="14" t="inlineStr">
        <is>
          <t>9</t>
        </is>
      </c>
      <c r="BD8" s="14" t="inlineStr">
        <is>
          <t>-</t>
        </is>
      </c>
      <c r="BE8" s="14" t="inlineStr">
        <is>
          <t>2016</t>
        </is>
      </c>
      <c r="BF8" s="14" t="inlineStr">
        <is>
          <t>265</t>
        </is>
      </c>
      <c r="BG8" s="14" t="inlineStr">
        <is>
          <t>192</t>
        </is>
      </c>
      <c r="BH8" s="14" t="inlineStr">
        <is>
          <t>231</t>
        </is>
      </c>
      <c r="BI8" s="14" t="inlineStr">
        <is>
          <t>4.77</t>
        </is>
      </c>
      <c r="BJ8" s="14" t="inlineStr">
        <is>
          <t>0</t>
        </is>
      </c>
      <c r="BK8" s="14" t="inlineStr">
        <is>
          <t>4.77</t>
        </is>
      </c>
      <c r="BL8" s="14" t="inlineStr">
        <is>
          <t>2015</t>
        </is>
      </c>
      <c r="BM8" s="14" t="n">
        <v>16.6</v>
      </c>
      <c r="BN8" s="14" t="n">
        <v>66.3</v>
      </c>
      <c r="BO8" s="14" t="n">
        <v>0</v>
      </c>
      <c r="BP8" s="14" t="n">
        <v>66.3</v>
      </c>
    </row>
    <row r="9">
      <c r="A9" s="14" t="inlineStr">
        <is>
          <t>2014</t>
        </is>
      </c>
      <c r="B9" s="14" t="n">
        <v>157</v>
      </c>
      <c r="C9" s="14" t="inlineStr">
        <is>
          <t>81</t>
        </is>
      </c>
      <c r="D9" s="14" t="inlineStr">
        <is>
          <t>2131</t>
        </is>
      </c>
      <c r="E9" s="14" t="inlineStr">
        <is>
          <t>462</t>
        </is>
      </c>
      <c r="F9" s="14" t="inlineStr">
        <is>
          <t>467</t>
        </is>
      </c>
      <c r="G9" s="14" t="inlineStr">
        <is>
          <t>+18.5</t>
        </is>
      </c>
      <c r="H9" s="14" t="inlineStr">
        <is>
          <t>+4.2</t>
        </is>
      </c>
      <c r="I9" s="14" t="inlineStr">
        <is>
          <t>2131</t>
        </is>
      </c>
      <c r="J9" s="14" t="inlineStr">
        <is>
          <t>1039</t>
        </is>
      </c>
      <c r="K9" s="14" t="inlineStr">
        <is>
          <t>472</t>
        </is>
      </c>
      <c r="L9" s="14" t="inlineStr">
        <is>
          <t>51.1</t>
        </is>
      </c>
      <c r="M9" s="14" t="n">
        <v>464</v>
      </c>
      <c r="N9" s="14" t="inlineStr">
        <is>
          <t>48.8</t>
        </is>
      </c>
      <c r="O9" s="14" t="inlineStr">
        <is>
          <t>22.2</t>
        </is>
      </c>
      <c r="P9" s="14" t="inlineStr">
        <is>
          <t>2.4</t>
        </is>
      </c>
      <c r="Q9" s="14" t="inlineStr">
        <is>
          <t>21.8</t>
        </is>
      </c>
      <c r="R9" s="14" t="inlineStr">
        <is>
          <t>20.9</t>
        </is>
      </c>
      <c r="S9" s="14" t="inlineStr">
        <is>
          <t>15.2</t>
        </is>
      </c>
      <c r="T9" s="14" t="n">
        <v>30.04</v>
      </c>
      <c r="U9" s="14" t="inlineStr">
        <is>
          <t>+9.53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545</t>
        </is>
      </c>
      <c r="AB9" s="14" t="inlineStr">
        <is>
          <t>18.1</t>
        </is>
      </c>
      <c r="AC9" s="14" t="inlineStr">
        <is>
          <t>-</t>
        </is>
      </c>
      <c r="AD9" s="14" t="inlineStr">
        <is>
          <t>384</t>
        </is>
      </c>
      <c r="AE9" s="14" t="inlineStr">
        <is>
          <t>12.8</t>
        </is>
      </c>
      <c r="AF9" s="14" t="inlineStr">
        <is>
          <t>-</t>
        </is>
      </c>
      <c r="AG9" s="14" t="inlineStr">
        <is>
          <t>467</t>
        </is>
      </c>
      <c r="AH9" s="14" t="inlineStr">
        <is>
          <t>15.6</t>
        </is>
      </c>
      <c r="AI9" s="14" t="n">
        <v>158.07</v>
      </c>
      <c r="AJ9" s="14" t="inlineStr">
        <is>
          <t>3.45</t>
        </is>
      </c>
      <c r="AK9" s="14" t="inlineStr">
        <is>
          <t>2.43</t>
        </is>
      </c>
      <c r="AL9" s="14" t="inlineStr">
        <is>
          <t>2.96</t>
        </is>
      </c>
      <c r="AM9" s="14" t="inlineStr">
        <is>
          <t>48.8</t>
        </is>
      </c>
      <c r="AN9" s="14" t="inlineStr">
        <is>
          <t>22.2</t>
        </is>
      </c>
      <c r="AO9" s="14" t="inlineStr">
        <is>
          <t>20.9</t>
        </is>
      </c>
      <c r="AP9" s="14" t="n">
        <v>30.04</v>
      </c>
      <c r="AQ9" s="14" t="n">
        <v>158.07</v>
      </c>
      <c r="AR9" s="14" t="inlineStr">
        <is>
          <t>2014</t>
        </is>
      </c>
      <c r="AS9" s="14" t="inlineStr">
        <is>
          <t>2015</t>
        </is>
      </c>
      <c r="AT9" s="14" t="n">
        <v>22</v>
      </c>
      <c r="AU9" s="14" t="n">
        <v>0</v>
      </c>
      <c r="AV9" s="14" t="n">
        <v>22</v>
      </c>
      <c r="AW9" s="14" t="n">
        <v>0</v>
      </c>
      <c r="AX9" s="14" t="n">
        <v>0</v>
      </c>
      <c r="AY9" s="14" t="n">
        <v>0</v>
      </c>
      <c r="AZ9" s="14" t="n">
        <v>22</v>
      </c>
      <c r="BA9" s="14" t="inlineStr">
        <is>
          <t>346</t>
        </is>
      </c>
      <c r="BB9" s="14" t="inlineStr">
        <is>
          <t>0</t>
        </is>
      </c>
      <c r="BC9" s="14" t="inlineStr">
        <is>
          <t>1021</t>
        </is>
      </c>
      <c r="BD9" s="14" t="inlineStr">
        <is>
          <t>-</t>
        </is>
      </c>
      <c r="BE9" s="14" t="inlineStr">
        <is>
          <t>2015</t>
        </is>
      </c>
      <c r="BF9" s="14" t="inlineStr">
        <is>
          <t>505</t>
        </is>
      </c>
      <c r="BG9" s="14" t="inlineStr">
        <is>
          <t>227</t>
        </is>
      </c>
      <c r="BH9" s="14" t="inlineStr">
        <is>
          <t>355</t>
        </is>
      </c>
      <c r="BI9" s="14" t="inlineStr">
        <is>
          <t>6.2</t>
        </is>
      </c>
      <c r="BJ9" s="14" t="inlineStr">
        <is>
          <t>0</t>
        </is>
      </c>
      <c r="BK9" s="14" t="inlineStr">
        <is>
          <t>6.2</t>
        </is>
      </c>
      <c r="BL9" s="14" t="inlineStr">
        <is>
          <t>2014</t>
        </is>
      </c>
      <c r="BM9" s="14" t="n">
        <v>30.04</v>
      </c>
      <c r="BN9" s="14" t="n">
        <v>73.2</v>
      </c>
      <c r="BO9" s="14" t="n">
        <v>0</v>
      </c>
      <c r="BP9" s="14" t="n">
        <v>73.2</v>
      </c>
    </row>
    <row r="10">
      <c r="A10" s="14" t="inlineStr">
        <is>
          <t>2013</t>
        </is>
      </c>
      <c r="B10" s="14" t="n">
        <v>135</v>
      </c>
      <c r="C10" s="14" t="inlineStr">
        <is>
          <t>72</t>
        </is>
      </c>
      <c r="D10" s="14" t="inlineStr">
        <is>
          <t>1361</t>
        </is>
      </c>
      <c r="E10" s="14" t="inlineStr">
        <is>
          <t>443.5</t>
        </is>
      </c>
      <c r="F10" s="14" t="inlineStr">
        <is>
          <t>366</t>
        </is>
      </c>
      <c r="G10" s="14" t="inlineStr">
        <is>
          <t>+120</t>
        </is>
      </c>
      <c r="H10" s="14" t="inlineStr">
        <is>
          <t>+37.1</t>
        </is>
      </c>
      <c r="I10" s="14" t="inlineStr">
        <is>
          <t>1361</t>
        </is>
      </c>
      <c r="J10" s="14" t="inlineStr">
        <is>
          <t>598</t>
        </is>
      </c>
      <c r="K10" s="14" t="inlineStr">
        <is>
          <t>252</t>
        </is>
      </c>
      <c r="L10" s="14" t="inlineStr">
        <is>
          <t>43</t>
        </is>
      </c>
      <c r="M10" s="14" t="n">
        <v>275</v>
      </c>
      <c r="N10" s="14" t="inlineStr">
        <is>
          <t>44</t>
        </is>
      </c>
      <c r="O10" s="14" t="inlineStr">
        <is>
          <t>18.6</t>
        </is>
      </c>
      <c r="P10" s="14" t="inlineStr">
        <is>
          <t>3.16</t>
        </is>
      </c>
      <c r="Q10" s="14" t="inlineStr">
        <is>
          <t>20.2</t>
        </is>
      </c>
      <c r="R10" s="14" t="inlineStr">
        <is>
          <t>14.8</t>
        </is>
      </c>
      <c r="S10" s="14" t="inlineStr">
        <is>
          <t>11.7</t>
        </is>
      </c>
      <c r="T10" s="14" t="n">
        <v>20.51</v>
      </c>
      <c r="U10" s="14" t="inlineStr">
        <is>
          <t>+7.7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448.5</t>
        </is>
      </c>
      <c r="AB10" s="14" t="inlineStr">
        <is>
          <t>21.9</t>
        </is>
      </c>
      <c r="AC10" s="14" t="inlineStr">
        <is>
          <t>-</t>
        </is>
      </c>
      <c r="AD10" s="14" t="inlineStr">
        <is>
          <t>295</t>
        </is>
      </c>
      <c r="AE10" s="14" t="inlineStr">
        <is>
          <t>14.4</t>
        </is>
      </c>
      <c r="AF10" s="14" t="inlineStr">
        <is>
          <t>-</t>
        </is>
      </c>
      <c r="AG10" s="14" t="inlineStr">
        <is>
          <t>366</t>
        </is>
      </c>
      <c r="AH10" s="14" t="inlineStr">
        <is>
          <t>17.8</t>
        </is>
      </c>
      <c r="AI10" s="14" t="n">
        <v>145.55</v>
      </c>
      <c r="AJ10" s="14" t="inlineStr">
        <is>
          <t>3.08</t>
        </is>
      </c>
      <c r="AK10" s="14" t="inlineStr">
        <is>
          <t>2.03</t>
        </is>
      </c>
      <c r="AL10" s="14" t="inlineStr">
        <is>
          <t>2.51</t>
        </is>
      </c>
      <c r="AM10" s="14" t="inlineStr">
        <is>
          <t>44</t>
        </is>
      </c>
      <c r="AN10" s="14" t="inlineStr">
        <is>
          <t>18.6</t>
        </is>
      </c>
      <c r="AO10" s="14" t="inlineStr">
        <is>
          <t>14.8</t>
        </is>
      </c>
      <c r="AP10" s="14" t="n">
        <v>20.51</v>
      </c>
      <c r="AQ10" s="14" t="n">
        <v>145.55</v>
      </c>
      <c r="AR10" s="14" t="inlineStr">
        <is>
          <t>2013</t>
        </is>
      </c>
      <c r="AS10" s="14" t="inlineStr">
        <is>
          <t>2014</t>
        </is>
      </c>
      <c r="AT10" s="14" t="n">
        <v>15</v>
      </c>
      <c r="AU10" s="14" t="n">
        <v>0</v>
      </c>
      <c r="AV10" s="14" t="n">
        <v>15</v>
      </c>
      <c r="AW10" s="14" t="n">
        <v>0</v>
      </c>
      <c r="AX10" s="14" t="n">
        <v>0</v>
      </c>
      <c r="AY10" s="14" t="n">
        <v>0</v>
      </c>
      <c r="AZ10" s="14" t="n">
        <v>15</v>
      </c>
      <c r="BA10" s="14" t="inlineStr">
        <is>
          <t>236</t>
        </is>
      </c>
      <c r="BB10" s="14" t="inlineStr">
        <is>
          <t>0</t>
        </is>
      </c>
      <c r="BC10" s="14" t="inlineStr">
        <is>
          <t>1461</t>
        </is>
      </c>
      <c r="BD10" s="14" t="inlineStr">
        <is>
          <t>-</t>
        </is>
      </c>
      <c r="BE10" s="14" t="inlineStr">
        <is>
          <t>2014</t>
        </is>
      </c>
      <c r="BF10" s="14" t="inlineStr">
        <is>
          <t>545</t>
        </is>
      </c>
      <c r="BG10" s="14" t="inlineStr">
        <is>
          <t>384</t>
        </is>
      </c>
      <c r="BH10" s="14" t="inlineStr">
        <is>
          <t>467</t>
        </is>
      </c>
      <c r="BI10" s="14" t="inlineStr">
        <is>
          <t>3.21</t>
        </is>
      </c>
      <c r="BJ10" s="14" t="inlineStr">
        <is>
          <t>0</t>
        </is>
      </c>
      <c r="BK10" s="14" t="inlineStr">
        <is>
          <t>3.21</t>
        </is>
      </c>
      <c r="BL10" s="14" t="inlineStr">
        <is>
          <t>2013</t>
        </is>
      </c>
      <c r="BM10" s="14" t="n">
        <v>20.51</v>
      </c>
      <c r="BN10" s="14" t="n">
        <v>73.09999999999999</v>
      </c>
      <c r="BO10" s="14" t="n">
        <v>0</v>
      </c>
      <c r="BP10" s="14" t="n">
        <v>73.09999999999999</v>
      </c>
    </row>
    <row r="11">
      <c r="A11" s="14" t="inlineStr">
        <is>
          <t>2012</t>
        </is>
      </c>
      <c r="B11" s="14" t="n">
        <v>135</v>
      </c>
      <c r="C11" s="14" t="inlineStr">
        <is>
          <t>68</t>
        </is>
      </c>
      <c r="D11" s="14" t="inlineStr">
        <is>
          <t>993</t>
        </is>
      </c>
      <c r="E11" s="14" t="inlineStr">
        <is>
          <t>323.5</t>
        </is>
      </c>
      <c r="F11" s="14" t="inlineStr">
        <is>
          <t>294</t>
        </is>
      </c>
      <c r="G11" s="14" t="inlineStr">
        <is>
          <t>+46</t>
        </is>
      </c>
      <c r="H11" s="14" t="inlineStr">
        <is>
          <t>+16.6</t>
        </is>
      </c>
      <c r="I11" s="14" t="inlineStr">
        <is>
          <t>993</t>
        </is>
      </c>
      <c r="J11" s="14" t="inlineStr">
        <is>
          <t>411</t>
        </is>
      </c>
      <c r="K11" s="14" t="inlineStr">
        <is>
          <t>124</t>
        </is>
      </c>
      <c r="L11" s="14" t="inlineStr">
        <is>
          <t>40.8</t>
        </is>
      </c>
      <c r="M11" s="14" t="n">
        <v>156</v>
      </c>
      <c r="N11" s="14" t="inlineStr">
        <is>
          <t>41.4</t>
        </is>
      </c>
      <c r="O11" s="14" t="inlineStr">
        <is>
          <t>12.5</t>
        </is>
      </c>
      <c r="P11" s="14" t="inlineStr">
        <is>
          <t>4.11</t>
        </is>
      </c>
      <c r="Q11" s="14" t="inlineStr">
        <is>
          <t>15.7</t>
        </is>
      </c>
      <c r="R11" s="14" t="inlineStr">
        <is>
          <t>10.7</t>
        </is>
      </c>
      <c r="S11" s="14" t="inlineStr">
        <is>
          <t>8.68</t>
        </is>
      </c>
      <c r="T11" s="14" t="n">
        <v>12.81</v>
      </c>
      <c r="U11" s="14" t="inlineStr">
        <is>
          <t>+0.46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351</t>
        </is>
      </c>
      <c r="AB11" s="14" t="inlineStr">
        <is>
          <t>27.4</t>
        </is>
      </c>
      <c r="AC11" s="14" t="inlineStr">
        <is>
          <t>-</t>
        </is>
      </c>
      <c r="AD11" s="14" t="inlineStr">
        <is>
          <t>235</t>
        </is>
      </c>
      <c r="AE11" s="14" t="inlineStr">
        <is>
          <t>18.3</t>
        </is>
      </c>
      <c r="AF11" s="14" t="inlineStr">
        <is>
          <t>-</t>
        </is>
      </c>
      <c r="AG11" s="14" t="inlineStr">
        <is>
          <t>294</t>
        </is>
      </c>
      <c r="AH11" s="14" t="inlineStr">
        <is>
          <t>22.9</t>
        </is>
      </c>
      <c r="AI11" s="14" t="n">
        <v>130.99</v>
      </c>
      <c r="AJ11" s="14" t="inlineStr">
        <is>
          <t>2.68</t>
        </is>
      </c>
      <c r="AK11" s="14" t="inlineStr">
        <is>
          <t>1.79</t>
        </is>
      </c>
      <c r="AL11" s="14" t="inlineStr">
        <is>
          <t>2.24</t>
        </is>
      </c>
      <c r="AM11" s="14" t="inlineStr">
        <is>
          <t>41.4</t>
        </is>
      </c>
      <c r="AN11" s="14" t="inlineStr">
        <is>
          <t>12.5</t>
        </is>
      </c>
      <c r="AO11" s="14" t="inlineStr">
        <is>
          <t>10.7</t>
        </is>
      </c>
      <c r="AP11" s="14" t="n">
        <v>12.81</v>
      </c>
      <c r="AQ11" s="14" t="n">
        <v>130.99</v>
      </c>
      <c r="AR11" s="14" t="inlineStr">
        <is>
          <t>2012</t>
        </is>
      </c>
      <c r="AS11" s="14" t="inlineStr">
        <is>
          <t>2013</t>
        </is>
      </c>
      <c r="AT11" s="14" t="n">
        <v>0.5</v>
      </c>
      <c r="AU11" s="14" t="n">
        <v>8.5</v>
      </c>
      <c r="AV11" s="14" t="n">
        <v>9</v>
      </c>
      <c r="AW11" s="14" t="n">
        <v>0</v>
      </c>
      <c r="AX11" s="14" t="n">
        <v>0</v>
      </c>
      <c r="AY11" s="14" t="n">
        <v>0</v>
      </c>
      <c r="AZ11" s="14" t="n">
        <v>9</v>
      </c>
      <c r="BA11" s="14" t="inlineStr">
        <is>
          <t>121</t>
        </is>
      </c>
      <c r="BB11" s="14" t="inlineStr">
        <is>
          <t>0</t>
        </is>
      </c>
      <c r="BC11" s="14" t="inlineStr">
        <is>
          <t>9</t>
        </is>
      </c>
      <c r="BD11" s="14" t="inlineStr">
        <is>
          <t>-</t>
        </is>
      </c>
      <c r="BE11" s="14" t="inlineStr">
        <is>
          <t>2013</t>
        </is>
      </c>
      <c r="BF11" s="14" t="inlineStr">
        <is>
          <t>448.5</t>
        </is>
      </c>
      <c r="BG11" s="14" t="inlineStr">
        <is>
          <t>295</t>
        </is>
      </c>
      <c r="BH11" s="14" t="inlineStr">
        <is>
          <t>366</t>
        </is>
      </c>
      <c r="BI11" s="14" t="inlineStr">
        <is>
          <t>2.46</t>
        </is>
      </c>
      <c r="BJ11" s="14" t="inlineStr">
        <is>
          <t>0</t>
        </is>
      </c>
      <c r="BK11" s="14" t="inlineStr">
        <is>
          <t>2.46</t>
        </is>
      </c>
      <c r="BL11" s="14" t="inlineStr">
        <is>
          <t>2012</t>
        </is>
      </c>
      <c r="BM11" s="14" t="n">
        <v>12.81</v>
      </c>
      <c r="BN11" s="14" t="n">
        <v>70.2</v>
      </c>
      <c r="BO11" s="14" t="n">
        <v>0</v>
      </c>
      <c r="BP11" s="14" t="n">
        <v>70.2</v>
      </c>
    </row>
    <row r="12">
      <c r="A12" s="14" t="inlineStr">
        <is>
          <t>2011</t>
        </is>
      </c>
      <c r="B12" s="14" t="n">
        <v>115</v>
      </c>
      <c r="C12" s="14" t="inlineStr">
        <is>
          <t>70</t>
        </is>
      </c>
      <c r="D12" s="14" t="inlineStr">
        <is>
          <t>869</t>
        </is>
      </c>
      <c r="E12" s="14" t="inlineStr">
        <is>
          <t>277.5</t>
        </is>
      </c>
      <c r="F12" s="14" t="inlineStr">
        <is>
          <t>316</t>
        </is>
      </c>
      <c r="G12" s="14" t="inlineStr">
        <is>
          <t>-140</t>
        </is>
      </c>
      <c r="H12" s="14" t="inlineStr">
        <is>
          <t>-33.5</t>
        </is>
      </c>
      <c r="I12" s="14" t="inlineStr">
        <is>
          <t>869</t>
        </is>
      </c>
      <c r="J12" s="14" t="inlineStr">
        <is>
          <t>393</t>
        </is>
      </c>
      <c r="K12" s="14" t="inlineStr">
        <is>
          <t>123</t>
        </is>
      </c>
      <c r="L12" s="14" t="inlineStr">
        <is>
          <t>18.6</t>
        </is>
      </c>
      <c r="M12" s="14" t="n">
        <v>136</v>
      </c>
      <c r="N12" s="14" t="inlineStr">
        <is>
          <t>45.3</t>
        </is>
      </c>
      <c r="O12" s="14" t="inlineStr">
        <is>
          <t>14.2</t>
        </is>
      </c>
      <c r="P12" s="14" t="inlineStr">
        <is>
          <t>2.14</t>
        </is>
      </c>
      <c r="Q12" s="14" t="inlineStr">
        <is>
          <t>15.7</t>
        </is>
      </c>
      <c r="R12" s="14" t="inlineStr">
        <is>
          <t>11.9</t>
        </is>
      </c>
      <c r="S12" s="14" t="inlineStr">
        <is>
          <t>9.53</t>
        </is>
      </c>
      <c r="T12" s="14" t="n">
        <v>12.35</v>
      </c>
      <c r="U12" s="14" t="inlineStr">
        <is>
          <t>-16.09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424</t>
        </is>
      </c>
      <c r="AB12" s="14" t="inlineStr">
        <is>
          <t>34.3</t>
        </is>
      </c>
      <c r="AC12" s="14" t="inlineStr">
        <is>
          <t>-</t>
        </is>
      </c>
      <c r="AD12" s="14" t="inlineStr">
        <is>
          <t>221</t>
        </is>
      </c>
      <c r="AE12" s="14" t="inlineStr">
        <is>
          <t>17.9</t>
        </is>
      </c>
      <c r="AF12" s="14" t="inlineStr">
        <is>
          <t>-</t>
        </is>
      </c>
      <c r="AG12" s="14" t="inlineStr">
        <is>
          <t>316</t>
        </is>
      </c>
      <c r="AH12" s="14" t="inlineStr">
        <is>
          <t>25.6</t>
        </is>
      </c>
      <c r="AI12" s="14" t="n">
        <v>102.02</v>
      </c>
      <c r="AJ12" s="14" t="inlineStr">
        <is>
          <t>4.16</t>
        </is>
      </c>
      <c r="AK12" s="14" t="inlineStr">
        <is>
          <t>2.17</t>
        </is>
      </c>
      <c r="AL12" s="14" t="inlineStr">
        <is>
          <t>3.09</t>
        </is>
      </c>
      <c r="AM12" s="14" t="inlineStr">
        <is>
          <t>45.3</t>
        </is>
      </c>
      <c r="AN12" s="14" t="inlineStr">
        <is>
          <t>14.2</t>
        </is>
      </c>
      <c r="AO12" s="14" t="inlineStr">
        <is>
          <t>11.9</t>
        </is>
      </c>
      <c r="AP12" s="14" t="n">
        <v>12.35</v>
      </c>
      <c r="AQ12" s="14" t="n">
        <v>102.02</v>
      </c>
      <c r="AR12" s="14" t="inlineStr">
        <is>
          <t>2011</t>
        </is>
      </c>
      <c r="AS12" s="14" t="inlineStr">
        <is>
          <t>2012</t>
        </is>
      </c>
      <c r="AT12" s="14" t="n">
        <v>9</v>
      </c>
      <c r="AU12" s="14" t="n">
        <v>0</v>
      </c>
      <c r="AV12" s="14" t="n">
        <v>9</v>
      </c>
      <c r="AW12" s="14" t="n">
        <v>0</v>
      </c>
      <c r="AX12" s="14" t="n">
        <v>0</v>
      </c>
      <c r="AY12" s="14" t="n">
        <v>0</v>
      </c>
      <c r="AZ12" s="14" t="n">
        <v>9</v>
      </c>
      <c r="BA12" s="14" t="inlineStr">
        <is>
          <t>103</t>
        </is>
      </c>
      <c r="BB12" s="14" t="inlineStr">
        <is>
          <t>0</t>
        </is>
      </c>
      <c r="BC12" s="14" t="inlineStr">
        <is>
          <t>2</t>
        </is>
      </c>
      <c r="BD12" s="14" t="inlineStr">
        <is>
          <t>-</t>
        </is>
      </c>
      <c r="BE12" s="14" t="inlineStr">
        <is>
          <t>2012</t>
        </is>
      </c>
      <c r="BF12" s="14" t="inlineStr">
        <is>
          <t>351</t>
        </is>
      </c>
      <c r="BG12" s="14" t="inlineStr">
        <is>
          <t>235</t>
        </is>
      </c>
      <c r="BH12" s="14" t="inlineStr">
        <is>
          <t>294</t>
        </is>
      </c>
      <c r="BI12" s="14" t="inlineStr">
        <is>
          <t>3.06</t>
        </is>
      </c>
      <c r="BJ12" s="14" t="inlineStr">
        <is>
          <t>0</t>
        </is>
      </c>
      <c r="BK12" s="14" t="inlineStr">
        <is>
          <t>3.06</t>
        </is>
      </c>
      <c r="BL12" s="14" t="inlineStr">
        <is>
          <t>2011</t>
        </is>
      </c>
      <c r="BM12" s="14" t="n">
        <v>12.35</v>
      </c>
      <c r="BN12" s="14" t="n">
        <v>72.90000000000001</v>
      </c>
      <c r="BO12" s="14" t="n">
        <v>0</v>
      </c>
      <c r="BP12" s="14" t="n">
        <v>72.90000000000001</v>
      </c>
    </row>
    <row r="13">
      <c r="A13" s="14" t="inlineStr">
        <is>
          <t>2010</t>
        </is>
      </c>
      <c r="B13" s="14" t="n">
        <v>110</v>
      </c>
      <c r="C13" s="14" t="inlineStr">
        <is>
          <t>87</t>
        </is>
      </c>
      <c r="D13" s="14" t="inlineStr">
        <is>
          <t>1135</t>
        </is>
      </c>
      <c r="E13" s="14" t="inlineStr">
        <is>
          <t>417.5</t>
        </is>
      </c>
      <c r="F13" s="14" t="inlineStr">
        <is>
          <t>478</t>
        </is>
      </c>
      <c r="G13" s="14" t="inlineStr">
        <is>
          <t>-140.5</t>
        </is>
      </c>
      <c r="H13" s="14" t="inlineStr">
        <is>
          <t>-25.2</t>
        </is>
      </c>
      <c r="I13" s="14" t="inlineStr">
        <is>
          <t>1135</t>
        </is>
      </c>
      <c r="J13" s="14" t="inlineStr">
        <is>
          <t>609</t>
        </is>
      </c>
      <c r="K13" s="14" t="inlineStr">
        <is>
          <t>311</t>
        </is>
      </c>
      <c r="L13" s="14" t="inlineStr">
        <is>
          <t>12.1</t>
        </is>
      </c>
      <c r="M13" s="14" t="n">
        <v>310</v>
      </c>
      <c r="N13" s="14" t="inlineStr">
        <is>
          <t>53.7</t>
        </is>
      </c>
      <c r="O13" s="14" t="inlineStr">
        <is>
          <t>27.4</t>
        </is>
      </c>
      <c r="P13" s="14" t="inlineStr">
        <is>
          <t>1.07</t>
        </is>
      </c>
      <c r="Q13" s="14" t="inlineStr">
        <is>
          <t>27.3</t>
        </is>
      </c>
      <c r="R13" s="14" t="inlineStr">
        <is>
          <t>28</t>
        </is>
      </c>
      <c r="S13" s="14" t="inlineStr">
        <is>
          <t>22.4</t>
        </is>
      </c>
      <c r="T13" s="14" t="n">
        <v>28.44</v>
      </c>
      <c r="U13" s="14" t="inlineStr">
        <is>
          <t>-5.68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590</t>
        </is>
      </c>
      <c r="AB13" s="14" t="inlineStr">
        <is>
          <t>20.7</t>
        </is>
      </c>
      <c r="AC13" s="14" t="inlineStr">
        <is>
          <t>-</t>
        </is>
      </c>
      <c r="AD13" s="14" t="inlineStr">
        <is>
          <t>372</t>
        </is>
      </c>
      <c r="AE13" s="14" t="inlineStr">
        <is>
          <t>13.1</t>
        </is>
      </c>
      <c r="AF13" s="14" t="inlineStr">
        <is>
          <t>-</t>
        </is>
      </c>
      <c r="AG13" s="14" t="inlineStr">
        <is>
          <t>478</t>
        </is>
      </c>
      <c r="AH13" s="14" t="inlineStr">
        <is>
          <t>16.8</t>
        </is>
      </c>
      <c r="AI13" s="14" t="n">
        <v>102.29</v>
      </c>
      <c r="AJ13" s="14" t="inlineStr">
        <is>
          <t>5.77</t>
        </is>
      </c>
      <c r="AK13" s="14" t="inlineStr">
        <is>
          <t>3.64</t>
        </is>
      </c>
      <c r="AL13" s="14" t="inlineStr">
        <is>
          <t>4.67</t>
        </is>
      </c>
      <c r="AM13" s="14" t="inlineStr">
        <is>
          <t>53.7</t>
        </is>
      </c>
      <c r="AN13" s="14" t="inlineStr">
        <is>
          <t>27.4</t>
        </is>
      </c>
      <c r="AO13" s="14" t="inlineStr">
        <is>
          <t>28</t>
        </is>
      </c>
      <c r="AP13" s="14" t="n">
        <v>28.44</v>
      </c>
      <c r="AQ13" s="14" t="n">
        <v>102.29</v>
      </c>
      <c r="AR13" s="14" t="inlineStr">
        <is>
          <t>2010</t>
        </is>
      </c>
      <c r="AS13" s="14" t="inlineStr">
        <is>
          <t>2011</t>
        </is>
      </c>
      <c r="AT13" s="14" t="n">
        <v>20</v>
      </c>
      <c r="AU13" s="14" t="n">
        <v>0</v>
      </c>
      <c r="AV13" s="14" t="n">
        <v>20</v>
      </c>
      <c r="AW13" s="14" t="n">
        <v>0</v>
      </c>
      <c r="AX13" s="14" t="n">
        <v>0</v>
      </c>
      <c r="AY13" s="14" t="n">
        <v>0</v>
      </c>
      <c r="AZ13" s="14" t="n">
        <v>20</v>
      </c>
      <c r="BA13" s="14" t="inlineStr">
        <is>
          <t>220</t>
        </is>
      </c>
      <c r="BB13" s="14" t="inlineStr">
        <is>
          <t>0</t>
        </is>
      </c>
      <c r="BC13" s="14" t="inlineStr">
        <is>
          <t>50</t>
        </is>
      </c>
      <c r="BD13" s="14" t="inlineStr">
        <is>
          <t>-</t>
        </is>
      </c>
      <c r="BE13" s="14" t="inlineStr">
        <is>
          <t>2011</t>
        </is>
      </c>
      <c r="BF13" s="14" t="inlineStr">
        <is>
          <t>424</t>
        </is>
      </c>
      <c r="BG13" s="14" t="inlineStr">
        <is>
          <t>221</t>
        </is>
      </c>
      <c r="BH13" s="14" t="inlineStr">
        <is>
          <t>316</t>
        </is>
      </c>
      <c r="BI13" s="14" t="inlineStr">
        <is>
          <t>6.34</t>
        </is>
      </c>
      <c r="BJ13" s="14" t="inlineStr">
        <is>
          <t>0</t>
        </is>
      </c>
      <c r="BK13" s="14" t="inlineStr">
        <is>
          <t>6.34</t>
        </is>
      </c>
      <c r="BL13" s="14" t="inlineStr">
        <is>
          <t>2010</t>
        </is>
      </c>
      <c r="BM13" s="14" t="n">
        <v>28.44</v>
      </c>
      <c r="BN13" s="14" t="n">
        <v>70.3</v>
      </c>
      <c r="BO13" s="14" t="n">
        <v>0</v>
      </c>
      <c r="BP13" s="14" t="n">
        <v>70.3</v>
      </c>
    </row>
    <row r="14">
      <c r="A14" s="14" t="inlineStr">
        <is>
          <t>2009</t>
        </is>
      </c>
      <c r="B14" s="14" t="n">
        <v>109</v>
      </c>
      <c r="C14" s="14" t="inlineStr">
        <is>
          <t>91</t>
        </is>
      </c>
      <c r="D14" s="14" t="inlineStr">
        <is>
          <t>1155</t>
        </is>
      </c>
      <c r="E14" s="14" t="inlineStr">
        <is>
          <t>558</t>
        </is>
      </c>
      <c r="F14" s="14" t="inlineStr">
        <is>
          <t>413</t>
        </is>
      </c>
      <c r="G14" s="14" t="inlineStr">
        <is>
          <t>+337.5</t>
        </is>
      </c>
      <c r="H14" s="14" t="inlineStr">
        <is>
          <t>+153</t>
        </is>
      </c>
      <c r="I14" s="14" t="inlineStr">
        <is>
          <t>1155</t>
        </is>
      </c>
      <c r="J14" s="14" t="inlineStr">
        <is>
          <t>678</t>
        </is>
      </c>
      <c r="K14" s="14" t="inlineStr">
        <is>
          <t>364</t>
        </is>
      </c>
      <c r="L14" s="14" t="inlineStr">
        <is>
          <t>10.3</t>
        </is>
      </c>
      <c r="M14" s="14" t="n">
        <v>367</v>
      </c>
      <c r="N14" s="14" t="inlineStr">
        <is>
          <t>58.7</t>
        </is>
      </c>
      <c r="O14" s="14" t="inlineStr">
        <is>
          <t>31.5</t>
        </is>
      </c>
      <c r="P14" s="14" t="inlineStr">
        <is>
          <t>0.89</t>
        </is>
      </c>
      <c r="Q14" s="14" t="inlineStr">
        <is>
          <t>31.8</t>
        </is>
      </c>
      <c r="R14" s="14" t="inlineStr">
        <is>
          <t>38.5</t>
        </is>
      </c>
      <c r="S14" s="14" t="inlineStr">
        <is>
          <t>30.9</t>
        </is>
      </c>
      <c r="T14" s="14" t="n">
        <v>34.12</v>
      </c>
      <c r="U14" s="14" t="inlineStr">
        <is>
          <t>+16.11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558</t>
        </is>
      </c>
      <c r="AB14" s="14" t="inlineStr">
        <is>
          <t>16.4</t>
        </is>
      </c>
      <c r="AC14" s="14" t="inlineStr">
        <is>
          <t>-</t>
        </is>
      </c>
      <c r="AD14" s="14" t="inlineStr">
        <is>
          <t>228</t>
        </is>
      </c>
      <c r="AE14" s="14" t="inlineStr">
        <is>
          <t>6.68</t>
        </is>
      </c>
      <c r="AF14" s="14" t="inlineStr">
        <is>
          <t>-</t>
        </is>
      </c>
      <c r="AG14" s="14" t="inlineStr">
        <is>
          <t>413</t>
        </is>
      </c>
      <c r="AH14" s="14" t="inlineStr">
        <is>
          <t>12.1</t>
        </is>
      </c>
      <c r="AI14" s="14" t="n">
        <v>100.59</v>
      </c>
      <c r="AJ14" s="14" t="inlineStr">
        <is>
          <t>5.55</t>
        </is>
      </c>
      <c r="AK14" s="14" t="inlineStr">
        <is>
          <t>2.27</t>
        </is>
      </c>
      <c r="AL14" s="14" t="inlineStr">
        <is>
          <t>4.1</t>
        </is>
      </c>
      <c r="AM14" s="14" t="inlineStr">
        <is>
          <t>58.7</t>
        </is>
      </c>
      <c r="AN14" s="14" t="inlineStr">
        <is>
          <t>31.5</t>
        </is>
      </c>
      <c r="AO14" s="14" t="inlineStr">
        <is>
          <t>38.5</t>
        </is>
      </c>
      <c r="AP14" s="14" t="n">
        <v>34.12</v>
      </c>
      <c r="AQ14" s="14" t="n">
        <v>100.59</v>
      </c>
      <c r="AR14" s="14" t="inlineStr">
        <is>
          <t>2009</t>
        </is>
      </c>
      <c r="AS14" s="14" t="inlineStr">
        <is>
          <t>2010</t>
        </is>
      </c>
      <c r="AT14" s="14" t="n">
        <v>26</v>
      </c>
      <c r="AU14" s="14" t="n">
        <v>0</v>
      </c>
      <c r="AV14" s="14" t="n">
        <v>26</v>
      </c>
      <c r="AW14" s="14" t="n">
        <v>0.02</v>
      </c>
      <c r="AX14" s="14" t="n">
        <v>0</v>
      </c>
      <c r="AY14" s="14" t="n">
        <v>0.02</v>
      </c>
      <c r="AZ14" s="14" t="n">
        <v>26.02</v>
      </c>
      <c r="BA14" s="14" t="inlineStr">
        <is>
          <t>283</t>
        </is>
      </c>
      <c r="BB14" s="14" t="inlineStr">
        <is>
          <t>2.18</t>
        </is>
      </c>
      <c r="BC14" s="14" t="inlineStr">
        <is>
          <t>29</t>
        </is>
      </c>
      <c r="BD14" s="14" t="inlineStr">
        <is>
          <t>29</t>
        </is>
      </c>
      <c r="BE14" s="14" t="inlineStr">
        <is>
          <t>2010</t>
        </is>
      </c>
      <c r="BF14" s="14" t="inlineStr">
        <is>
          <t>590</t>
        </is>
      </c>
      <c r="BG14" s="14" t="inlineStr">
        <is>
          <t>372</t>
        </is>
      </c>
      <c r="BH14" s="14" t="inlineStr">
        <is>
          <t>478</t>
        </is>
      </c>
      <c r="BI14" s="14" t="inlineStr">
        <is>
          <t>5.44</t>
        </is>
      </c>
      <c r="BJ14" s="14" t="inlineStr">
        <is>
          <t>0</t>
        </is>
      </c>
      <c r="BK14" s="14" t="inlineStr">
        <is>
          <t>5.45</t>
        </is>
      </c>
      <c r="BL14" s="14" t="inlineStr">
        <is>
          <t>2009</t>
        </is>
      </c>
      <c r="BM14" s="14" t="n">
        <v>34.12</v>
      </c>
      <c r="BN14" s="14" t="n">
        <v>76.2</v>
      </c>
      <c r="BO14" s="14" t="n">
        <v>0.06</v>
      </c>
      <c r="BP14" s="14" t="n">
        <v>76.3</v>
      </c>
    </row>
    <row r="15">
      <c r="A15" s="14" t="inlineStr">
        <is>
          <t>2008</t>
        </is>
      </c>
      <c r="B15" s="14" t="n">
        <v>107</v>
      </c>
      <c r="C15" s="14" t="inlineStr">
        <is>
          <t>87</t>
        </is>
      </c>
      <c r="D15" s="14" t="inlineStr">
        <is>
          <t>904</t>
        </is>
      </c>
      <c r="E15" s="14" t="inlineStr">
        <is>
          <t>220.5</t>
        </is>
      </c>
      <c r="F15" s="14" t="inlineStr">
        <is>
          <t>328</t>
        </is>
      </c>
      <c r="G15" s="14" t="inlineStr">
        <is>
          <t>-200.5</t>
        </is>
      </c>
      <c r="H15" s="14" t="inlineStr">
        <is>
          <t>-47.6</t>
        </is>
      </c>
      <c r="I15" s="14" t="inlineStr">
        <is>
          <t>904</t>
        </is>
      </c>
      <c r="J15" s="14" t="inlineStr">
        <is>
          <t>473</t>
        </is>
      </c>
      <c r="K15" s="14" t="inlineStr">
        <is>
          <t>211</t>
        </is>
      </c>
      <c r="L15" s="14" t="inlineStr">
        <is>
          <t>0.37</t>
        </is>
      </c>
      <c r="M15" s="14" t="n">
        <v>192</v>
      </c>
      <c r="N15" s="14" t="inlineStr">
        <is>
          <t>52.4</t>
        </is>
      </c>
      <c r="O15" s="14" t="inlineStr">
        <is>
          <t>23.3</t>
        </is>
      </c>
      <c r="P15" s="14" t="inlineStr">
        <is>
          <t>0.04</t>
        </is>
      </c>
      <c r="Q15" s="14" t="inlineStr">
        <is>
          <t>21.2</t>
        </is>
      </c>
      <c r="R15" s="14" t="inlineStr">
        <is>
          <t>22.8</t>
        </is>
      </c>
      <c r="S15" s="14" t="inlineStr">
        <is>
          <t>19.4</t>
        </is>
      </c>
      <c r="T15" s="14" t="n">
        <v>18.01</v>
      </c>
      <c r="U15" s="14" t="inlineStr">
        <is>
          <t>-14.58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444.5</t>
        </is>
      </c>
      <c r="AB15" s="14" t="inlineStr">
        <is>
          <t>24.7</t>
        </is>
      </c>
      <c r="AC15" s="14" t="inlineStr">
        <is>
          <t>-</t>
        </is>
      </c>
      <c r="AD15" s="14" t="inlineStr">
        <is>
          <t>177</t>
        </is>
      </c>
      <c r="AE15" s="14" t="inlineStr">
        <is>
          <t>9.83</t>
        </is>
      </c>
      <c r="AF15" s="14" t="inlineStr">
        <is>
          <t>-</t>
        </is>
      </c>
      <c r="AG15" s="14" t="inlineStr">
        <is>
          <t>328</t>
        </is>
      </c>
      <c r="AH15" s="14" t="inlineStr">
        <is>
          <t>18.2</t>
        </is>
      </c>
      <c r="AI15" s="14" t="n">
        <v>76.59999999999999</v>
      </c>
      <c r="AJ15" s="14" t="inlineStr">
        <is>
          <t>5.8</t>
        </is>
      </c>
      <c r="AK15" s="14" t="inlineStr">
        <is>
          <t>2.31</t>
        </is>
      </c>
      <c r="AL15" s="14" t="inlineStr">
        <is>
          <t>4.28</t>
        </is>
      </c>
      <c r="AM15" s="14" t="inlineStr">
        <is>
          <t>52.4</t>
        </is>
      </c>
      <c r="AN15" s="14" t="inlineStr">
        <is>
          <t>23.3</t>
        </is>
      </c>
      <c r="AO15" s="14" t="inlineStr">
        <is>
          <t>22.8</t>
        </is>
      </c>
      <c r="AP15" s="14" t="n">
        <v>18.01</v>
      </c>
      <c r="AQ15" s="14" t="n">
        <v>76.59999999999999</v>
      </c>
      <c r="AR15" s="14" t="inlineStr">
        <is>
          <t>2008</t>
        </is>
      </c>
      <c r="AS15" s="14" t="inlineStr">
        <is>
          <t>2009</t>
        </is>
      </c>
      <c r="AT15" s="14" t="n">
        <v>14</v>
      </c>
      <c r="AU15" s="14" t="n">
        <v>0</v>
      </c>
      <c r="AV15" s="14" t="n">
        <v>14</v>
      </c>
      <c r="AW15" s="14" t="n">
        <v>0.02</v>
      </c>
      <c r="AX15" s="14" t="n">
        <v>0</v>
      </c>
      <c r="AY15" s="14" t="n">
        <v>0.02</v>
      </c>
      <c r="AZ15" s="14" t="n">
        <v>14.02</v>
      </c>
      <c r="BA15" s="14" t="inlineStr">
        <is>
          <t>150</t>
        </is>
      </c>
      <c r="BB15" s="14" t="inlineStr">
        <is>
          <t>2.15</t>
        </is>
      </c>
      <c r="BC15" s="14" t="inlineStr">
        <is>
          <t>1</t>
        </is>
      </c>
      <c r="BD15" s="14" t="inlineStr">
        <is>
          <t>1</t>
        </is>
      </c>
      <c r="BE15" s="14" t="inlineStr">
        <is>
          <t>2009</t>
        </is>
      </c>
      <c r="BF15" s="14" t="inlineStr">
        <is>
          <t>558</t>
        </is>
      </c>
      <c r="BG15" s="14" t="inlineStr">
        <is>
          <t>228</t>
        </is>
      </c>
      <c r="BH15" s="14" t="inlineStr">
        <is>
          <t>413</t>
        </is>
      </c>
      <c r="BI15" s="14" t="inlineStr">
        <is>
          <t>3.39</t>
        </is>
      </c>
      <c r="BJ15" s="14" t="inlineStr">
        <is>
          <t>0</t>
        </is>
      </c>
      <c r="BK15" s="14" t="inlineStr">
        <is>
          <t>3.4</t>
        </is>
      </c>
      <c r="BL15" s="14" t="inlineStr">
        <is>
          <t>2008</t>
        </is>
      </c>
      <c r="BM15" s="14" t="n">
        <v>18.01</v>
      </c>
      <c r="BN15" s="14" t="n">
        <v>77.7</v>
      </c>
      <c r="BO15" s="14" t="n">
        <v>0.11</v>
      </c>
      <c r="BP15" s="14" t="n">
        <v>77.8</v>
      </c>
    </row>
    <row r="16">
      <c r="A16" s="14" t="inlineStr">
        <is>
          <t>2007</t>
        </is>
      </c>
      <c r="B16" s="14" t="n">
        <v>104</v>
      </c>
      <c r="C16" s="14" t="inlineStr">
        <is>
          <t>96</t>
        </is>
      </c>
      <c r="D16" s="14" t="inlineStr">
        <is>
          <t>807</t>
        </is>
      </c>
      <c r="E16" s="14" t="inlineStr">
        <is>
          <t>421</t>
        </is>
      </c>
      <c r="F16" s="14" t="inlineStr">
        <is>
          <t>477</t>
        </is>
      </c>
      <c r="G16" s="14" t="inlineStr">
        <is>
          <t>+84</t>
        </is>
      </c>
      <c r="H16" s="14" t="inlineStr">
        <is>
          <t>+24.9</t>
        </is>
      </c>
      <c r="I16" s="14" t="inlineStr">
        <is>
          <t>807</t>
        </is>
      </c>
      <c r="J16" s="14" t="inlineStr">
        <is>
          <t>453</t>
        </is>
      </c>
      <c r="K16" s="14" t="inlineStr">
        <is>
          <t>319</t>
        </is>
      </c>
      <c r="L16" s="14" t="inlineStr">
        <is>
          <t>29.6</t>
        </is>
      </c>
      <c r="M16" s="14" t="n">
        <v>336</v>
      </c>
      <c r="N16" s="14" t="inlineStr">
        <is>
          <t>56.2</t>
        </is>
      </c>
      <c r="O16" s="14" t="inlineStr">
        <is>
          <t>39.5</t>
        </is>
      </c>
      <c r="P16" s="14" t="inlineStr">
        <is>
          <t>3.67</t>
        </is>
      </c>
      <c r="Q16" s="14" t="inlineStr">
        <is>
          <t>41.4</t>
        </is>
      </c>
      <c r="R16" s="14" t="inlineStr">
        <is>
          <t>43.5</t>
        </is>
      </c>
      <c r="S16" s="14" t="inlineStr">
        <is>
          <t>38</t>
        </is>
      </c>
      <c r="T16" s="14" t="n">
        <v>32.59</v>
      </c>
      <c r="U16" s="14" t="inlineStr">
        <is>
          <t>+9.09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656</t>
        </is>
      </c>
      <c r="AB16" s="14" t="inlineStr">
        <is>
          <t>20.1</t>
        </is>
      </c>
      <c r="AC16" s="14" t="inlineStr">
        <is>
          <t>-</t>
        </is>
      </c>
      <c r="AD16" s="14" t="inlineStr">
        <is>
          <t>325.5</t>
        </is>
      </c>
      <c r="AE16" s="14" t="inlineStr">
        <is>
          <t>9.99</t>
        </is>
      </c>
      <c r="AF16" s="14" t="inlineStr">
        <is>
          <t>-</t>
        </is>
      </c>
      <c r="AG16" s="14" t="inlineStr">
        <is>
          <t>477</t>
        </is>
      </c>
      <c r="AH16" s="14" t="inlineStr">
        <is>
          <t>14.6</t>
        </is>
      </c>
      <c r="AI16" s="14" t="n">
        <v>83.18000000000001</v>
      </c>
      <c r="AJ16" s="14" t="inlineStr">
        <is>
          <t>7.89</t>
        </is>
      </c>
      <c r="AK16" s="14" t="inlineStr">
        <is>
          <t>3.91</t>
        </is>
      </c>
      <c r="AL16" s="14" t="inlineStr">
        <is>
          <t>5.74</t>
        </is>
      </c>
      <c r="AM16" s="14" t="inlineStr">
        <is>
          <t>56.2</t>
        </is>
      </c>
      <c r="AN16" s="14" t="inlineStr">
        <is>
          <t>39.5</t>
        </is>
      </c>
      <c r="AO16" s="14" t="inlineStr">
        <is>
          <t>43.5</t>
        </is>
      </c>
      <c r="AP16" s="14" t="n">
        <v>32.59</v>
      </c>
      <c r="AQ16" s="14" t="n">
        <v>83.18000000000001</v>
      </c>
      <c r="AR16" s="14" t="inlineStr">
        <is>
          <t>2007</t>
        </is>
      </c>
      <c r="AS16" s="14" t="inlineStr">
        <is>
          <t>2008</t>
        </is>
      </c>
      <c r="AT16" s="14" t="n">
        <v>19</v>
      </c>
      <c r="AU16" s="14" t="n">
        <v>0</v>
      </c>
      <c r="AV16" s="14" t="n">
        <v>19</v>
      </c>
      <c r="AW16" s="14" t="n">
        <v>0.1</v>
      </c>
      <c r="AX16" s="14" t="n">
        <v>0</v>
      </c>
      <c r="AY16" s="14" t="n">
        <v>0.1</v>
      </c>
      <c r="AZ16" s="14" t="n">
        <v>19.1</v>
      </c>
      <c r="BA16" s="14" t="inlineStr">
        <is>
          <t>-</t>
        </is>
      </c>
      <c r="BB16" s="14" t="inlineStr">
        <is>
          <t>-</t>
        </is>
      </c>
      <c r="BC16" s="14" t="inlineStr">
        <is>
          <t>3</t>
        </is>
      </c>
      <c r="BD16" s="14" t="inlineStr">
        <is>
          <t>3</t>
        </is>
      </c>
      <c r="BE16" s="14" t="inlineStr">
        <is>
          <t>2008</t>
        </is>
      </c>
      <c r="BF16" s="14" t="inlineStr">
        <is>
          <t>444.5</t>
        </is>
      </c>
      <c r="BG16" s="14" t="inlineStr">
        <is>
          <t>177</t>
        </is>
      </c>
      <c r="BH16" s="14" t="inlineStr">
        <is>
          <t>328</t>
        </is>
      </c>
      <c r="BI16" s="14" t="inlineStr">
        <is>
          <t>5.8</t>
        </is>
      </c>
      <c r="BJ16" s="14" t="inlineStr">
        <is>
          <t>0.03</t>
        </is>
      </c>
      <c r="BK16" s="14" t="inlineStr">
        <is>
          <t>5.83</t>
        </is>
      </c>
      <c r="BL16" s="14" t="inlineStr">
        <is>
          <t>2007</t>
        </is>
      </c>
      <c r="BM16" s="14" t="n">
        <v>32.59</v>
      </c>
      <c r="BN16" s="14" t="n">
        <v>58.3</v>
      </c>
      <c r="BO16" s="14" t="n">
        <v>0.31</v>
      </c>
      <c r="BP16" s="14" t="n">
        <v>58.6</v>
      </c>
    </row>
    <row r="17">
      <c r="A17" s="14" t="inlineStr">
        <is>
          <t>2006</t>
        </is>
      </c>
      <c r="B17" s="14" t="n">
        <v>96.8</v>
      </c>
      <c r="C17" s="14" t="inlineStr">
        <is>
          <t>98</t>
        </is>
      </c>
      <c r="D17" s="14" t="inlineStr">
        <is>
          <t>564</t>
        </is>
      </c>
      <c r="E17" s="14" t="inlineStr">
        <is>
          <t>337</t>
        </is>
      </c>
      <c r="F17" s="14" t="inlineStr">
        <is>
          <t>332</t>
        </is>
      </c>
      <c r="G17" s="14" t="inlineStr">
        <is>
          <t>-50</t>
        </is>
      </c>
      <c r="H17" s="14" t="inlineStr">
        <is>
          <t>-12.9</t>
        </is>
      </c>
      <c r="I17" s="14" t="inlineStr">
        <is>
          <t>564</t>
        </is>
      </c>
      <c r="J17" s="14" t="inlineStr">
        <is>
          <t>319</t>
        </is>
      </c>
      <c r="K17" s="14" t="inlineStr">
        <is>
          <t>233</t>
        </is>
      </c>
      <c r="L17" s="14" t="inlineStr">
        <is>
          <t>17.2</t>
        </is>
      </c>
      <c r="M17" s="14" t="n">
        <v>226</v>
      </c>
      <c r="N17" s="14" t="inlineStr">
        <is>
          <t>56.5</t>
        </is>
      </c>
      <c r="O17" s="14" t="inlineStr">
        <is>
          <t>41.3</t>
        </is>
      </c>
      <c r="P17" s="14" t="inlineStr">
        <is>
          <t>3.05</t>
        </is>
      </c>
      <c r="Q17" s="14" t="inlineStr">
        <is>
          <t>41.1</t>
        </is>
      </c>
      <c r="R17" s="14" t="inlineStr">
        <is>
          <t>37.7</t>
        </is>
      </c>
      <c r="S17" s="14" t="inlineStr">
        <is>
          <t>32</t>
        </is>
      </c>
      <c r="T17" s="14" t="n">
        <v>23.5</v>
      </c>
      <c r="U17" s="14" t="inlineStr">
        <is>
          <t>+2.19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418</t>
        </is>
      </c>
      <c r="AB17" s="14" t="inlineStr">
        <is>
          <t>17.8</t>
        </is>
      </c>
      <c r="AC17" s="14" t="inlineStr">
        <is>
          <t>-</t>
        </is>
      </c>
      <c r="AD17" s="14" t="inlineStr">
        <is>
          <t>259</t>
        </is>
      </c>
      <c r="AE17" s="14" t="inlineStr">
        <is>
          <t>11</t>
        </is>
      </c>
      <c r="AF17" s="14" t="inlineStr">
        <is>
          <t>-</t>
        </is>
      </c>
      <c r="AG17" s="14" t="inlineStr">
        <is>
          <t>332</t>
        </is>
      </c>
      <c r="AH17" s="14" t="inlineStr">
        <is>
          <t>14.1</t>
        </is>
      </c>
      <c r="AI17" s="14" t="n">
        <v>70.27</v>
      </c>
      <c r="AJ17" s="14" t="inlineStr">
        <is>
          <t>5.95</t>
        </is>
      </c>
      <c r="AK17" s="14" t="inlineStr">
        <is>
          <t>3.69</t>
        </is>
      </c>
      <c r="AL17" s="14" t="inlineStr">
        <is>
          <t>4.73</t>
        </is>
      </c>
      <c r="AM17" s="14" t="inlineStr">
        <is>
          <t>56.5</t>
        </is>
      </c>
      <c r="AN17" s="14" t="inlineStr">
        <is>
          <t>41.3</t>
        </is>
      </c>
      <c r="AO17" s="14" t="inlineStr">
        <is>
          <t>37.7</t>
        </is>
      </c>
      <c r="AP17" s="14" t="n">
        <v>23.5</v>
      </c>
      <c r="AQ17" s="14" t="n">
        <v>70.27</v>
      </c>
      <c r="AR17" s="14" t="inlineStr">
        <is>
          <t>2006</t>
        </is>
      </c>
      <c r="AS17" s="14" t="inlineStr">
        <is>
          <t>2007</t>
        </is>
      </c>
      <c r="AT17" s="14" t="n">
        <v>15</v>
      </c>
      <c r="AU17" s="14" t="n">
        <v>0</v>
      </c>
      <c r="AV17" s="14" t="n">
        <v>15</v>
      </c>
      <c r="AW17" s="14" t="n">
        <v>0.5</v>
      </c>
      <c r="AX17" s="14" t="n">
        <v>0</v>
      </c>
      <c r="AY17" s="14" t="n">
        <v>0.5</v>
      </c>
      <c r="AZ17" s="14" t="n">
        <v>15.5</v>
      </c>
      <c r="BA17" s="14" t="inlineStr">
        <is>
          <t>-</t>
        </is>
      </c>
      <c r="BB17" s="14" t="inlineStr">
        <is>
          <t>-</t>
        </is>
      </c>
      <c r="BC17" s="14" t="inlineStr">
        <is>
          <t>63</t>
        </is>
      </c>
      <c r="BD17" s="14" t="inlineStr">
        <is>
          <t>63</t>
        </is>
      </c>
      <c r="BE17" s="14" t="inlineStr">
        <is>
          <t>2007</t>
        </is>
      </c>
      <c r="BF17" s="14" t="inlineStr">
        <is>
          <t>656</t>
        </is>
      </c>
      <c r="BG17" s="14" t="inlineStr">
        <is>
          <t>325.5</t>
        </is>
      </c>
      <c r="BH17" s="14" t="inlineStr">
        <is>
          <t>477</t>
        </is>
      </c>
      <c r="BI17" s="14" t="inlineStr">
        <is>
          <t>3.14</t>
        </is>
      </c>
      <c r="BJ17" s="14" t="inlineStr">
        <is>
          <t>0.1</t>
        </is>
      </c>
      <c r="BK17" s="14" t="inlineStr">
        <is>
          <t>3.25</t>
        </is>
      </c>
      <c r="BL17" s="14" t="inlineStr">
        <is>
          <t>2006</t>
        </is>
      </c>
      <c r="BM17" s="14" t="n">
        <v>23.5</v>
      </c>
      <c r="BN17" s="14" t="n">
        <v>63.8</v>
      </c>
      <c r="BO17" s="14" t="n">
        <v>2.13</v>
      </c>
      <c r="BP17" s="14" t="n">
        <v>66</v>
      </c>
    </row>
    <row r="18">
      <c r="A18" s="14" t="inlineStr">
        <is>
          <t>2005</t>
        </is>
      </c>
      <c r="B18" s="14" t="n">
        <v>86.40000000000001</v>
      </c>
      <c r="C18" s="14" t="inlineStr">
        <is>
          <t>96</t>
        </is>
      </c>
      <c r="D18" s="14" t="inlineStr">
        <is>
          <t>528</t>
        </is>
      </c>
      <c r="E18" s="14" t="inlineStr">
        <is>
          <t>387</t>
        </is>
      </c>
      <c r="F18" s="14" t="inlineStr">
        <is>
          <t>278</t>
        </is>
      </c>
      <c r="G18" s="14" t="inlineStr">
        <is>
          <t>+171</t>
        </is>
      </c>
      <c r="H18" s="14" t="inlineStr">
        <is>
          <t>+79.2</t>
        </is>
      </c>
      <c r="I18" s="14" t="inlineStr">
        <is>
          <t>528</t>
        </is>
      </c>
      <c r="J18" s="14" t="inlineStr">
        <is>
          <t>273</t>
        </is>
      </c>
      <c r="K18" s="14" t="inlineStr">
        <is>
          <t>172</t>
        </is>
      </c>
      <c r="L18" s="14" t="inlineStr">
        <is>
          <t>18.2</t>
        </is>
      </c>
      <c r="M18" s="14" t="n">
        <v>183</v>
      </c>
      <c r="N18" s="14" t="inlineStr">
        <is>
          <t>51.7</t>
        </is>
      </c>
      <c r="O18" s="14" t="inlineStr">
        <is>
          <t>32.5</t>
        </is>
      </c>
      <c r="P18" s="14" t="inlineStr">
        <is>
          <t>3.45</t>
        </is>
      </c>
      <c r="Q18" s="14" t="inlineStr">
        <is>
          <t>35.7</t>
        </is>
      </c>
      <c r="R18" s="14" t="inlineStr">
        <is>
          <t>38.4</t>
        </is>
      </c>
      <c r="S18" s="14" t="inlineStr">
        <is>
          <t>32.6</t>
        </is>
      </c>
      <c r="T18" s="14" t="n">
        <v>21.31</v>
      </c>
      <c r="U18" s="14" t="inlineStr">
        <is>
          <t>+2.58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inlineStr">
        <is>
          <t>403.5</t>
        </is>
      </c>
      <c r="AB18" s="14" t="inlineStr">
        <is>
          <t>18.9</t>
        </is>
      </c>
      <c r="AC18" s="14" t="inlineStr">
        <is>
          <t>-</t>
        </is>
      </c>
      <c r="AD18" s="14" t="inlineStr">
        <is>
          <t>171</t>
        </is>
      </c>
      <c r="AE18" s="14" t="inlineStr">
        <is>
          <t>8.02</t>
        </is>
      </c>
      <c r="AF18" s="14" t="inlineStr">
        <is>
          <t>-</t>
        </is>
      </c>
      <c r="AG18" s="14" t="inlineStr">
        <is>
          <t>278</t>
        </is>
      </c>
      <c r="AH18" s="14" t="inlineStr">
        <is>
          <t>13</t>
        </is>
      </c>
      <c r="AI18" s="14" t="n">
        <v>61.52</v>
      </c>
      <c r="AJ18" s="14" t="inlineStr">
        <is>
          <t>6.56</t>
        </is>
      </c>
      <c r="AK18" s="14" t="inlineStr">
        <is>
          <t>2.78</t>
        </is>
      </c>
      <c r="AL18" s="14" t="inlineStr">
        <is>
          <t>4.52</t>
        </is>
      </c>
      <c r="AM18" s="14" t="inlineStr">
        <is>
          <t>51.7</t>
        </is>
      </c>
      <c r="AN18" s="14" t="inlineStr">
        <is>
          <t>32.5</t>
        </is>
      </c>
      <c r="AO18" s="14" t="inlineStr">
        <is>
          <t>38.4</t>
        </is>
      </c>
      <c r="AP18" s="14" t="n">
        <v>21.31</v>
      </c>
      <c r="AQ18" s="14" t="n">
        <v>61.52</v>
      </c>
      <c r="AR18" s="14" t="inlineStr">
        <is>
          <t>2005</t>
        </is>
      </c>
      <c r="AS18" s="14" t="inlineStr">
        <is>
          <t>2006</t>
        </is>
      </c>
      <c r="AT18" s="14" t="n">
        <v>11</v>
      </c>
      <c r="AU18" s="14" t="n">
        <v>0</v>
      </c>
      <c r="AV18" s="14" t="n">
        <v>11</v>
      </c>
      <c r="AW18" s="14" t="n">
        <v>1</v>
      </c>
      <c r="AX18" s="14" t="n">
        <v>0</v>
      </c>
      <c r="AY18" s="14" t="n">
        <v>1</v>
      </c>
      <c r="AZ18" s="14" t="n">
        <v>12</v>
      </c>
      <c r="BA18" s="14" t="inlineStr">
        <is>
          <t>-</t>
        </is>
      </c>
      <c r="BB18" s="14" t="inlineStr">
        <is>
          <t>-</t>
        </is>
      </c>
      <c r="BC18" s="14" t="inlineStr">
        <is>
          <t>11</t>
        </is>
      </c>
      <c r="BD18" s="14" t="inlineStr">
        <is>
          <t>11</t>
        </is>
      </c>
      <c r="BE18" s="14" t="inlineStr">
        <is>
          <t>2006</t>
        </is>
      </c>
      <c r="BF18" s="14" t="inlineStr">
        <is>
          <t>418</t>
        </is>
      </c>
      <c r="BG18" s="14" t="inlineStr">
        <is>
          <t>259</t>
        </is>
      </c>
      <c r="BH18" s="14" t="inlineStr">
        <is>
          <t>332</t>
        </is>
      </c>
      <c r="BI18" s="14" t="inlineStr">
        <is>
          <t>3.31</t>
        </is>
      </c>
      <c r="BJ18" s="14" t="inlineStr">
        <is>
          <t>0.3</t>
        </is>
      </c>
      <c r="BK18" s="14" t="inlineStr">
        <is>
          <t>3.61</t>
        </is>
      </c>
      <c r="BL18" s="14" t="inlineStr">
        <is>
          <t>2005</t>
        </is>
      </c>
      <c r="BM18" s="14" t="n">
        <v>21.31</v>
      </c>
      <c r="BN18" s="14" t="n">
        <v>51.6</v>
      </c>
      <c r="BO18" s="14" t="n">
        <v>4.69</v>
      </c>
      <c r="BP18" s="14" t="n">
        <v>56.3</v>
      </c>
    </row>
    <row r="19">
      <c r="A19" s="14" t="inlineStr">
        <is>
          <t>2004</t>
        </is>
      </c>
      <c r="B19" s="14" t="n">
        <v>76.90000000000001</v>
      </c>
      <c r="C19" s="14" t="inlineStr">
        <is>
          <t>96</t>
        </is>
      </c>
      <c r="D19" s="14" t="inlineStr">
        <is>
          <t>405</t>
        </is>
      </c>
      <c r="E19" s="14" t="inlineStr">
        <is>
          <t>216</t>
        </is>
      </c>
      <c r="F19" s="14" t="inlineStr">
        <is>
          <t>276</t>
        </is>
      </c>
      <c r="G19" s="14" t="inlineStr">
        <is>
          <t>-103</t>
        </is>
      </c>
      <c r="H19" s="14" t="inlineStr">
        <is>
          <t>-32.3</t>
        </is>
      </c>
      <c r="I19" s="14" t="inlineStr">
        <is>
          <t>405</t>
        </is>
      </c>
      <c r="J19" s="14" t="inlineStr">
        <is>
          <t>199</t>
        </is>
      </c>
      <c r="K19" s="14" t="inlineStr">
        <is>
          <t>149</t>
        </is>
      </c>
      <c r="L19" s="14" t="inlineStr">
        <is>
          <t>-4.99</t>
        </is>
      </c>
      <c r="M19" s="14" t="n">
        <v>143</v>
      </c>
      <c r="N19" s="14" t="inlineStr">
        <is>
          <t>49.1</t>
        </is>
      </c>
      <c r="O19" s="14" t="inlineStr">
        <is>
          <t>36.8</t>
        </is>
      </c>
      <c r="P19" s="14" t="inlineStr">
        <is>
          <t>-1.23</t>
        </is>
      </c>
      <c r="Q19" s="14" t="inlineStr">
        <is>
          <t>35.5</t>
        </is>
      </c>
      <c r="R19" s="14" t="inlineStr">
        <is>
          <t>36.6</t>
        </is>
      </c>
      <c r="S19" s="14" t="inlineStr">
        <is>
          <t>32.1</t>
        </is>
      </c>
      <c r="T19" s="14" t="n">
        <v>18.73</v>
      </c>
      <c r="U19" s="14" t="inlineStr">
        <is>
          <t>-7.23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inlineStr">
        <is>
          <t>396</t>
        </is>
      </c>
      <c r="AB19" s="14" t="inlineStr">
        <is>
          <t>21.1</t>
        </is>
      </c>
      <c r="AC19" s="14" t="inlineStr">
        <is>
          <t>-</t>
        </is>
      </c>
      <c r="AD19" s="14" t="inlineStr">
        <is>
          <t>187</t>
        </is>
      </c>
      <c r="AE19" s="14" t="inlineStr">
        <is>
          <t>9.98</t>
        </is>
      </c>
      <c r="AF19" s="14" t="inlineStr">
        <is>
          <t>-</t>
        </is>
      </c>
      <c r="AG19" s="14" t="inlineStr">
        <is>
          <t>276</t>
        </is>
      </c>
      <c r="AH19" s="14" t="inlineStr">
        <is>
          <t>14.8</t>
        </is>
      </c>
      <c r="AI19" s="14" t="n">
        <v>55.86</v>
      </c>
      <c r="AJ19" s="14" t="inlineStr">
        <is>
          <t>7.09</t>
        </is>
      </c>
      <c r="AK19" s="14" t="inlineStr">
        <is>
          <t>3.35</t>
        </is>
      </c>
      <c r="AL19" s="14" t="inlineStr">
        <is>
          <t>4.95</t>
        </is>
      </c>
      <c r="AM19" s="14" t="inlineStr">
        <is>
          <t>49.1</t>
        </is>
      </c>
      <c r="AN19" s="14" t="inlineStr">
        <is>
          <t>36.8</t>
        </is>
      </c>
      <c r="AO19" s="14" t="inlineStr">
        <is>
          <t>36.6</t>
        </is>
      </c>
      <c r="AP19" s="14" t="n">
        <v>18.73</v>
      </c>
      <c r="AQ19" s="14" t="n">
        <v>55.86</v>
      </c>
      <c r="AR19" s="14" t="inlineStr">
        <is>
          <t>2004</t>
        </is>
      </c>
      <c r="AS19" s="14" t="inlineStr">
        <is>
          <t>2005</t>
        </is>
      </c>
      <c r="AT19" s="14" t="n">
        <v>10</v>
      </c>
      <c r="AU19" s="14" t="n">
        <v>0</v>
      </c>
      <c r="AV19" s="14" t="n">
        <v>10</v>
      </c>
      <c r="AW19" s="14" t="n">
        <v>1</v>
      </c>
      <c r="AX19" s="14" t="n">
        <v>0</v>
      </c>
      <c r="AY19" s="14" t="n">
        <v>1</v>
      </c>
      <c r="AZ19" s="14" t="n">
        <v>11</v>
      </c>
      <c r="BA19" s="14" t="inlineStr">
        <is>
          <t>-</t>
        </is>
      </c>
      <c r="BB19" s="14" t="inlineStr">
        <is>
          <t>-</t>
        </is>
      </c>
      <c r="BC19" s="14" t="inlineStr">
        <is>
          <t>82</t>
        </is>
      </c>
      <c r="BD19" s="14" t="inlineStr">
        <is>
          <t>82</t>
        </is>
      </c>
      <c r="BE19" s="14" t="inlineStr">
        <is>
          <t>2005</t>
        </is>
      </c>
      <c r="BF19" s="14" t="inlineStr">
        <is>
          <t>403.5</t>
        </is>
      </c>
      <c r="BG19" s="14" t="inlineStr">
        <is>
          <t>171</t>
        </is>
      </c>
      <c r="BH19" s="14" t="inlineStr">
        <is>
          <t>278</t>
        </is>
      </c>
      <c r="BI19" s="14" t="inlineStr">
        <is>
          <t>3.6</t>
        </is>
      </c>
      <c r="BJ19" s="14" t="inlineStr">
        <is>
          <t>0.36</t>
        </is>
      </c>
      <c r="BK19" s="14" t="inlineStr">
        <is>
          <t>3.96</t>
        </is>
      </c>
      <c r="BL19" s="14" t="inlineStr">
        <is>
          <t>2004</t>
        </is>
      </c>
      <c r="BM19" s="14" t="n">
        <v>18.73</v>
      </c>
      <c r="BN19" s="14" t="n">
        <v>53.4</v>
      </c>
      <c r="BO19" s="14" t="n">
        <v>5.34</v>
      </c>
      <c r="BP19" s="14" t="n">
        <v>58.7</v>
      </c>
    </row>
    <row r="20">
      <c r="A20" s="14" t="inlineStr">
        <is>
          <t>2003</t>
        </is>
      </c>
      <c r="B20" s="14" t="n">
        <v>64.2</v>
      </c>
      <c r="C20" s="14" t="inlineStr">
        <is>
          <t>98</t>
        </is>
      </c>
      <c r="D20" s="14" t="inlineStr">
        <is>
          <t>381</t>
        </is>
      </c>
      <c r="E20" s="14" t="inlineStr">
        <is>
          <t>319</t>
        </is>
      </c>
      <c r="F20" s="14" t="inlineStr">
        <is>
          <t>325</t>
        </is>
      </c>
      <c r="G20" s="14" t="inlineStr">
        <is>
          <t>+34</t>
        </is>
      </c>
      <c r="H20" s="14" t="inlineStr">
        <is>
          <t>+11.9</t>
        </is>
      </c>
      <c r="I20" s="14" t="inlineStr">
        <is>
          <t>381</t>
        </is>
      </c>
      <c r="J20" s="14" t="inlineStr">
        <is>
          <t>197</t>
        </is>
      </c>
      <c r="K20" s="14" t="inlineStr">
        <is>
          <t>149</t>
        </is>
      </c>
      <c r="L20" s="14" t="inlineStr">
        <is>
          <t>16.8</t>
        </is>
      </c>
      <c r="M20" s="14" t="n">
        <v>165</v>
      </c>
      <c r="N20" s="14" t="inlineStr">
        <is>
          <t>51.7</t>
        </is>
      </c>
      <c r="O20" s="14" t="inlineStr">
        <is>
          <t>39.2</t>
        </is>
      </c>
      <c r="P20" s="14" t="inlineStr">
        <is>
          <t>4.41</t>
        </is>
      </c>
      <c r="Q20" s="14" t="inlineStr">
        <is>
          <t>43.4</t>
        </is>
      </c>
      <c r="R20" s="14" t="inlineStr">
        <is>
          <t>55.2</t>
        </is>
      </c>
      <c r="S20" s="14" t="inlineStr">
        <is>
          <t>45.5</t>
        </is>
      </c>
      <c r="T20" s="14" t="n">
        <v>25.96</v>
      </c>
      <c r="U20" s="14" t="inlineStr">
        <is>
          <t>-0.83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inlineStr">
        <is>
          <t>434</t>
        </is>
      </c>
      <c r="AB20" s="14" t="inlineStr">
        <is>
          <t>16.7</t>
        </is>
      </c>
      <c r="AC20" s="14" t="inlineStr">
        <is>
          <t>-</t>
        </is>
      </c>
      <c r="AD20" s="14" t="inlineStr">
        <is>
          <t>252</t>
        </is>
      </c>
      <c r="AE20" s="14" t="inlineStr">
        <is>
          <t>9.71</t>
        </is>
      </c>
      <c r="AF20" s="14" t="inlineStr">
        <is>
          <t>-</t>
        </is>
      </c>
      <c r="AG20" s="14" t="inlineStr">
        <is>
          <t>325</t>
        </is>
      </c>
      <c r="AH20" s="14" t="inlineStr">
        <is>
          <t>12.5</t>
        </is>
      </c>
      <c r="AI20" s="14" t="n">
        <v>56.16</v>
      </c>
      <c r="AJ20" s="14" t="inlineStr">
        <is>
          <t>7.73</t>
        </is>
      </c>
      <c r="AK20" s="14" t="inlineStr">
        <is>
          <t>4.49</t>
        </is>
      </c>
      <c r="AL20" s="14" t="inlineStr">
        <is>
          <t>5.78</t>
        </is>
      </c>
      <c r="AM20" s="14" t="inlineStr">
        <is>
          <t>51.7</t>
        </is>
      </c>
      <c r="AN20" s="14" t="inlineStr">
        <is>
          <t>39.2</t>
        </is>
      </c>
      <c r="AO20" s="14" t="inlineStr">
        <is>
          <t>55.2</t>
        </is>
      </c>
      <c r="AP20" s="14" t="n">
        <v>25.96</v>
      </c>
      <c r="AQ20" s="14" t="n">
        <v>56.16</v>
      </c>
      <c r="AR20" s="14" t="inlineStr">
        <is>
          <t>2003</t>
        </is>
      </c>
      <c r="AS20" s="14" t="inlineStr">
        <is>
          <t>2004</t>
        </is>
      </c>
      <c r="AT20" s="14" t="n">
        <v>8.550000000000001</v>
      </c>
      <c r="AU20" s="14" t="n">
        <v>0</v>
      </c>
      <c r="AV20" s="14" t="n">
        <v>8.550000000000001</v>
      </c>
      <c r="AW20" s="14" t="n">
        <v>1.81</v>
      </c>
      <c r="AX20" s="14" t="n">
        <v>0</v>
      </c>
      <c r="AY20" s="14" t="n">
        <v>1.81</v>
      </c>
      <c r="AZ20" s="14" t="n">
        <v>10.36</v>
      </c>
      <c r="BA20" s="14" t="inlineStr">
        <is>
          <t>-</t>
        </is>
      </c>
      <c r="BB20" s="14" t="inlineStr">
        <is>
          <t>-</t>
        </is>
      </c>
      <c r="BC20" s="14" t="inlineStr">
        <is>
          <t>17</t>
        </is>
      </c>
      <c r="BD20" s="14" t="inlineStr">
        <is>
          <t>17</t>
        </is>
      </c>
      <c r="BE20" s="14" t="inlineStr">
        <is>
          <t>2004</t>
        </is>
      </c>
      <c r="BF20" s="14" t="inlineStr">
        <is>
          <t>396</t>
        </is>
      </c>
      <c r="BG20" s="14" t="inlineStr">
        <is>
          <t>187</t>
        </is>
      </c>
      <c r="BH20" s="14" t="inlineStr">
        <is>
          <t>276</t>
        </is>
      </c>
      <c r="BI20" s="14" t="inlineStr">
        <is>
          <t>3.09</t>
        </is>
      </c>
      <c r="BJ20" s="14" t="inlineStr">
        <is>
          <t>0.66</t>
        </is>
      </c>
      <c r="BK20" s="14" t="inlineStr">
        <is>
          <t>3.75</t>
        </is>
      </c>
      <c r="BL20" s="14" t="inlineStr">
        <is>
          <t>2003</t>
        </is>
      </c>
      <c r="BM20" s="14" t="n">
        <v>25.96</v>
      </c>
      <c r="BN20" s="14" t="n">
        <v>32.9</v>
      </c>
      <c r="BO20" s="14" t="n">
        <v>6.97</v>
      </c>
      <c r="BP20" s="14" t="n">
        <v>39.9</v>
      </c>
    </row>
    <row r="21">
      <c r="A21" s="14" t="inlineStr">
        <is>
          <t>2002</t>
        </is>
      </c>
      <c r="B21" s="14" t="n">
        <v>46</v>
      </c>
      <c r="C21" s="14" t="inlineStr">
        <is>
          <t>91</t>
        </is>
      </c>
      <c r="D21" s="14" t="inlineStr">
        <is>
          <t>295</t>
        </is>
      </c>
      <c r="E21" s="14" t="inlineStr">
        <is>
          <t>285</t>
        </is>
      </c>
      <c r="F21" s="14" t="inlineStr">
        <is>
          <t>473</t>
        </is>
      </c>
      <c r="G21" s="14" t="inlineStr">
        <is>
          <t>-303</t>
        </is>
      </c>
      <c r="H21" s="14" t="inlineStr">
        <is>
          <t>-51.5</t>
        </is>
      </c>
      <c r="I21" s="14" t="inlineStr">
        <is>
          <t>295</t>
        </is>
      </c>
      <c r="J21" s="14" t="inlineStr">
        <is>
          <t>147</t>
        </is>
      </c>
      <c r="K21" s="14" t="inlineStr">
        <is>
          <t>127</t>
        </is>
      </c>
      <c r="L21" s="14" t="inlineStr">
        <is>
          <t>1.07</t>
        </is>
      </c>
      <c r="M21" s="14" t="n">
        <v>122</v>
      </c>
      <c r="N21" s="14" t="inlineStr">
        <is>
          <t>49.7</t>
        </is>
      </c>
      <c r="O21" s="14" t="inlineStr">
        <is>
          <t>43.1</t>
        </is>
      </c>
      <c r="P21" s="14" t="inlineStr">
        <is>
          <t>0.36</t>
        </is>
      </c>
      <c r="Q21" s="14" t="inlineStr">
        <is>
          <t>41.5</t>
        </is>
      </c>
      <c r="R21" s="14" t="inlineStr">
        <is>
          <t>66.2</t>
        </is>
      </c>
      <c r="S21" s="14" t="inlineStr">
        <is>
          <t>50.6</t>
        </is>
      </c>
      <c r="T21" s="14" t="n">
        <v>26.79</v>
      </c>
      <c r="U21" s="14" t="inlineStr">
        <is>
          <t>+5.58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inlineStr">
        <is>
          <t>783</t>
        </is>
      </c>
      <c r="AB21" s="14" t="inlineStr">
        <is>
          <t>29.2</t>
        </is>
      </c>
      <c r="AC21" s="14" t="inlineStr">
        <is>
          <t>-</t>
        </is>
      </c>
      <c r="AD21" s="14" t="inlineStr">
        <is>
          <t>240</t>
        </is>
      </c>
      <c r="AE21" s="14" t="inlineStr">
        <is>
          <t>8.96</t>
        </is>
      </c>
      <c r="AF21" s="14" t="inlineStr">
        <is>
          <t>-</t>
        </is>
      </c>
      <c r="AG21" s="14" t="inlineStr">
        <is>
          <t>473</t>
        </is>
      </c>
      <c r="AH21" s="14" t="inlineStr">
        <is>
          <t>17.7</t>
        </is>
      </c>
      <c r="AI21" s="14" t="n">
        <v>51.79</v>
      </c>
      <c r="AJ21" s="14" t="inlineStr">
        <is>
          <t>15.1</t>
        </is>
      </c>
      <c r="AK21" s="14" t="inlineStr">
        <is>
          <t>4.63</t>
        </is>
      </c>
      <c r="AL21" s="14" t="inlineStr">
        <is>
          <t>9.14</t>
        </is>
      </c>
      <c r="AM21" s="14" t="inlineStr">
        <is>
          <t>49.7</t>
        </is>
      </c>
      <c r="AN21" s="14" t="inlineStr">
        <is>
          <t>43.1</t>
        </is>
      </c>
      <c r="AO21" s="14" t="inlineStr">
        <is>
          <t>66.2</t>
        </is>
      </c>
      <c r="AP21" s="14" t="n">
        <v>26.79</v>
      </c>
      <c r="AQ21" s="14" t="n">
        <v>51.79</v>
      </c>
      <c r="AR21" s="14" t="inlineStr">
        <is>
          <t>2002</t>
        </is>
      </c>
      <c r="AS21" s="14" t="inlineStr">
        <is>
          <t>2003</t>
        </is>
      </c>
      <c r="AT21" s="14" t="n">
        <v>8</v>
      </c>
      <c r="AU21" s="14" t="n">
        <v>0</v>
      </c>
      <c r="AV21" s="14" t="n">
        <v>8</v>
      </c>
      <c r="AW21" s="14" t="n">
        <v>3.5</v>
      </c>
      <c r="AX21" s="14" t="n">
        <v>0</v>
      </c>
      <c r="AY21" s="14" t="n">
        <v>3.5</v>
      </c>
      <c r="AZ21" s="14" t="n">
        <v>11.5</v>
      </c>
      <c r="BA21" s="14" t="inlineStr">
        <is>
          <t>-</t>
        </is>
      </c>
      <c r="BB21" s="14" t="inlineStr">
        <is>
          <t>-</t>
        </is>
      </c>
      <c r="BC21" s="14" t="inlineStr">
        <is>
          <t>677</t>
        </is>
      </c>
      <c r="BD21" s="14" t="inlineStr">
        <is>
          <t>677</t>
        </is>
      </c>
      <c r="BE21" s="14" t="inlineStr">
        <is>
          <t>2003</t>
        </is>
      </c>
      <c r="BF21" s="14" t="inlineStr">
        <is>
          <t>434</t>
        </is>
      </c>
      <c r="BG21" s="14" t="inlineStr">
        <is>
          <t>252</t>
        </is>
      </c>
      <c r="BH21" s="14" t="inlineStr">
        <is>
          <t>325</t>
        </is>
      </c>
      <c r="BI21" s="14" t="inlineStr">
        <is>
          <t>2.46</t>
        </is>
      </c>
      <c r="BJ21" s="14" t="inlineStr">
        <is>
          <t>1.08</t>
        </is>
      </c>
      <c r="BK21" s="14" t="inlineStr">
        <is>
          <t>3.54</t>
        </is>
      </c>
      <c r="BL21" s="14" t="inlineStr">
        <is>
          <t>2002</t>
        </is>
      </c>
      <c r="BM21" s="14" t="n">
        <v>26.79</v>
      </c>
      <c r="BN21" s="14" t="n">
        <v>29.9</v>
      </c>
      <c r="BO21" s="14" t="n">
        <v>13.1</v>
      </c>
      <c r="BP21" s="14" t="n">
        <v>42.9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inlineStr">
        <is>
          <t>21Q1</t>
        </is>
      </c>
      <c r="B2" s="14" t="inlineStr">
        <is>
          <t>386</t>
        </is>
      </c>
      <c r="C2" s="14" t="inlineStr">
        <is>
          <t>36</t>
        </is>
      </c>
      <c r="D2" s="14" t="inlineStr">
        <is>
          <t>2690</t>
        </is>
      </c>
      <c r="E2" s="14" t="inlineStr">
        <is>
          <t>88.8</t>
        </is>
      </c>
      <c r="F2" s="14" t="inlineStr">
        <is>
          <t>89.9</t>
        </is>
      </c>
      <c r="G2" s="14" t="inlineStr">
        <is>
          <t>+7.9</t>
        </is>
      </c>
      <c r="H2" s="14" t="inlineStr">
        <is>
          <t>+9.8</t>
        </is>
      </c>
      <c r="I2" s="14" t="inlineStr">
        <is>
          <t>2690</t>
        </is>
      </c>
      <c r="J2" s="14" t="inlineStr">
        <is>
          <t>170</t>
        </is>
      </c>
      <c r="K2" s="14" t="inlineStr">
        <is>
          <t>86.4</t>
        </is>
      </c>
      <c r="L2" s="14" t="inlineStr">
        <is>
          <t>2.78</t>
        </is>
      </c>
      <c r="M2" s="14" t="inlineStr">
        <is>
          <t>71</t>
        </is>
      </c>
      <c r="N2" s="14" t="inlineStr">
        <is>
          <t>6.33</t>
        </is>
      </c>
      <c r="O2" s="14" t="inlineStr">
        <is>
          <t>3.21</t>
        </is>
      </c>
      <c r="P2" s="14" t="inlineStr">
        <is>
          <t>0.1</t>
        </is>
      </c>
      <c r="Q2" s="14" t="inlineStr">
        <is>
          <t>2.69</t>
        </is>
      </c>
      <c r="R2" s="14" t="inlineStr">
        <is>
          <t>18.5(年估)</t>
        </is>
      </c>
      <c r="S2" s="14" t="inlineStr">
        <is>
          <t>4.4(年估)</t>
        </is>
      </c>
      <c r="T2" s="14" t="inlineStr">
        <is>
          <t>1.84</t>
        </is>
      </c>
      <c r="U2" s="14" t="inlineStr">
        <is>
          <t>+1.17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102</t>
        </is>
      </c>
      <c r="AB2" s="14" t="inlineStr">
        <is>
          <t>13.9</t>
        </is>
      </c>
      <c r="AC2" s="14" t="inlineStr">
        <is>
          <t>-</t>
        </is>
      </c>
      <c r="AD2" s="14" t="inlineStr">
        <is>
          <t>80.2</t>
        </is>
      </c>
      <c r="AE2" s="14" t="inlineStr">
        <is>
          <t>10.9</t>
        </is>
      </c>
      <c r="AF2" s="14" t="inlineStr">
        <is>
          <t>-</t>
        </is>
      </c>
      <c r="AG2" s="14" t="inlineStr">
        <is>
          <t>89.9</t>
        </is>
      </c>
      <c r="AH2" s="14" t="inlineStr">
        <is>
          <t>12.2</t>
        </is>
      </c>
      <c r="AI2" s="14" t="n">
        <v>40.44</v>
      </c>
      <c r="AJ2" s="14" t="inlineStr">
        <is>
          <t>2.52</t>
        </is>
      </c>
      <c r="AK2" s="14" t="inlineStr">
        <is>
          <t>1.98</t>
        </is>
      </c>
      <c r="AL2" s="14" t="inlineStr">
        <is>
          <t>2.22</t>
        </is>
      </c>
      <c r="AM2" s="14" t="inlineStr">
        <is>
          <t>6.33</t>
        </is>
      </c>
      <c r="AN2" s="14" t="inlineStr">
        <is>
          <t>3.21</t>
        </is>
      </c>
      <c r="AO2" s="14" t="inlineStr">
        <is>
          <t>18.5(年估)</t>
        </is>
      </c>
      <c r="AP2" s="14" t="inlineStr">
        <is>
          <t>1.84</t>
        </is>
      </c>
      <c r="AQ2" s="14" t="n">
        <v>40.44</v>
      </c>
    </row>
    <row r="3">
      <c r="A3" s="14" t="inlineStr">
        <is>
          <t>2020</t>
        </is>
      </c>
      <c r="B3" s="14" t="inlineStr">
        <is>
          <t>386</t>
        </is>
      </c>
      <c r="C3" s="14" t="inlineStr">
        <is>
          <t>38</t>
        </is>
      </c>
      <c r="D3" s="14" t="inlineStr">
        <is>
          <t>10909</t>
        </is>
      </c>
      <c r="E3" s="14" t="inlineStr">
        <is>
          <t>80.9</t>
        </is>
      </c>
      <c r="F3" s="14" t="inlineStr">
        <is>
          <t>70.8</t>
        </is>
      </c>
      <c r="G3" s="14" t="inlineStr">
        <is>
          <t>+16.6</t>
        </is>
      </c>
      <c r="H3" s="14" t="inlineStr">
        <is>
          <t>+25.8</t>
        </is>
      </c>
      <c r="I3" s="14" t="inlineStr">
        <is>
          <t>10909</t>
        </is>
      </c>
      <c r="J3" s="14" t="inlineStr">
        <is>
          <t>640</t>
        </is>
      </c>
      <c r="K3" s="14" t="inlineStr">
        <is>
          <t>325</t>
        </is>
      </c>
      <c r="L3" s="14" t="inlineStr">
        <is>
          <t>19.8</t>
        </is>
      </c>
      <c r="M3" s="14" t="inlineStr">
        <is>
          <t>253</t>
        </is>
      </c>
      <c r="N3" s="14" t="inlineStr">
        <is>
          <t>5.86</t>
        </is>
      </c>
      <c r="O3" s="14" t="inlineStr">
        <is>
          <t>2.97</t>
        </is>
      </c>
      <c r="P3" s="14" t="inlineStr">
        <is>
          <t>0.18</t>
        </is>
      </c>
      <c r="Q3" s="14" t="inlineStr">
        <is>
          <t>2.33</t>
        </is>
      </c>
      <c r="R3" s="14" t="inlineStr">
        <is>
          <t>17.4</t>
        </is>
      </c>
      <c r="S3" s="14" t="inlineStr">
        <is>
          <t>3.97</t>
        </is>
      </c>
      <c r="T3" s="14" t="inlineStr">
        <is>
          <t>6.57</t>
        </is>
      </c>
      <c r="U3" s="14" t="inlineStr">
        <is>
          <t>+2.43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85</t>
        </is>
      </c>
      <c r="AB3" s="14" t="inlineStr">
        <is>
          <t>12.9</t>
        </is>
      </c>
      <c r="AC3" s="14" t="inlineStr">
        <is>
          <t>-</t>
        </is>
      </c>
      <c r="AD3" s="14" t="inlineStr">
        <is>
          <t>50.7</t>
        </is>
      </c>
      <c r="AE3" s="14" t="inlineStr">
        <is>
          <t>7.72</t>
        </is>
      </c>
      <c r="AF3" s="14" t="inlineStr">
        <is>
          <t>-</t>
        </is>
      </c>
      <c r="AG3" s="14" t="inlineStr">
        <is>
          <t>70.8</t>
        </is>
      </c>
      <c r="AH3" s="14" t="inlineStr">
        <is>
          <t>10.8</t>
        </is>
      </c>
      <c r="AI3" s="14" t="n">
        <v>37.45</v>
      </c>
      <c r="AJ3" s="14" t="inlineStr">
        <is>
          <t>2.27</t>
        </is>
      </c>
      <c r="AK3" s="14" t="inlineStr">
        <is>
          <t>1.35</t>
        </is>
      </c>
      <c r="AL3" s="14" t="inlineStr">
        <is>
          <t>1.89</t>
        </is>
      </c>
      <c r="AM3" s="14" t="inlineStr">
        <is>
          <t>5.86</t>
        </is>
      </c>
      <c r="AN3" s="14" t="inlineStr">
        <is>
          <t>2.97</t>
        </is>
      </c>
      <c r="AO3" s="14" t="inlineStr">
        <is>
          <t>17.4</t>
        </is>
      </c>
      <c r="AP3" s="14" t="inlineStr">
        <is>
          <t>6.57</t>
        </is>
      </c>
      <c r="AQ3" s="14" t="n">
        <v>37.45</v>
      </c>
      <c r="AR3" s="14" t="inlineStr">
        <is>
          <t>2020</t>
        </is>
      </c>
      <c r="AS3" s="14" t="inlineStr">
        <is>
          <t>2021</t>
        </is>
      </c>
      <c r="AT3" s="14" t="n">
        <v>5.2</v>
      </c>
      <c r="AU3" s="14" t="n">
        <v>0</v>
      </c>
      <c r="AV3" s="14" t="n">
        <v>5.2</v>
      </c>
      <c r="AW3" s="14" t="n">
        <v>0</v>
      </c>
      <c r="AX3" s="14" t="n">
        <v>0</v>
      </c>
      <c r="AY3" s="14" t="n">
        <v>0</v>
      </c>
      <c r="AZ3" s="14" t="n">
        <v>5.2</v>
      </c>
      <c r="BA3" s="14" t="inlineStr">
        <is>
          <t>201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102</t>
        </is>
      </c>
      <c r="BG3" s="14" t="inlineStr">
        <is>
          <t>80.2</t>
        </is>
      </c>
      <c r="BH3" s="14" t="inlineStr">
        <is>
          <t>89.9</t>
        </is>
      </c>
      <c r="BI3" s="14" t="inlineStr">
        <is>
          <t>5.79</t>
        </is>
      </c>
      <c r="BJ3" s="14" t="inlineStr">
        <is>
          <t>0</t>
        </is>
      </c>
      <c r="BK3" s="14" t="inlineStr">
        <is>
          <t>5.79</t>
        </is>
      </c>
      <c r="BL3" s="14" t="inlineStr">
        <is>
          <t>2020</t>
        </is>
      </c>
      <c r="BM3" s="14" t="inlineStr">
        <is>
          <t>6.57</t>
        </is>
      </c>
      <c r="BN3" s="14" t="inlineStr">
        <is>
          <t>79.1</t>
        </is>
      </c>
      <c r="BO3" s="14" t="inlineStr">
        <is>
          <t>0</t>
        </is>
      </c>
      <c r="BP3" s="14" t="inlineStr">
        <is>
          <t>79.1</t>
        </is>
      </c>
    </row>
    <row r="4">
      <c r="A4" s="14" t="inlineStr">
        <is>
          <t>2019</t>
        </is>
      </c>
      <c r="B4" s="14" t="inlineStr">
        <is>
          <t>386</t>
        </is>
      </c>
      <c r="C4" s="14" t="inlineStr">
        <is>
          <t>40</t>
        </is>
      </c>
      <c r="D4" s="14" t="inlineStr">
        <is>
          <t>10296</t>
        </is>
      </c>
      <c r="E4" s="14" t="inlineStr">
        <is>
          <t>64.3</t>
        </is>
      </c>
      <c r="F4" s="14" t="inlineStr">
        <is>
          <t>58.2</t>
        </is>
      </c>
      <c r="G4" s="14" t="inlineStr">
        <is>
          <t>+11.6</t>
        </is>
      </c>
      <c r="H4" s="14" t="inlineStr">
        <is>
          <t>+22</t>
        </is>
      </c>
      <c r="I4" s="14" t="inlineStr">
        <is>
          <t>10296</t>
        </is>
      </c>
      <c r="J4" s="14" t="inlineStr">
        <is>
          <t>492</t>
        </is>
      </c>
      <c r="K4" s="14" t="inlineStr">
        <is>
          <t>190</t>
        </is>
      </c>
      <c r="L4" s="14" t="inlineStr">
        <is>
          <t>15.6</t>
        </is>
      </c>
      <c r="M4" s="14" t="inlineStr">
        <is>
          <t>159</t>
        </is>
      </c>
      <c r="N4" s="14" t="inlineStr">
        <is>
          <t>4.78</t>
        </is>
      </c>
      <c r="O4" s="14" t="inlineStr">
        <is>
          <t>1.84</t>
        </is>
      </c>
      <c r="P4" s="14" t="inlineStr">
        <is>
          <t>0.15</t>
        </is>
      </c>
      <c r="Q4" s="14" t="inlineStr">
        <is>
          <t>1.58</t>
        </is>
      </c>
      <c r="R4" s="14" t="inlineStr">
        <is>
          <t>11.5</t>
        </is>
      </c>
      <c r="S4" s="14" t="inlineStr">
        <is>
          <t>2.56</t>
        </is>
      </c>
      <c r="T4" s="14" t="inlineStr">
        <is>
          <t>4.14</t>
        </is>
      </c>
      <c r="U4" s="14" t="inlineStr">
        <is>
          <t>+0.22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64.9</t>
        </is>
      </c>
      <c r="AB4" s="14" t="inlineStr">
        <is>
          <t>15.7</t>
        </is>
      </c>
      <c r="AC4" s="14" t="inlineStr">
        <is>
          <t>-</t>
        </is>
      </c>
      <c r="AD4" s="14" t="inlineStr">
        <is>
          <t>51.2</t>
        </is>
      </c>
      <c r="AE4" s="14" t="inlineStr">
        <is>
          <t>12.4</t>
        </is>
      </c>
      <c r="AF4" s="14" t="inlineStr">
        <is>
          <t>-</t>
        </is>
      </c>
      <c r="AG4" s="14" t="inlineStr">
        <is>
          <t>58.2</t>
        </is>
      </c>
      <c r="AH4" s="14" t="inlineStr">
        <is>
          <t>14.1</t>
        </is>
      </c>
      <c r="AI4" s="14" t="n">
        <v>35.19</v>
      </c>
      <c r="AJ4" s="14" t="inlineStr">
        <is>
          <t>1.84</t>
        </is>
      </c>
      <c r="AK4" s="14" t="inlineStr">
        <is>
          <t>1.45</t>
        </is>
      </c>
      <c r="AL4" s="14" t="inlineStr">
        <is>
          <t>1.65</t>
        </is>
      </c>
      <c r="AM4" s="14" t="inlineStr">
        <is>
          <t>4.78</t>
        </is>
      </c>
      <c r="AN4" s="14" t="inlineStr">
        <is>
          <t>1.84</t>
        </is>
      </c>
      <c r="AO4" s="14" t="inlineStr">
        <is>
          <t>11.5</t>
        </is>
      </c>
      <c r="AP4" s="14" t="inlineStr">
        <is>
          <t>4.14</t>
        </is>
      </c>
      <c r="AQ4" s="14" t="n">
        <v>35.19</v>
      </c>
      <c r="AR4" s="14" t="inlineStr">
        <is>
          <t>2019</t>
        </is>
      </c>
      <c r="AS4" s="14" t="inlineStr">
        <is>
          <t>2020</t>
        </is>
      </c>
      <c r="AT4" s="14" t="n">
        <v>3.7</v>
      </c>
      <c r="AU4" s="14" t="n">
        <v>0</v>
      </c>
      <c r="AV4" s="14" t="n">
        <v>3.7</v>
      </c>
      <c r="AW4" s="14" t="n">
        <v>0</v>
      </c>
      <c r="AX4" s="14" t="n">
        <v>0</v>
      </c>
      <c r="AY4" s="14" t="n">
        <v>0</v>
      </c>
      <c r="AZ4" s="14" t="n">
        <v>3.7</v>
      </c>
      <c r="BA4" s="14" t="inlineStr">
        <is>
          <t>143</t>
        </is>
      </c>
      <c r="BB4" s="14" t="inlineStr">
        <is>
          <t>0</t>
        </is>
      </c>
      <c r="BC4" s="14" t="inlineStr">
        <is>
          <t>10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85</t>
        </is>
      </c>
      <c r="BG4" s="14" t="inlineStr">
        <is>
          <t>50.7</t>
        </is>
      </c>
      <c r="BH4" s="14" t="inlineStr">
        <is>
          <t>70.8</t>
        </is>
      </c>
      <c r="BI4" s="14" t="inlineStr">
        <is>
          <t>5.23</t>
        </is>
      </c>
      <c r="BJ4" s="14" t="inlineStr">
        <is>
          <t>0</t>
        </is>
      </c>
      <c r="BK4" s="14" t="inlineStr">
        <is>
          <t>5.23</t>
        </is>
      </c>
      <c r="BL4" s="14" t="inlineStr">
        <is>
          <t>2019</t>
        </is>
      </c>
      <c r="BM4" s="14" t="inlineStr">
        <is>
          <t>4.14</t>
        </is>
      </c>
      <c r="BN4" s="14" t="inlineStr">
        <is>
          <t>89.4</t>
        </is>
      </c>
      <c r="BO4" s="14" t="inlineStr">
        <is>
          <t>0</t>
        </is>
      </c>
      <c r="BP4" s="14" t="inlineStr">
        <is>
          <t>89.4</t>
        </is>
      </c>
    </row>
    <row r="5">
      <c r="A5" s="14" t="inlineStr">
        <is>
          <t>2018</t>
        </is>
      </c>
      <c r="B5" s="14" t="inlineStr">
        <is>
          <t>386</t>
        </is>
      </c>
      <c r="C5" s="14" t="inlineStr">
        <is>
          <t>38</t>
        </is>
      </c>
      <c r="D5" s="14" t="inlineStr">
        <is>
          <t>10280</t>
        </is>
      </c>
      <c r="E5" s="14" t="inlineStr">
        <is>
          <t>52.7</t>
        </is>
      </c>
      <c r="F5" s="14" t="inlineStr">
        <is>
          <t>54.3</t>
        </is>
      </c>
      <c r="G5" s="14" t="inlineStr">
        <is>
          <t>-9.2</t>
        </is>
      </c>
      <c r="H5" s="14" t="inlineStr">
        <is>
          <t>-14.9</t>
        </is>
      </c>
      <c r="I5" s="14" t="inlineStr">
        <is>
          <t>10280</t>
        </is>
      </c>
      <c r="J5" s="14" t="inlineStr">
        <is>
          <t>439</t>
        </is>
      </c>
      <c r="K5" s="14" t="inlineStr">
        <is>
          <t>143</t>
        </is>
      </c>
      <c r="L5" s="14" t="inlineStr">
        <is>
          <t>48.8</t>
        </is>
      </c>
      <c r="M5" s="14" t="inlineStr">
        <is>
          <t>151</t>
        </is>
      </c>
      <c r="N5" s="14" t="inlineStr">
        <is>
          <t>4.27</t>
        </is>
      </c>
      <c r="O5" s="14" t="inlineStr">
        <is>
          <t>1.39</t>
        </is>
      </c>
      <c r="P5" s="14" t="inlineStr">
        <is>
          <t>0.47</t>
        </is>
      </c>
      <c r="Q5" s="14" t="inlineStr">
        <is>
          <t>1.49</t>
        </is>
      </c>
      <c r="R5" s="14" t="inlineStr">
        <is>
          <t>11</t>
        </is>
      </c>
      <c r="S5" s="14" t="inlineStr">
        <is>
          <t>2.41</t>
        </is>
      </c>
      <c r="T5" s="14" t="inlineStr">
        <is>
          <t>3.92</t>
        </is>
      </c>
      <c r="U5" s="14" t="inlineStr">
        <is>
          <t>+0.19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65.2</t>
        </is>
      </c>
      <c r="AB5" s="14" t="inlineStr">
        <is>
          <t>16.6</t>
        </is>
      </c>
      <c r="AC5" s="14" t="inlineStr">
        <is>
          <t>-</t>
        </is>
      </c>
      <c r="AD5" s="14" t="inlineStr">
        <is>
          <t>47</t>
        </is>
      </c>
      <c r="AE5" s="14" t="inlineStr">
        <is>
          <t>12</t>
        </is>
      </c>
      <c r="AF5" s="14" t="inlineStr">
        <is>
          <t>-</t>
        </is>
      </c>
      <c r="AG5" s="14" t="inlineStr">
        <is>
          <t>54.3</t>
        </is>
      </c>
      <c r="AH5" s="14" t="inlineStr">
        <is>
          <t>13.9</t>
        </is>
      </c>
      <c r="AI5" s="14" t="n">
        <v>35</v>
      </c>
      <c r="AJ5" s="14" t="inlineStr">
        <is>
          <t>1.86</t>
        </is>
      </c>
      <c r="AK5" s="14" t="inlineStr">
        <is>
          <t>1.34</t>
        </is>
      </c>
      <c r="AL5" s="14" t="inlineStr">
        <is>
          <t>1.55</t>
        </is>
      </c>
      <c r="AM5" s="14" t="inlineStr">
        <is>
          <t>4.27</t>
        </is>
      </c>
      <c r="AN5" s="14" t="inlineStr">
        <is>
          <t>1.39</t>
        </is>
      </c>
      <c r="AO5" s="14" t="inlineStr">
        <is>
          <t>11</t>
        </is>
      </c>
      <c r="AP5" s="14" t="inlineStr">
        <is>
          <t>3.92</t>
        </is>
      </c>
      <c r="AQ5" s="14" t="n">
        <v>35</v>
      </c>
      <c r="AR5" s="14" t="inlineStr">
        <is>
          <t>2018</t>
        </is>
      </c>
      <c r="AS5" s="14" t="inlineStr">
        <is>
          <t>2019</t>
        </is>
      </c>
      <c r="AT5" s="14" t="n">
        <v>3.55</v>
      </c>
      <c r="AU5" s="14" t="n">
        <v>0</v>
      </c>
      <c r="AV5" s="14" t="n">
        <v>3.55</v>
      </c>
      <c r="AW5" s="14" t="n">
        <v>0</v>
      </c>
      <c r="AX5" s="14" t="n">
        <v>0</v>
      </c>
      <c r="AY5" s="14" t="n">
        <v>0</v>
      </c>
      <c r="AZ5" s="14" t="n">
        <v>3.55</v>
      </c>
      <c r="BA5" s="14" t="inlineStr">
        <is>
          <t>137</t>
        </is>
      </c>
      <c r="BB5" s="14" t="inlineStr">
        <is>
          <t>0</t>
        </is>
      </c>
      <c r="BC5" s="14" t="inlineStr">
        <is>
          <t>67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64.9</t>
        </is>
      </c>
      <c r="BG5" s="14" t="inlineStr">
        <is>
          <t>51.2</t>
        </is>
      </c>
      <c r="BH5" s="14" t="inlineStr">
        <is>
          <t>58.2</t>
        </is>
      </c>
      <c r="BI5" s="14" t="inlineStr">
        <is>
          <t>6.1</t>
        </is>
      </c>
      <c r="BJ5" s="14" t="inlineStr">
        <is>
          <t>0</t>
        </is>
      </c>
      <c r="BK5" s="14" t="inlineStr">
        <is>
          <t>6.1</t>
        </is>
      </c>
      <c r="BL5" s="14" t="inlineStr">
        <is>
          <t>2018</t>
        </is>
      </c>
      <c r="BM5" s="14" t="inlineStr">
        <is>
          <t>3.92</t>
        </is>
      </c>
      <c r="BN5" s="14" t="inlineStr">
        <is>
          <t>90.6</t>
        </is>
      </c>
      <c r="BO5" s="14" t="inlineStr">
        <is>
          <t>0</t>
        </is>
      </c>
      <c r="BP5" s="14" t="inlineStr">
        <is>
          <t>90.6</t>
        </is>
      </c>
    </row>
    <row r="6">
      <c r="A6" s="14" t="inlineStr">
        <is>
          <t>2017</t>
        </is>
      </c>
      <c r="B6" s="14" t="inlineStr">
        <is>
          <t>386</t>
        </is>
      </c>
      <c r="C6" s="14" t="inlineStr">
        <is>
          <t>38</t>
        </is>
      </c>
      <c r="D6" s="14" t="inlineStr">
        <is>
          <t>10212</t>
        </is>
      </c>
      <c r="E6" s="14" t="inlineStr">
        <is>
          <t>61.9</t>
        </is>
      </c>
      <c r="F6" s="14" t="inlineStr">
        <is>
          <t>67.2</t>
        </is>
      </c>
      <c r="G6" s="14" t="inlineStr">
        <is>
          <t>+1.6</t>
        </is>
      </c>
      <c r="H6" s="14" t="inlineStr">
        <is>
          <t>+2.7</t>
        </is>
      </c>
      <c r="I6" s="14" t="inlineStr">
        <is>
          <t>10212</t>
        </is>
      </c>
      <c r="J6" s="14" t="inlineStr">
        <is>
          <t>457</t>
        </is>
      </c>
      <c r="K6" s="14" t="inlineStr">
        <is>
          <t>176</t>
        </is>
      </c>
      <c r="L6" s="14" t="inlineStr">
        <is>
          <t>24.9</t>
        </is>
      </c>
      <c r="M6" s="14" t="inlineStr">
        <is>
          <t>144</t>
        </is>
      </c>
      <c r="N6" s="14" t="inlineStr">
        <is>
          <t>4.47</t>
        </is>
      </c>
      <c r="O6" s="14" t="inlineStr">
        <is>
          <t>1.72</t>
        </is>
      </c>
      <c r="P6" s="14" t="inlineStr">
        <is>
          <t>0.24</t>
        </is>
      </c>
      <c r="Q6" s="14" t="inlineStr">
        <is>
          <t>1.42</t>
        </is>
      </c>
      <c r="R6" s="14" t="inlineStr">
        <is>
          <t>10.4</t>
        </is>
      </c>
      <c r="S6" s="14" t="inlineStr">
        <is>
          <t>2.42</t>
        </is>
      </c>
      <c r="T6" s="14" t="inlineStr">
        <is>
          <t>3.73</t>
        </is>
      </c>
      <c r="U6" s="14" t="inlineStr">
        <is>
          <t>-0.2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80</t>
        </is>
      </c>
      <c r="AB6" s="14" t="inlineStr">
        <is>
          <t>21.4</t>
        </is>
      </c>
      <c r="AC6" s="14" t="inlineStr">
        <is>
          <t>-</t>
        </is>
      </c>
      <c r="AD6" s="14" t="inlineStr">
        <is>
          <t>59.2</t>
        </is>
      </c>
      <c r="AE6" s="14" t="inlineStr">
        <is>
          <t>15.9</t>
        </is>
      </c>
      <c r="AF6" s="14" t="inlineStr">
        <is>
          <t>-</t>
        </is>
      </c>
      <c r="AG6" s="14" t="inlineStr">
        <is>
          <t>67.2</t>
        </is>
      </c>
      <c r="AH6" s="14" t="inlineStr">
        <is>
          <t>18</t>
        </is>
      </c>
      <c r="AI6" s="14" t="n">
        <v>34.36</v>
      </c>
      <c r="AJ6" s="14" t="inlineStr">
        <is>
          <t>2.33</t>
        </is>
      </c>
      <c r="AK6" s="14" t="inlineStr">
        <is>
          <t>1.72</t>
        </is>
      </c>
      <c r="AL6" s="14" t="inlineStr">
        <is>
          <t>1.95</t>
        </is>
      </c>
      <c r="AM6" s="14" t="inlineStr">
        <is>
          <t>4.47</t>
        </is>
      </c>
      <c r="AN6" s="14" t="inlineStr">
        <is>
          <t>1.72</t>
        </is>
      </c>
      <c r="AO6" s="14" t="inlineStr">
        <is>
          <t>10.4</t>
        </is>
      </c>
      <c r="AP6" s="14" t="inlineStr">
        <is>
          <t>3.73</t>
        </is>
      </c>
      <c r="AQ6" s="14" t="n">
        <v>34.36</v>
      </c>
      <c r="AR6" s="14" t="inlineStr">
        <is>
          <t>2017</t>
        </is>
      </c>
      <c r="AS6" s="14" t="inlineStr">
        <is>
          <t>2018</t>
        </is>
      </c>
      <c r="AT6" s="14" t="n">
        <v>3.4</v>
      </c>
      <c r="AU6" s="14" t="n">
        <v>0</v>
      </c>
      <c r="AV6" s="14" t="n">
        <v>3.4</v>
      </c>
      <c r="AW6" s="14" t="n">
        <v>0</v>
      </c>
      <c r="AX6" s="14" t="n">
        <v>0</v>
      </c>
      <c r="AY6" s="14" t="n">
        <v>0</v>
      </c>
      <c r="AZ6" s="14" t="n">
        <v>3.4</v>
      </c>
      <c r="BA6" s="14" t="inlineStr">
        <is>
          <t>131</t>
        </is>
      </c>
      <c r="BB6" s="14" t="inlineStr">
        <is>
          <t>0</t>
        </is>
      </c>
      <c r="BC6" s="14" t="inlineStr">
        <is>
          <t>123</t>
        </is>
      </c>
      <c r="BD6" s="14" t="inlineStr">
        <is>
          <t>-</t>
        </is>
      </c>
      <c r="BE6" s="14" t="inlineStr">
        <is>
          <t>2018</t>
        </is>
      </c>
      <c r="BF6" s="14" t="inlineStr">
        <is>
          <t>65.2</t>
        </is>
      </c>
      <c r="BG6" s="14" t="inlineStr">
        <is>
          <t>47</t>
        </is>
      </c>
      <c r="BH6" s="14" t="inlineStr">
        <is>
          <t>54.3</t>
        </is>
      </c>
      <c r="BI6" s="14" t="inlineStr">
        <is>
          <t>6.26</t>
        </is>
      </c>
      <c r="BJ6" s="14" t="inlineStr">
        <is>
          <t>0</t>
        </is>
      </c>
      <c r="BK6" s="14" t="inlineStr">
        <is>
          <t>6.26</t>
        </is>
      </c>
      <c r="BL6" s="14" t="inlineStr">
        <is>
          <t>2017</t>
        </is>
      </c>
      <c r="BM6" s="14" t="inlineStr">
        <is>
          <t>3.73</t>
        </is>
      </c>
      <c r="BN6" s="14" t="inlineStr">
        <is>
          <t>91.2</t>
        </is>
      </c>
      <c r="BO6" s="14" t="inlineStr">
        <is>
          <t>0</t>
        </is>
      </c>
      <c r="BP6" s="14" t="inlineStr">
        <is>
          <t>91.2</t>
        </is>
      </c>
    </row>
    <row r="7">
      <c r="A7" s="14" t="inlineStr">
        <is>
          <t>2016</t>
        </is>
      </c>
      <c r="B7" s="14" t="inlineStr">
        <is>
          <t>386</t>
        </is>
      </c>
      <c r="C7" s="14" t="inlineStr">
        <is>
          <t>40</t>
        </is>
      </c>
      <c r="D7" s="14" t="inlineStr">
        <is>
          <t>8940</t>
        </is>
      </c>
      <c r="E7" s="14" t="inlineStr">
        <is>
          <t>60.3</t>
        </is>
      </c>
      <c r="F7" s="14" t="inlineStr">
        <is>
          <t>58.7</t>
        </is>
      </c>
      <c r="G7" s="14" t="inlineStr">
        <is>
          <t>+7.3</t>
        </is>
      </c>
      <c r="H7" s="14" t="inlineStr">
        <is>
          <t>+13.8</t>
        </is>
      </c>
      <c r="I7" s="14" t="inlineStr">
        <is>
          <t>8940</t>
        </is>
      </c>
      <c r="J7" s="14" t="inlineStr">
        <is>
          <t>466</t>
        </is>
      </c>
      <c r="K7" s="14" t="inlineStr">
        <is>
          <t>191</t>
        </is>
      </c>
      <c r="L7" s="14" t="inlineStr">
        <is>
          <t>12.4</t>
        </is>
      </c>
      <c r="M7" s="14" t="inlineStr">
        <is>
          <t>151</t>
        </is>
      </c>
      <c r="N7" s="14" t="inlineStr">
        <is>
          <t>5.21</t>
        </is>
      </c>
      <c r="O7" s="14" t="inlineStr">
        <is>
          <t>2.14</t>
        </is>
      </c>
      <c r="P7" s="14" t="inlineStr">
        <is>
          <t>0.14</t>
        </is>
      </c>
      <c r="Q7" s="14" t="inlineStr">
        <is>
          <t>1.72</t>
        </is>
      </c>
      <c r="R7" s="14" t="inlineStr">
        <is>
          <t>11</t>
        </is>
      </c>
      <c r="S7" s="14" t="inlineStr">
        <is>
          <t>2.75</t>
        </is>
      </c>
      <c r="T7" s="14" t="inlineStr">
        <is>
          <t>3.93</t>
        </is>
      </c>
      <c r="U7" s="14" t="inlineStr">
        <is>
          <t>-0.69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69</t>
        </is>
      </c>
      <c r="AB7" s="14" t="inlineStr">
        <is>
          <t>17.6</t>
        </is>
      </c>
      <c r="AC7" s="14" t="inlineStr">
        <is>
          <t>-</t>
        </is>
      </c>
      <c r="AD7" s="14" t="inlineStr">
        <is>
          <t>47.35</t>
        </is>
      </c>
      <c r="AE7" s="14" t="inlineStr">
        <is>
          <t>12</t>
        </is>
      </c>
      <c r="AF7" s="14" t="inlineStr">
        <is>
          <t>-</t>
        </is>
      </c>
      <c r="AG7" s="14" t="inlineStr">
        <is>
          <t>58.7</t>
        </is>
      </c>
      <c r="AH7" s="14" t="inlineStr">
        <is>
          <t>14.9</t>
        </is>
      </c>
      <c r="AI7" s="14" t="n">
        <v>34.47</v>
      </c>
      <c r="AJ7" s="14" t="inlineStr">
        <is>
          <t>2</t>
        </is>
      </c>
      <c r="AK7" s="14" t="inlineStr">
        <is>
          <t>1.37</t>
        </is>
      </c>
      <c r="AL7" s="14" t="inlineStr">
        <is>
          <t>1.7</t>
        </is>
      </c>
      <c r="AM7" s="14" t="inlineStr">
        <is>
          <t>5.21</t>
        </is>
      </c>
      <c r="AN7" s="14" t="inlineStr">
        <is>
          <t>2.14</t>
        </is>
      </c>
      <c r="AO7" s="14" t="inlineStr">
        <is>
          <t>11</t>
        </is>
      </c>
      <c r="AP7" s="14" t="inlineStr">
        <is>
          <t>3.93</t>
        </is>
      </c>
      <c r="AQ7" s="14" t="n">
        <v>34.47</v>
      </c>
      <c r="AR7" s="14" t="inlineStr">
        <is>
          <t>2016</t>
        </is>
      </c>
      <c r="AS7" s="14" t="inlineStr">
        <is>
          <t>2017</t>
        </is>
      </c>
      <c r="AT7" s="14" t="n">
        <v>3.5</v>
      </c>
      <c r="AU7" s="14" t="n">
        <v>0</v>
      </c>
      <c r="AV7" s="14" t="n">
        <v>3.5</v>
      </c>
      <c r="AW7" s="14" t="n">
        <v>0</v>
      </c>
      <c r="AX7" s="14" t="n">
        <v>0</v>
      </c>
      <c r="AY7" s="14" t="n">
        <v>0</v>
      </c>
      <c r="AZ7" s="14" t="n">
        <v>3.5</v>
      </c>
      <c r="BA7" s="14" t="inlineStr">
        <is>
          <t>135</t>
        </is>
      </c>
      <c r="BB7" s="14" t="inlineStr">
        <is>
          <t>0</t>
        </is>
      </c>
      <c r="BC7" s="14" t="inlineStr">
        <is>
          <t>720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80</t>
        </is>
      </c>
      <c r="BG7" s="14" t="inlineStr">
        <is>
          <t>59.2</t>
        </is>
      </c>
      <c r="BH7" s="14" t="inlineStr">
        <is>
          <t>67.2</t>
        </is>
      </c>
      <c r="BI7" s="14" t="inlineStr">
        <is>
          <t>5.21</t>
        </is>
      </c>
      <c r="BJ7" s="14" t="inlineStr">
        <is>
          <t>0</t>
        </is>
      </c>
      <c r="BK7" s="14" t="inlineStr">
        <is>
          <t>5.21</t>
        </is>
      </c>
      <c r="BL7" s="14" t="inlineStr">
        <is>
          <t>2016</t>
        </is>
      </c>
      <c r="BM7" s="14" t="inlineStr">
        <is>
          <t>3.93</t>
        </is>
      </c>
      <c r="BN7" s="14" t="inlineStr">
        <is>
          <t>89.1</t>
        </is>
      </c>
      <c r="BO7" s="14" t="inlineStr">
        <is>
          <t>0</t>
        </is>
      </c>
      <c r="BP7" s="14" t="inlineStr">
        <is>
          <t>89.1</t>
        </is>
      </c>
    </row>
    <row r="8">
      <c r="A8" s="14" t="inlineStr">
        <is>
          <t>2015</t>
        </is>
      </c>
      <c r="B8" s="14" t="inlineStr">
        <is>
          <t>386</t>
        </is>
      </c>
      <c r="C8" s="14" t="inlineStr">
        <is>
          <t>36</t>
        </is>
      </c>
      <c r="D8" s="14" t="inlineStr">
        <is>
          <t>10073</t>
        </is>
      </c>
      <c r="E8" s="14" t="inlineStr">
        <is>
          <t>53</t>
        </is>
      </c>
      <c r="F8" s="14" t="inlineStr">
        <is>
          <t>67</t>
        </is>
      </c>
      <c r="G8" s="14" t="inlineStr">
        <is>
          <t>-26.2</t>
        </is>
      </c>
      <c r="H8" s="14" t="inlineStr">
        <is>
          <t>-33.1</t>
        </is>
      </c>
      <c r="I8" s="14" t="inlineStr">
        <is>
          <t>10073</t>
        </is>
      </c>
      <c r="J8" s="14" t="inlineStr">
        <is>
          <t>464</t>
        </is>
      </c>
      <c r="K8" s="14" t="inlineStr">
        <is>
          <t>183</t>
        </is>
      </c>
      <c r="L8" s="14" t="inlineStr">
        <is>
          <t>44.2</t>
        </is>
      </c>
      <c r="M8" s="14" t="inlineStr">
        <is>
          <t>178</t>
        </is>
      </c>
      <c r="N8" s="14" t="inlineStr">
        <is>
          <t>4.61</t>
        </is>
      </c>
      <c r="O8" s="14" t="inlineStr">
        <is>
          <t>1.81</t>
        </is>
      </c>
      <c r="P8" s="14" t="inlineStr">
        <is>
          <t>0.44</t>
        </is>
      </c>
      <c r="Q8" s="14" t="inlineStr">
        <is>
          <t>1.76</t>
        </is>
      </c>
      <c r="R8" s="14" t="inlineStr">
        <is>
          <t>12.7</t>
        </is>
      </c>
      <c r="S8" s="14" t="inlineStr">
        <is>
          <t>3.12</t>
        </is>
      </c>
      <c r="T8" s="14" t="inlineStr">
        <is>
          <t>4.62</t>
        </is>
      </c>
      <c r="U8" s="14" t="inlineStr">
        <is>
          <t>-0.28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82.5</t>
        </is>
      </c>
      <c r="AB8" s="14" t="inlineStr">
        <is>
          <t>17.9</t>
        </is>
      </c>
      <c r="AC8" s="14" t="inlineStr">
        <is>
          <t>-</t>
        </is>
      </c>
      <c r="AD8" s="14" t="inlineStr">
        <is>
          <t>50.5</t>
        </is>
      </c>
      <c r="AE8" s="14" t="inlineStr">
        <is>
          <t>10.9</t>
        </is>
      </c>
      <c r="AF8" s="14" t="inlineStr">
        <is>
          <t>-</t>
        </is>
      </c>
      <c r="AG8" s="14" t="inlineStr">
        <is>
          <t>67</t>
        </is>
      </c>
      <c r="AH8" s="14" t="inlineStr">
        <is>
          <t>14.5</t>
        </is>
      </c>
      <c r="AI8" s="14" t="n">
        <v>34.44</v>
      </c>
      <c r="AJ8" s="14" t="inlineStr">
        <is>
          <t>2.4</t>
        </is>
      </c>
      <c r="AK8" s="14" t="inlineStr">
        <is>
          <t>1.47</t>
        </is>
      </c>
      <c r="AL8" s="14" t="inlineStr">
        <is>
          <t>1.94</t>
        </is>
      </c>
      <c r="AM8" s="14" t="inlineStr">
        <is>
          <t>4.61</t>
        </is>
      </c>
      <c r="AN8" s="14" t="inlineStr">
        <is>
          <t>1.81</t>
        </is>
      </c>
      <c r="AO8" s="14" t="inlineStr">
        <is>
          <t>12.7</t>
        </is>
      </c>
      <c r="AP8" s="14" t="inlineStr">
        <is>
          <t>4.62</t>
        </is>
      </c>
      <c r="AQ8" s="14" t="n">
        <v>34.44</v>
      </c>
      <c r="AR8" s="14" t="inlineStr">
        <is>
          <t>2015</t>
        </is>
      </c>
      <c r="AS8" s="14" t="inlineStr">
        <is>
          <t>2016</t>
        </is>
      </c>
      <c r="AT8" s="14" t="n">
        <v>3.8</v>
      </c>
      <c r="AU8" s="14" t="n">
        <v>0</v>
      </c>
      <c r="AV8" s="14" t="n">
        <v>3.8</v>
      </c>
      <c r="AW8" s="14" t="n">
        <v>0</v>
      </c>
      <c r="AX8" s="14" t="n">
        <v>0</v>
      </c>
      <c r="AY8" s="14" t="n">
        <v>0</v>
      </c>
      <c r="AZ8" s="14" t="n">
        <v>3.8</v>
      </c>
      <c r="BA8" s="14" t="inlineStr">
        <is>
          <t>147</t>
        </is>
      </c>
      <c r="BB8" s="14" t="inlineStr">
        <is>
          <t>0</t>
        </is>
      </c>
      <c r="BC8" s="14" t="inlineStr">
        <is>
          <t>36</t>
        </is>
      </c>
      <c r="BD8" s="14" t="inlineStr">
        <is>
          <t>-</t>
        </is>
      </c>
      <c r="BE8" s="14" t="inlineStr">
        <is>
          <t>2016</t>
        </is>
      </c>
      <c r="BF8" s="14" t="inlineStr">
        <is>
          <t>69</t>
        </is>
      </c>
      <c r="BG8" s="14" t="inlineStr">
        <is>
          <t>47.35</t>
        </is>
      </c>
      <c r="BH8" s="14" t="inlineStr">
        <is>
          <t>58.7</t>
        </is>
      </c>
      <c r="BI8" s="14" t="inlineStr">
        <is>
          <t>6.47</t>
        </is>
      </c>
      <c r="BJ8" s="14" t="inlineStr">
        <is>
          <t>0</t>
        </is>
      </c>
      <c r="BK8" s="14" t="inlineStr">
        <is>
          <t>6.47</t>
        </is>
      </c>
      <c r="BL8" s="14" t="inlineStr">
        <is>
          <t>2015</t>
        </is>
      </c>
      <c r="BM8" s="14" t="inlineStr">
        <is>
          <t>4.62</t>
        </is>
      </c>
      <c r="BN8" s="14" t="inlineStr">
        <is>
          <t>82.3</t>
        </is>
      </c>
      <c r="BO8" s="14" t="inlineStr">
        <is>
          <t>0</t>
        </is>
      </c>
      <c r="BP8" s="14" t="inlineStr">
        <is>
          <t>82.3</t>
        </is>
      </c>
    </row>
    <row r="9">
      <c r="A9" s="14" t="inlineStr">
        <is>
          <t>2014</t>
        </is>
      </c>
      <c r="B9" s="14" t="inlineStr">
        <is>
          <t>386</t>
        </is>
      </c>
      <c r="C9" s="14" t="inlineStr">
        <is>
          <t>40</t>
        </is>
      </c>
      <c r="D9" s="14" t="inlineStr">
        <is>
          <t>9263</t>
        </is>
      </c>
      <c r="E9" s="14" t="inlineStr">
        <is>
          <t>79.2</t>
        </is>
      </c>
      <c r="F9" s="14" t="inlineStr">
        <is>
          <t>79.3</t>
        </is>
      </c>
      <c r="G9" s="14" t="inlineStr">
        <is>
          <t>+9.7</t>
        </is>
      </c>
      <c r="H9" s="14" t="inlineStr">
        <is>
          <t>+14</t>
        </is>
      </c>
      <c r="I9" s="14" t="inlineStr">
        <is>
          <t>9263</t>
        </is>
      </c>
      <c r="J9" s="14" t="inlineStr">
        <is>
          <t>418</t>
        </is>
      </c>
      <c r="K9" s="14" t="inlineStr">
        <is>
          <t>140</t>
        </is>
      </c>
      <c r="L9" s="14" t="inlineStr">
        <is>
          <t>104</t>
        </is>
      </c>
      <c r="M9" s="14" t="inlineStr">
        <is>
          <t>189</t>
        </is>
      </c>
      <c r="N9" s="14" t="inlineStr">
        <is>
          <t>4.51</t>
        </is>
      </c>
      <c r="O9" s="14" t="inlineStr">
        <is>
          <t>1.51</t>
        </is>
      </c>
      <c r="P9" s="14" t="inlineStr">
        <is>
          <t>1.12</t>
        </is>
      </c>
      <c r="Q9" s="14" t="inlineStr">
        <is>
          <t>2.08</t>
        </is>
      </c>
      <c r="R9" s="14" t="inlineStr">
        <is>
          <t>14.2</t>
        </is>
      </c>
      <c r="S9" s="14" t="inlineStr">
        <is>
          <t>3.3</t>
        </is>
      </c>
      <c r="T9" s="14" t="inlineStr">
        <is>
          <t>4.9</t>
        </is>
      </c>
      <c r="U9" s="14" t="inlineStr">
        <is>
          <t>+0.06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91</t>
        </is>
      </c>
      <c r="AB9" s="14" t="inlineStr">
        <is>
          <t>18.6</t>
        </is>
      </c>
      <c r="AC9" s="14" t="inlineStr">
        <is>
          <t>-</t>
        </is>
      </c>
      <c r="AD9" s="14" t="inlineStr">
        <is>
          <t>67.6</t>
        </is>
      </c>
      <c r="AE9" s="14" t="inlineStr">
        <is>
          <t>13.8</t>
        </is>
      </c>
      <c r="AF9" s="14" t="inlineStr">
        <is>
          <t>-</t>
        </is>
      </c>
      <c r="AG9" s="14" t="inlineStr">
        <is>
          <t>79.3</t>
        </is>
      </c>
      <c r="AH9" s="14" t="inlineStr">
        <is>
          <t>16.2</t>
        </is>
      </c>
      <c r="AI9" s="14" t="n">
        <v>34.34</v>
      </c>
      <c r="AJ9" s="14" t="inlineStr">
        <is>
          <t>2.65</t>
        </is>
      </c>
      <c r="AK9" s="14" t="inlineStr">
        <is>
          <t>1.97</t>
        </is>
      </c>
      <c r="AL9" s="14" t="inlineStr">
        <is>
          <t>2.31</t>
        </is>
      </c>
      <c r="AM9" s="14" t="inlineStr">
        <is>
          <t>4.51</t>
        </is>
      </c>
      <c r="AN9" s="14" t="inlineStr">
        <is>
          <t>1.51</t>
        </is>
      </c>
      <c r="AO9" s="14" t="inlineStr">
        <is>
          <t>14.2</t>
        </is>
      </c>
      <c r="AP9" s="14" t="inlineStr">
        <is>
          <t>4.9</t>
        </is>
      </c>
      <c r="AQ9" s="14" t="n">
        <v>34.34</v>
      </c>
      <c r="AR9" s="14" t="inlineStr">
        <is>
          <t>2014</t>
        </is>
      </c>
      <c r="AS9" s="14" t="inlineStr">
        <is>
          <t>2015</t>
        </is>
      </c>
      <c r="AT9" s="14" t="n">
        <v>4</v>
      </c>
      <c r="AU9" s="14" t="n">
        <v>0</v>
      </c>
      <c r="AV9" s="14" t="n">
        <v>4</v>
      </c>
      <c r="AW9" s="14" t="n">
        <v>0</v>
      </c>
      <c r="AX9" s="14" t="n">
        <v>0</v>
      </c>
      <c r="AY9" s="14" t="n">
        <v>0</v>
      </c>
      <c r="AZ9" s="14" t="n">
        <v>4</v>
      </c>
      <c r="BA9" s="14" t="inlineStr">
        <is>
          <t>155</t>
        </is>
      </c>
      <c r="BB9" s="14" t="inlineStr">
        <is>
          <t>0</t>
        </is>
      </c>
      <c r="BC9" s="14" t="inlineStr">
        <is>
          <t>235</t>
        </is>
      </c>
      <c r="BD9" s="14" t="inlineStr">
        <is>
          <t>-</t>
        </is>
      </c>
      <c r="BE9" s="14" t="inlineStr">
        <is>
          <t>2015</t>
        </is>
      </c>
      <c r="BF9" s="14" t="inlineStr">
        <is>
          <t>82.5</t>
        </is>
      </c>
      <c r="BG9" s="14" t="inlineStr">
        <is>
          <t>50.5</t>
        </is>
      </c>
      <c r="BH9" s="14" t="inlineStr">
        <is>
          <t>67</t>
        </is>
      </c>
      <c r="BI9" s="14" t="inlineStr">
        <is>
          <t>5.97</t>
        </is>
      </c>
      <c r="BJ9" s="14" t="inlineStr">
        <is>
          <t>0</t>
        </is>
      </c>
      <c r="BK9" s="14" t="inlineStr">
        <is>
          <t>5.97</t>
        </is>
      </c>
      <c r="BL9" s="14" t="inlineStr">
        <is>
          <t>2014</t>
        </is>
      </c>
      <c r="BM9" s="14" t="inlineStr">
        <is>
          <t>4.9</t>
        </is>
      </c>
      <c r="BN9" s="14" t="inlineStr">
        <is>
          <t>81.6</t>
        </is>
      </c>
      <c r="BO9" s="14" t="inlineStr">
        <is>
          <t>0</t>
        </is>
      </c>
      <c r="BP9" s="14" t="inlineStr">
        <is>
          <t>81.6</t>
        </is>
      </c>
    </row>
    <row r="10">
      <c r="A10" s="14" t="inlineStr">
        <is>
          <t>2013</t>
        </is>
      </c>
      <c r="B10" s="14" t="inlineStr">
        <is>
          <t>386</t>
        </is>
      </c>
      <c r="C10" s="14" t="inlineStr">
        <is>
          <t>40</t>
        </is>
      </c>
      <c r="D10" s="14" t="inlineStr">
        <is>
          <t>8804</t>
        </is>
      </c>
      <c r="E10" s="14" t="inlineStr">
        <is>
          <t>69.5</t>
        </is>
      </c>
      <c r="F10" s="14" t="inlineStr">
        <is>
          <t>64.9</t>
        </is>
      </c>
      <c r="G10" s="14" t="inlineStr">
        <is>
          <t>+1.2</t>
        </is>
      </c>
      <c r="H10" s="14" t="inlineStr">
        <is>
          <t>+1.8</t>
        </is>
      </c>
      <c r="I10" s="14" t="inlineStr">
        <is>
          <t>8804</t>
        </is>
      </c>
      <c r="J10" s="14" t="inlineStr">
        <is>
          <t>373</t>
        </is>
      </c>
      <c r="K10" s="14" t="inlineStr">
        <is>
          <t>131</t>
        </is>
      </c>
      <c r="L10" s="14" t="inlineStr">
        <is>
          <t>112</t>
        </is>
      </c>
      <c r="M10" s="14" t="inlineStr">
        <is>
          <t>186</t>
        </is>
      </c>
      <c r="N10" s="14" t="inlineStr">
        <is>
          <t>4.24</t>
        </is>
      </c>
      <c r="O10" s="14" t="inlineStr">
        <is>
          <t>1.48</t>
        </is>
      </c>
      <c r="P10" s="14" t="inlineStr">
        <is>
          <t>1.27</t>
        </is>
      </c>
      <c r="Q10" s="14" t="inlineStr">
        <is>
          <t>2.17</t>
        </is>
      </c>
      <c r="R10" s="14" t="inlineStr">
        <is>
          <t>14.8</t>
        </is>
      </c>
      <c r="S10" s="14" t="inlineStr">
        <is>
          <t>3.4</t>
        </is>
      </c>
      <c r="T10" s="14" t="inlineStr">
        <is>
          <t>4.84</t>
        </is>
      </c>
      <c r="U10" s="14" t="inlineStr">
        <is>
          <t>-1.17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71</t>
        </is>
      </c>
      <c r="AB10" s="14" t="inlineStr">
        <is>
          <t>14.7</t>
        </is>
      </c>
      <c r="AC10" s="14" t="inlineStr">
        <is>
          <t>-</t>
        </is>
      </c>
      <c r="AD10" s="14" t="inlineStr">
        <is>
          <t>56.4</t>
        </is>
      </c>
      <c r="AE10" s="14" t="inlineStr">
        <is>
          <t>11.7</t>
        </is>
      </c>
      <c r="AF10" s="14" t="inlineStr">
        <is>
          <t>-</t>
        </is>
      </c>
      <c r="AG10" s="14" t="inlineStr">
        <is>
          <t>64.9</t>
        </is>
      </c>
      <c r="AH10" s="14" t="inlineStr">
        <is>
          <t>13.4</t>
        </is>
      </c>
      <c r="AI10" s="14" t="n">
        <v>31.99</v>
      </c>
      <c r="AJ10" s="14" t="inlineStr">
        <is>
          <t>2.22</t>
        </is>
      </c>
      <c r="AK10" s="14" t="inlineStr">
        <is>
          <t>1.76</t>
        </is>
      </c>
      <c r="AL10" s="14" t="inlineStr">
        <is>
          <t>2.03</t>
        </is>
      </c>
      <c r="AM10" s="14" t="inlineStr">
        <is>
          <t>4.24</t>
        </is>
      </c>
      <c r="AN10" s="14" t="inlineStr">
        <is>
          <t>1.48</t>
        </is>
      </c>
      <c r="AO10" s="14" t="inlineStr">
        <is>
          <t>14.8</t>
        </is>
      </c>
      <c r="AP10" s="14" t="inlineStr">
        <is>
          <t>4.84</t>
        </is>
      </c>
      <c r="AQ10" s="14" t="n">
        <v>31.99</v>
      </c>
      <c r="AR10" s="14" t="inlineStr">
        <is>
          <t>2013</t>
        </is>
      </c>
      <c r="AS10" s="14" t="inlineStr">
        <is>
          <t>2014</t>
        </is>
      </c>
      <c r="AT10" s="14" t="n">
        <v>3.8</v>
      </c>
      <c r="AU10" s="14" t="n">
        <v>0</v>
      </c>
      <c r="AV10" s="14" t="n">
        <v>3.8</v>
      </c>
      <c r="AW10" s="14" t="n">
        <v>0</v>
      </c>
      <c r="AX10" s="14" t="n">
        <v>0</v>
      </c>
      <c r="AY10" s="14" t="n">
        <v>0</v>
      </c>
      <c r="AZ10" s="14" t="n">
        <v>3.8</v>
      </c>
      <c r="BA10" s="14" t="inlineStr">
        <is>
          <t>147</t>
        </is>
      </c>
      <c r="BB10" s="14" t="inlineStr">
        <is>
          <t>0</t>
        </is>
      </c>
      <c r="BC10" s="14" t="inlineStr">
        <is>
          <t>3</t>
        </is>
      </c>
      <c r="BD10" s="14" t="inlineStr">
        <is>
          <t>-</t>
        </is>
      </c>
      <c r="BE10" s="14" t="inlineStr">
        <is>
          <t>2014</t>
        </is>
      </c>
      <c r="BF10" s="14" t="inlineStr">
        <is>
          <t>91</t>
        </is>
      </c>
      <c r="BG10" s="14" t="inlineStr">
        <is>
          <t>67.6</t>
        </is>
      </c>
      <c r="BH10" s="14" t="inlineStr">
        <is>
          <t>79.3</t>
        </is>
      </c>
      <c r="BI10" s="14" t="inlineStr">
        <is>
          <t>4.79</t>
        </is>
      </c>
      <c r="BJ10" s="14" t="inlineStr">
        <is>
          <t>0</t>
        </is>
      </c>
      <c r="BK10" s="14" t="inlineStr">
        <is>
          <t>4.79</t>
        </is>
      </c>
      <c r="BL10" s="14" t="inlineStr">
        <is>
          <t>2013</t>
        </is>
      </c>
      <c r="BM10" s="14" t="inlineStr">
        <is>
          <t>4.84</t>
        </is>
      </c>
      <c r="BN10" s="14" t="inlineStr">
        <is>
          <t>78.5</t>
        </is>
      </c>
      <c r="BO10" s="14" t="inlineStr">
        <is>
          <t>0</t>
        </is>
      </c>
      <c r="BP10" s="14" t="inlineStr">
        <is>
          <t>78.5</t>
        </is>
      </c>
    </row>
    <row r="11">
      <c r="A11" s="14" t="inlineStr">
        <is>
          <t>2012</t>
        </is>
      </c>
      <c r="B11" s="14" t="inlineStr">
        <is>
          <t>385</t>
        </is>
      </c>
      <c r="C11" s="14" t="inlineStr">
        <is>
          <t>40</t>
        </is>
      </c>
      <c r="D11" s="14" t="inlineStr">
        <is>
          <t>10250</t>
        </is>
      </c>
      <c r="E11" s="14" t="inlineStr">
        <is>
          <t>68.3</t>
        </is>
      </c>
      <c r="F11" s="14" t="inlineStr">
        <is>
          <t>73.6</t>
        </is>
      </c>
      <c r="G11" s="14" t="inlineStr">
        <is>
          <t>+4.6</t>
        </is>
      </c>
      <c r="H11" s="14" t="inlineStr">
        <is>
          <t>+7.2</t>
        </is>
      </c>
      <c r="I11" s="14" t="inlineStr">
        <is>
          <t>10250</t>
        </is>
      </c>
      <c r="J11" s="14" t="inlineStr">
        <is>
          <t>444</t>
        </is>
      </c>
      <c r="K11" s="14" t="inlineStr">
        <is>
          <t>204</t>
        </is>
      </c>
      <c r="L11" s="14" t="inlineStr">
        <is>
          <t>86.2</t>
        </is>
      </c>
      <c r="M11" s="14" t="inlineStr">
        <is>
          <t>231</t>
        </is>
      </c>
      <c r="N11" s="14" t="inlineStr">
        <is>
          <t>4.33</t>
        </is>
      </c>
      <c r="O11" s="14" t="inlineStr">
        <is>
          <t>1.99</t>
        </is>
      </c>
      <c r="P11" s="14" t="inlineStr">
        <is>
          <t>0.84</t>
        </is>
      </c>
      <c r="Q11" s="14" t="inlineStr">
        <is>
          <t>2.29</t>
        </is>
      </c>
      <c r="R11" s="14" t="inlineStr">
        <is>
          <t>18.6</t>
        </is>
      </c>
      <c r="S11" s="14" t="inlineStr">
        <is>
          <t>3.79</t>
        </is>
      </c>
      <c r="T11" s="14" t="inlineStr">
        <is>
          <t>6.01</t>
        </is>
      </c>
      <c r="U11" s="14" t="inlineStr">
        <is>
          <t>-0.01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86.4</t>
        </is>
      </c>
      <c r="AB11" s="14" t="inlineStr">
        <is>
          <t>14.4</t>
        </is>
      </c>
      <c r="AC11" s="14" t="inlineStr">
        <is>
          <t>-</t>
        </is>
      </c>
      <c r="AD11" s="14" t="inlineStr">
        <is>
          <t>62.1</t>
        </is>
      </c>
      <c r="AE11" s="14" t="inlineStr">
        <is>
          <t>10.3</t>
        </is>
      </c>
      <c r="AF11" s="14" t="inlineStr">
        <is>
          <t>-</t>
        </is>
      </c>
      <c r="AG11" s="14" t="inlineStr">
        <is>
          <t>73.6</t>
        </is>
      </c>
      <c r="AH11" s="14" t="inlineStr">
        <is>
          <t>12.2</t>
        </is>
      </c>
      <c r="AI11" s="14" t="n">
        <v>32.24</v>
      </c>
      <c r="AJ11" s="14" t="inlineStr">
        <is>
          <t>2.68</t>
        </is>
      </c>
      <c r="AK11" s="14" t="inlineStr">
        <is>
          <t>1.93</t>
        </is>
      </c>
      <c r="AL11" s="14" t="inlineStr">
        <is>
          <t>2.28</t>
        </is>
      </c>
      <c r="AM11" s="14" t="inlineStr">
        <is>
          <t>4.33</t>
        </is>
      </c>
      <c r="AN11" s="14" t="inlineStr">
        <is>
          <t>1.99</t>
        </is>
      </c>
      <c r="AO11" s="14" t="inlineStr">
        <is>
          <t>18.6</t>
        </is>
      </c>
      <c r="AP11" s="14" t="inlineStr">
        <is>
          <t>6.01</t>
        </is>
      </c>
      <c r="AQ11" s="14" t="n">
        <v>32.24</v>
      </c>
      <c r="AR11" s="14" t="inlineStr">
        <is>
          <t>2012</t>
        </is>
      </c>
      <c r="AS11" s="14" t="inlineStr">
        <is>
          <t>2013</t>
        </is>
      </c>
      <c r="AT11" s="14" t="n">
        <v>4</v>
      </c>
      <c r="AU11" s="14" t="n">
        <v>0</v>
      </c>
      <c r="AV11" s="14" t="n">
        <v>4</v>
      </c>
      <c r="AW11" s="14" t="n">
        <v>0</v>
      </c>
      <c r="AX11" s="14" t="n">
        <v>0</v>
      </c>
      <c r="AY11" s="14" t="n">
        <v>0</v>
      </c>
      <c r="AZ11" s="14" t="n">
        <v>4</v>
      </c>
      <c r="BA11" s="14" t="inlineStr">
        <is>
          <t>154</t>
        </is>
      </c>
      <c r="BB11" s="14" t="inlineStr">
        <is>
          <t>0</t>
        </is>
      </c>
      <c r="BC11" s="14" t="inlineStr">
        <is>
          <t>55</t>
        </is>
      </c>
      <c r="BD11" s="14" t="inlineStr">
        <is>
          <t>-</t>
        </is>
      </c>
      <c r="BE11" s="14" t="inlineStr">
        <is>
          <t>2013</t>
        </is>
      </c>
      <c r="BF11" s="14" t="inlineStr">
        <is>
          <t>71</t>
        </is>
      </c>
      <c r="BG11" s="14" t="inlineStr">
        <is>
          <t>56.4</t>
        </is>
      </c>
      <c r="BH11" s="14" t="inlineStr">
        <is>
          <t>64.9</t>
        </is>
      </c>
      <c r="BI11" s="14" t="inlineStr">
        <is>
          <t>6.16</t>
        </is>
      </c>
      <c r="BJ11" s="14" t="inlineStr">
        <is>
          <t>0</t>
        </is>
      </c>
      <c r="BK11" s="14" t="inlineStr">
        <is>
          <t>6.16</t>
        </is>
      </c>
      <c r="BL11" s="14" t="inlineStr">
        <is>
          <t>2012</t>
        </is>
      </c>
      <c r="BM11" s="14" t="inlineStr">
        <is>
          <t>6.01</t>
        </is>
      </c>
      <c r="BN11" s="14" t="inlineStr">
        <is>
          <t>66.5</t>
        </is>
      </c>
      <c r="BO11" s="14" t="inlineStr">
        <is>
          <t>0</t>
        </is>
      </c>
      <c r="BP11" s="14" t="inlineStr">
        <is>
          <t>66.5</t>
        </is>
      </c>
    </row>
    <row r="12">
      <c r="A12" s="14" t="inlineStr">
        <is>
          <t>2011</t>
        </is>
      </c>
      <c r="B12" s="14" t="inlineStr">
        <is>
          <t>384</t>
        </is>
      </c>
      <c r="C12" s="14" t="inlineStr">
        <is>
          <t>43</t>
        </is>
      </c>
      <c r="D12" s="14" t="inlineStr">
        <is>
          <t>11097</t>
        </is>
      </c>
      <c r="E12" s="14" t="inlineStr">
        <is>
          <t>63.7</t>
        </is>
      </c>
      <c r="F12" s="14" t="inlineStr">
        <is>
          <t>60.1</t>
        </is>
      </c>
      <c r="G12" s="14" t="inlineStr">
        <is>
          <t>+2.5</t>
        </is>
      </c>
      <c r="H12" s="14" t="inlineStr">
        <is>
          <t>+4.1</t>
        </is>
      </c>
      <c r="I12" s="14" t="inlineStr">
        <is>
          <t>11097</t>
        </is>
      </c>
      <c r="J12" s="14" t="inlineStr">
        <is>
          <t>425</t>
        </is>
      </c>
      <c r="K12" s="14" t="inlineStr">
        <is>
          <t>159</t>
        </is>
      </c>
      <c r="L12" s="14" t="inlineStr">
        <is>
          <t>167</t>
        </is>
      </c>
      <c r="M12" s="14" t="inlineStr">
        <is>
          <t>231</t>
        </is>
      </c>
      <c r="N12" s="14" t="inlineStr">
        <is>
          <t>3.83</t>
        </is>
      </c>
      <c r="O12" s="14" t="inlineStr">
        <is>
          <t>1.43</t>
        </is>
      </c>
      <c r="P12" s="14" t="inlineStr">
        <is>
          <t>1.5</t>
        </is>
      </c>
      <c r="Q12" s="14" t="inlineStr">
        <is>
          <t>2.12</t>
        </is>
      </c>
      <c r="R12" s="14" t="inlineStr">
        <is>
          <t>19.3</t>
        </is>
      </c>
      <c r="S12" s="14" t="inlineStr">
        <is>
          <t>3.97</t>
        </is>
      </c>
      <c r="T12" s="14" t="inlineStr">
        <is>
          <t>6.02</t>
        </is>
      </c>
      <c r="U12" s="14" t="inlineStr">
        <is>
          <t>+1.13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73</t>
        </is>
      </c>
      <c r="AB12" s="14" t="inlineStr">
        <is>
          <t>12.1</t>
        </is>
      </c>
      <c r="AC12" s="14" t="inlineStr">
        <is>
          <t>-</t>
        </is>
      </c>
      <c r="AD12" s="14" t="inlineStr">
        <is>
          <t>48.1</t>
        </is>
      </c>
      <c r="AE12" s="14" t="inlineStr">
        <is>
          <t>7.99</t>
        </is>
      </c>
      <c r="AF12" s="14" t="inlineStr">
        <is>
          <t>-</t>
        </is>
      </c>
      <c r="AG12" s="14" t="inlineStr">
        <is>
          <t>60.1</t>
        </is>
      </c>
      <c r="AH12" s="14" t="inlineStr">
        <is>
          <t>9.98</t>
        </is>
      </c>
      <c r="AI12" s="14" t="n">
        <v>30.35</v>
      </c>
      <c r="AJ12" s="14" t="inlineStr">
        <is>
          <t>2.41</t>
        </is>
      </c>
      <c r="AK12" s="14" t="inlineStr">
        <is>
          <t>1.58</t>
        </is>
      </c>
      <c r="AL12" s="14" t="inlineStr">
        <is>
          <t>1.98</t>
        </is>
      </c>
      <c r="AM12" s="14" t="inlineStr">
        <is>
          <t>3.83</t>
        </is>
      </c>
      <c r="AN12" s="14" t="inlineStr">
        <is>
          <t>1.43</t>
        </is>
      </c>
      <c r="AO12" s="14" t="inlineStr">
        <is>
          <t>19.3</t>
        </is>
      </c>
      <c r="AP12" s="14" t="inlineStr">
        <is>
          <t>6.02</t>
        </is>
      </c>
      <c r="AQ12" s="14" t="n">
        <v>30.35</v>
      </c>
      <c r="AR12" s="14" t="inlineStr">
        <is>
          <t>2011</t>
        </is>
      </c>
      <c r="AS12" s="14" t="inlineStr">
        <is>
          <t>2012</t>
        </is>
      </c>
      <c r="AT12" s="14" t="n">
        <v>4</v>
      </c>
      <c r="AU12" s="14" t="n">
        <v>0</v>
      </c>
      <c r="AV12" s="14" t="n">
        <v>4</v>
      </c>
      <c r="AW12" s="14" t="n">
        <v>0</v>
      </c>
      <c r="AX12" s="14" t="n">
        <v>0</v>
      </c>
      <c r="AY12" s="14" t="n">
        <v>0</v>
      </c>
      <c r="AZ12" s="14" t="n">
        <v>4</v>
      </c>
      <c r="BA12" s="14" t="inlineStr">
        <is>
          <t>154</t>
        </is>
      </c>
      <c r="BB12" s="14" t="inlineStr">
        <is>
          <t>0</t>
        </is>
      </c>
      <c r="BC12" s="14" t="inlineStr">
        <is>
          <t>6</t>
        </is>
      </c>
      <c r="BD12" s="14" t="inlineStr">
        <is>
          <t>-</t>
        </is>
      </c>
      <c r="BE12" s="14" t="inlineStr">
        <is>
          <t>2012</t>
        </is>
      </c>
      <c r="BF12" s="14" t="inlineStr">
        <is>
          <t>86.4</t>
        </is>
      </c>
      <c r="BG12" s="14" t="inlineStr">
        <is>
          <t>62.1</t>
        </is>
      </c>
      <c r="BH12" s="14" t="inlineStr">
        <is>
          <t>73.6</t>
        </is>
      </c>
      <c r="BI12" s="14" t="inlineStr">
        <is>
          <t>5.43</t>
        </is>
      </c>
      <c r="BJ12" s="14" t="inlineStr">
        <is>
          <t>0</t>
        </is>
      </c>
      <c r="BK12" s="14" t="inlineStr">
        <is>
          <t>5.43</t>
        </is>
      </c>
      <c r="BL12" s="14" t="inlineStr">
        <is>
          <t>2011</t>
        </is>
      </c>
      <c r="BM12" s="14" t="inlineStr">
        <is>
          <t>6.02</t>
        </is>
      </c>
      <c r="BN12" s="14" t="inlineStr">
        <is>
          <t>66.4</t>
        </is>
      </c>
      <c r="BO12" s="14" t="inlineStr">
        <is>
          <t>0</t>
        </is>
      </c>
      <c r="BP12" s="14" t="inlineStr">
        <is>
          <t>66.4</t>
        </is>
      </c>
    </row>
    <row r="13">
      <c r="A13" s="14" t="inlineStr">
        <is>
          <t>2010</t>
        </is>
      </c>
      <c r="B13" s="14" t="inlineStr">
        <is>
          <t>383</t>
        </is>
      </c>
      <c r="C13" s="14" t="inlineStr">
        <is>
          <t>40</t>
        </is>
      </c>
      <c r="D13" s="14" t="inlineStr">
        <is>
          <t>11247</t>
        </is>
      </c>
      <c r="E13" s="14" t="inlineStr">
        <is>
          <t>61.2</t>
        </is>
      </c>
      <c r="F13" s="14" t="inlineStr">
        <is>
          <t>58.5</t>
        </is>
      </c>
      <c r="G13" s="14" t="inlineStr">
        <is>
          <t>-8.4</t>
        </is>
      </c>
      <c r="H13" s="14" t="inlineStr">
        <is>
          <t>-12.1</t>
        </is>
      </c>
      <c r="I13" s="14" t="inlineStr">
        <is>
          <t>11247</t>
        </is>
      </c>
      <c r="J13" s="14" t="inlineStr">
        <is>
          <t>388</t>
        </is>
      </c>
      <c r="K13" s="14" t="inlineStr">
        <is>
          <t>160</t>
        </is>
      </c>
      <c r="L13" s="14" t="inlineStr">
        <is>
          <t>107</t>
        </is>
      </c>
      <c r="M13" s="14" t="inlineStr">
        <is>
          <t>186</t>
        </is>
      </c>
      <c r="N13" s="14" t="inlineStr">
        <is>
          <t>3.45</t>
        </is>
      </c>
      <c r="O13" s="14" t="inlineStr">
        <is>
          <t>1.42</t>
        </is>
      </c>
      <c r="P13" s="14" t="inlineStr">
        <is>
          <t>0.95</t>
        </is>
      </c>
      <c r="Q13" s="14" t="inlineStr">
        <is>
          <t>1.72</t>
        </is>
      </c>
      <c r="R13" s="14" t="inlineStr">
        <is>
          <t>16.6</t>
        </is>
      </c>
      <c r="S13" s="14" t="inlineStr">
        <is>
          <t>4.35</t>
        </is>
      </c>
      <c r="T13" s="14" t="inlineStr">
        <is>
          <t>4.89</t>
        </is>
      </c>
      <c r="U13" s="14" t="inlineStr">
        <is>
          <t>-1.2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72.3</t>
        </is>
      </c>
      <c r="AB13" s="14" t="inlineStr">
        <is>
          <t>14.8</t>
        </is>
      </c>
      <c r="AC13" s="14" t="inlineStr">
        <is>
          <t>-</t>
        </is>
      </c>
      <c r="AD13" s="14" t="inlineStr">
        <is>
          <t>45.4</t>
        </is>
      </c>
      <c r="AE13" s="14" t="inlineStr">
        <is>
          <t>9.28</t>
        </is>
      </c>
      <c r="AF13" s="14" t="inlineStr">
        <is>
          <t>-</t>
        </is>
      </c>
      <c r="AG13" s="14" t="inlineStr">
        <is>
          <t>58.5</t>
        </is>
      </c>
      <c r="AH13" s="14" t="inlineStr">
        <is>
          <t>12</t>
        </is>
      </c>
      <c r="AI13" s="14" t="n">
        <v>29.19</v>
      </c>
      <c r="AJ13" s="14" t="inlineStr">
        <is>
          <t>2.48</t>
        </is>
      </c>
      <c r="AK13" s="14" t="inlineStr">
        <is>
          <t>1.56</t>
        </is>
      </c>
      <c r="AL13" s="14" t="inlineStr">
        <is>
          <t>2</t>
        </is>
      </c>
      <c r="AM13" s="14" t="inlineStr">
        <is>
          <t>3.45</t>
        </is>
      </c>
      <c r="AN13" s="14" t="inlineStr">
        <is>
          <t>1.42</t>
        </is>
      </c>
      <c r="AO13" s="14" t="inlineStr">
        <is>
          <t>16.6</t>
        </is>
      </c>
      <c r="AP13" s="14" t="inlineStr">
        <is>
          <t>4.89</t>
        </is>
      </c>
      <c r="AQ13" s="14" t="n">
        <v>29.19</v>
      </c>
      <c r="AR13" s="14" t="inlineStr">
        <is>
          <t>2010</t>
        </is>
      </c>
      <c r="AS13" s="14" t="inlineStr">
        <is>
          <t>2011</t>
        </is>
      </c>
      <c r="AT13" s="14" t="n">
        <v>3.6</v>
      </c>
      <c r="AU13" s="14" t="n">
        <v>0</v>
      </c>
      <c r="AV13" s="14" t="n">
        <v>3.6</v>
      </c>
      <c r="AW13" s="14" t="n">
        <v>0</v>
      </c>
      <c r="AX13" s="14" t="n">
        <v>0</v>
      </c>
      <c r="AY13" s="14" t="n">
        <v>0</v>
      </c>
      <c r="AZ13" s="14" t="n">
        <v>3.6</v>
      </c>
      <c r="BA13" s="14" t="inlineStr">
        <is>
          <t>138</t>
        </is>
      </c>
      <c r="BB13" s="14" t="inlineStr">
        <is>
          <t>0</t>
        </is>
      </c>
      <c r="BC13" s="14" t="inlineStr">
        <is>
          <t>130</t>
        </is>
      </c>
      <c r="BD13" s="14" t="inlineStr">
        <is>
          <t>-</t>
        </is>
      </c>
      <c r="BE13" s="14" t="inlineStr">
        <is>
          <t>2011</t>
        </is>
      </c>
      <c r="BF13" s="14" t="inlineStr">
        <is>
          <t>73</t>
        </is>
      </c>
      <c r="BG13" s="14" t="inlineStr">
        <is>
          <t>48.1</t>
        </is>
      </c>
      <c r="BH13" s="14" t="inlineStr">
        <is>
          <t>60.1</t>
        </is>
      </c>
      <c r="BI13" s="14" t="inlineStr">
        <is>
          <t>5.99</t>
        </is>
      </c>
      <c r="BJ13" s="14" t="inlineStr">
        <is>
          <t>0</t>
        </is>
      </c>
      <c r="BK13" s="14" t="inlineStr">
        <is>
          <t>5.99</t>
        </is>
      </c>
      <c r="BL13" s="14" t="inlineStr">
        <is>
          <t>2010</t>
        </is>
      </c>
      <c r="BM13" s="14" t="inlineStr">
        <is>
          <t>4.89</t>
        </is>
      </c>
      <c r="BN13" s="14" t="inlineStr">
        <is>
          <t>73.6</t>
        </is>
      </c>
      <c r="BO13" s="14" t="inlineStr">
        <is>
          <t>0</t>
        </is>
      </c>
      <c r="BP13" s="14" t="inlineStr">
        <is>
          <t>73.6</t>
        </is>
      </c>
    </row>
    <row r="14">
      <c r="A14" s="14" t="inlineStr">
        <is>
          <t>2009</t>
        </is>
      </c>
      <c r="B14" s="14" t="inlineStr">
        <is>
          <t>378</t>
        </is>
      </c>
      <c r="C14" s="14" t="inlineStr">
        <is>
          <t>45</t>
        </is>
      </c>
      <c r="D14" s="14" t="inlineStr">
        <is>
          <t>8398</t>
        </is>
      </c>
      <c r="E14" s="14" t="inlineStr">
        <is>
          <t>69.6</t>
        </is>
      </c>
      <c r="F14" s="14" t="inlineStr">
        <is>
          <t>54.8</t>
        </is>
      </c>
      <c r="G14" s="14" t="inlineStr">
        <is>
          <t>+35</t>
        </is>
      </c>
      <c r="H14" s="14" t="inlineStr">
        <is>
          <t>+101</t>
        </is>
      </c>
      <c r="I14" s="14" t="inlineStr">
        <is>
          <t>8398</t>
        </is>
      </c>
      <c r="J14" s="14" t="inlineStr">
        <is>
          <t>457</t>
        </is>
      </c>
      <c r="K14" s="14" t="inlineStr">
        <is>
          <t>220</t>
        </is>
      </c>
      <c r="L14" s="14" t="inlineStr">
        <is>
          <t>63.9</t>
        </is>
      </c>
      <c r="M14" s="14" t="inlineStr">
        <is>
          <t>223</t>
        </is>
      </c>
      <c r="N14" s="14" t="inlineStr">
        <is>
          <t>5.44</t>
        </is>
      </c>
      <c r="O14" s="14" t="inlineStr">
        <is>
          <t>2.62</t>
        </is>
      </c>
      <c r="P14" s="14" t="inlineStr">
        <is>
          <t>0.76</t>
        </is>
      </c>
      <c r="Q14" s="14" t="inlineStr">
        <is>
          <t>2.78</t>
        </is>
      </c>
      <c r="R14" s="14" t="inlineStr">
        <is>
          <t>22.6</t>
        </is>
      </c>
      <c r="S14" s="14" t="inlineStr">
        <is>
          <t>6.85</t>
        </is>
      </c>
      <c r="T14" s="14" t="inlineStr">
        <is>
          <t>6.09</t>
        </is>
      </c>
      <c r="U14" s="14" t="inlineStr">
        <is>
          <t>+0.51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75.3</t>
        </is>
      </c>
      <c r="AB14" s="14" t="inlineStr">
        <is>
          <t>12.4</t>
        </is>
      </c>
      <c r="AC14" s="14" t="inlineStr">
        <is>
          <t>-</t>
        </is>
      </c>
      <c r="AD14" s="14" t="inlineStr">
        <is>
          <t>29.55</t>
        </is>
      </c>
      <c r="AE14" s="14" t="inlineStr">
        <is>
          <t>4.85</t>
        </is>
      </c>
      <c r="AF14" s="14" t="inlineStr">
        <is>
          <t>-</t>
        </is>
      </c>
      <c r="AG14" s="14" t="inlineStr">
        <is>
          <t>54.8</t>
        </is>
      </c>
      <c r="AH14" s="14" t="inlineStr">
        <is>
          <t>9</t>
        </is>
      </c>
      <c r="AI14" s="14" t="n">
        <v>28.27</v>
      </c>
      <c r="AJ14" s="14" t="inlineStr">
        <is>
          <t>2.66</t>
        </is>
      </c>
      <c r="AK14" s="14" t="inlineStr">
        <is>
          <t>1.05</t>
        </is>
      </c>
      <c r="AL14" s="14" t="inlineStr">
        <is>
          <t>1.94</t>
        </is>
      </c>
      <c r="AM14" s="14" t="inlineStr">
        <is>
          <t>5.44</t>
        </is>
      </c>
      <c r="AN14" s="14" t="inlineStr">
        <is>
          <t>2.62</t>
        </is>
      </c>
      <c r="AO14" s="14" t="inlineStr">
        <is>
          <t>22.6</t>
        </is>
      </c>
      <c r="AP14" s="14" t="inlineStr">
        <is>
          <t>6.09</t>
        </is>
      </c>
      <c r="AQ14" s="14" t="n">
        <v>28.27</v>
      </c>
      <c r="AR14" s="14" t="inlineStr">
        <is>
          <t>2009</t>
        </is>
      </c>
      <c r="AS14" s="14" t="inlineStr">
        <is>
          <t>2010</t>
        </is>
      </c>
      <c r="AT14" s="14" t="n">
        <v>3.68</v>
      </c>
      <c r="AU14" s="14" t="n">
        <v>0</v>
      </c>
      <c r="AV14" s="14" t="n">
        <v>3.68</v>
      </c>
      <c r="AW14" s="14" t="n">
        <v>0</v>
      </c>
      <c r="AX14" s="14" t="n">
        <v>0</v>
      </c>
      <c r="AY14" s="14" t="n">
        <v>0</v>
      </c>
      <c r="AZ14" s="14" t="n">
        <v>3.68</v>
      </c>
      <c r="BA14" s="14" t="inlineStr">
        <is>
          <t>141</t>
        </is>
      </c>
      <c r="BB14" s="14" t="inlineStr">
        <is>
          <t>0</t>
        </is>
      </c>
      <c r="BC14" s="14" t="inlineStr">
        <is>
          <t>100</t>
        </is>
      </c>
      <c r="BD14" s="14" t="inlineStr">
        <is>
          <t>-</t>
        </is>
      </c>
      <c r="BE14" s="14" t="inlineStr">
        <is>
          <t>2010</t>
        </is>
      </c>
      <c r="BF14" s="14" t="inlineStr">
        <is>
          <t>72.3</t>
        </is>
      </c>
      <c r="BG14" s="14" t="inlineStr">
        <is>
          <t>45.4</t>
        </is>
      </c>
      <c r="BH14" s="14" t="inlineStr">
        <is>
          <t>58.5</t>
        </is>
      </c>
      <c r="BI14" s="14" t="inlineStr">
        <is>
          <t>6.3</t>
        </is>
      </c>
      <c r="BJ14" s="14" t="inlineStr">
        <is>
          <t>0</t>
        </is>
      </c>
      <c r="BK14" s="14" t="inlineStr">
        <is>
          <t>6.3</t>
        </is>
      </c>
      <c r="BL14" s="14" t="inlineStr">
        <is>
          <t>2009</t>
        </is>
      </c>
      <c r="BM14" s="14" t="inlineStr">
        <is>
          <t>6.09</t>
        </is>
      </c>
      <c r="BN14" s="14" t="inlineStr">
        <is>
          <t>60.5</t>
        </is>
      </c>
      <c r="BO14" s="14" t="inlineStr">
        <is>
          <t>0</t>
        </is>
      </c>
      <c r="BP14" s="14" t="inlineStr">
        <is>
          <t>60.5</t>
        </is>
      </c>
    </row>
    <row r="15">
      <c r="A15" s="14" t="inlineStr">
        <is>
          <t>2008</t>
        </is>
      </c>
      <c r="B15" s="14" t="inlineStr">
        <is>
          <t>365</t>
        </is>
      </c>
      <c r="C15" s="14" t="inlineStr">
        <is>
          <t>45</t>
        </is>
      </c>
      <c r="D15" s="14" t="inlineStr">
        <is>
          <t>8187</t>
        </is>
      </c>
      <c r="E15" s="14" t="inlineStr">
        <is>
          <t>34.6</t>
        </is>
      </c>
      <c r="F15" s="14" t="inlineStr">
        <is>
          <t>42.5</t>
        </is>
      </c>
      <c r="G15" s="14" t="inlineStr">
        <is>
          <t>-11.45</t>
        </is>
      </c>
      <c r="H15" s="14" t="inlineStr">
        <is>
          <t>-24.9</t>
        </is>
      </c>
      <c r="I15" s="14" t="inlineStr">
        <is>
          <t>8187</t>
        </is>
      </c>
      <c r="J15" s="14" t="inlineStr">
        <is>
          <t>420</t>
        </is>
      </c>
      <c r="K15" s="14" t="inlineStr">
        <is>
          <t>185</t>
        </is>
      </c>
      <c r="L15" s="14" t="inlineStr">
        <is>
          <t>91.4</t>
        </is>
      </c>
      <c r="M15" s="14" t="inlineStr">
        <is>
          <t>202</t>
        </is>
      </c>
      <c r="N15" s="14" t="inlineStr">
        <is>
          <t>5.13</t>
        </is>
      </c>
      <c r="O15" s="14" t="inlineStr">
        <is>
          <t>2.26</t>
        </is>
      </c>
      <c r="P15" s="14" t="inlineStr">
        <is>
          <t>1.12</t>
        </is>
      </c>
      <c r="Q15" s="14" t="inlineStr">
        <is>
          <t>2.58</t>
        </is>
      </c>
      <c r="R15" s="14" t="inlineStr">
        <is>
          <t>22.5</t>
        </is>
      </c>
      <c r="S15" s="14" t="inlineStr">
        <is>
          <t>6.71</t>
        </is>
      </c>
      <c r="T15" s="14" t="inlineStr">
        <is>
          <t>5.58</t>
        </is>
      </c>
      <c r="U15" s="14" t="inlineStr">
        <is>
          <t>+0.25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53.1</t>
        </is>
      </c>
      <c r="AB15" s="14" t="inlineStr">
        <is>
          <t>9.52</t>
        </is>
      </c>
      <c r="AC15" s="14" t="inlineStr">
        <is>
          <t>-</t>
        </is>
      </c>
      <c r="AD15" s="14" t="inlineStr">
        <is>
          <t>29.35</t>
        </is>
      </c>
      <c r="AE15" s="14" t="inlineStr">
        <is>
          <t>5.26</t>
        </is>
      </c>
      <c r="AF15" s="14" t="inlineStr">
        <is>
          <t>-</t>
        </is>
      </c>
      <c r="AG15" s="14" t="inlineStr">
        <is>
          <t>42.5</t>
        </is>
      </c>
      <c r="AH15" s="14" t="inlineStr">
        <is>
          <t>7.62</t>
        </is>
      </c>
      <c r="AI15" s="14" t="n">
        <v>23.95</v>
      </c>
      <c r="AJ15" s="14" t="inlineStr">
        <is>
          <t>2.22</t>
        </is>
      </c>
      <c r="AK15" s="14" t="inlineStr">
        <is>
          <t>1.23</t>
        </is>
      </c>
      <c r="AL15" s="14" t="inlineStr">
        <is>
          <t>1.78</t>
        </is>
      </c>
      <c r="AM15" s="14" t="inlineStr">
        <is>
          <t>5.13</t>
        </is>
      </c>
      <c r="AN15" s="14" t="inlineStr">
        <is>
          <t>2.26</t>
        </is>
      </c>
      <c r="AO15" s="14" t="inlineStr">
        <is>
          <t>22.5</t>
        </is>
      </c>
      <c r="AP15" s="14" t="inlineStr">
        <is>
          <t>5.58</t>
        </is>
      </c>
      <c r="AQ15" s="14" t="n">
        <v>23.95</v>
      </c>
      <c r="AR15" s="14" t="inlineStr">
        <is>
          <t>2008</t>
        </is>
      </c>
      <c r="AS15" s="14" t="inlineStr">
        <is>
          <t>2009</t>
        </is>
      </c>
      <c r="AT15" s="14" t="n">
        <v>3.5</v>
      </c>
      <c r="AU15" s="14" t="n">
        <v>0</v>
      </c>
      <c r="AV15" s="14" t="n">
        <v>3.5</v>
      </c>
      <c r="AW15" s="14" t="n">
        <v>0.1</v>
      </c>
      <c r="AX15" s="14" t="n">
        <v>0</v>
      </c>
      <c r="AY15" s="14" t="n">
        <v>0.1</v>
      </c>
      <c r="AZ15" s="14" t="n">
        <v>3.6</v>
      </c>
      <c r="BA15" s="14" t="inlineStr">
        <is>
          <t>126</t>
        </is>
      </c>
      <c r="BB15" s="14" t="inlineStr">
        <is>
          <t>36.1</t>
        </is>
      </c>
      <c r="BC15" s="14" t="inlineStr">
        <is>
          <t>19</t>
        </is>
      </c>
      <c r="BD15" s="14" t="inlineStr">
        <is>
          <t>19</t>
        </is>
      </c>
      <c r="BE15" s="14" t="inlineStr">
        <is>
          <t>2009</t>
        </is>
      </c>
      <c r="BF15" s="14" t="inlineStr">
        <is>
          <t>75.3</t>
        </is>
      </c>
      <c r="BG15" s="14" t="inlineStr">
        <is>
          <t>29.55</t>
        </is>
      </c>
      <c r="BH15" s="14" t="inlineStr">
        <is>
          <t>54.8</t>
        </is>
      </c>
      <c r="BI15" s="14" t="inlineStr">
        <is>
          <t>6.38</t>
        </is>
      </c>
      <c r="BJ15" s="14" t="inlineStr">
        <is>
          <t>0.18</t>
        </is>
      </c>
      <c r="BK15" s="14" t="inlineStr">
        <is>
          <t>6.56</t>
        </is>
      </c>
      <c r="BL15" s="14" t="inlineStr">
        <is>
          <t>2008</t>
        </is>
      </c>
      <c r="BM15" s="14" t="inlineStr">
        <is>
          <t>5.58</t>
        </is>
      </c>
      <c r="BN15" s="14" t="inlineStr">
        <is>
          <t>62.7</t>
        </is>
      </c>
      <c r="BO15" s="14" t="inlineStr">
        <is>
          <t>1.79</t>
        </is>
      </c>
      <c r="BP15" s="14" t="inlineStr">
        <is>
          <t>64.5</t>
        </is>
      </c>
    </row>
    <row r="16">
      <c r="A16" s="14" t="inlineStr">
        <is>
          <t>2007</t>
        </is>
      </c>
      <c r="B16" s="14" t="inlineStr">
        <is>
          <t>348</t>
        </is>
      </c>
      <c r="C16" s="14" t="inlineStr">
        <is>
          <t>40</t>
        </is>
      </c>
      <c r="D16" s="14" t="inlineStr">
        <is>
          <t>7774</t>
        </is>
      </c>
      <c r="E16" s="14" t="inlineStr">
        <is>
          <t>46.05</t>
        </is>
      </c>
      <c r="F16" s="14" t="inlineStr">
        <is>
          <t>51.8</t>
        </is>
      </c>
      <c r="G16" s="14" t="inlineStr">
        <is>
          <t>-13.05</t>
        </is>
      </c>
      <c r="H16" s="14" t="inlineStr">
        <is>
          <t>-22.1</t>
        </is>
      </c>
      <c r="I16" s="14" t="inlineStr">
        <is>
          <t>7774</t>
        </is>
      </c>
      <c r="J16" s="14" t="inlineStr">
        <is>
          <t>403</t>
        </is>
      </c>
      <c r="K16" s="14" t="inlineStr">
        <is>
          <t>198</t>
        </is>
      </c>
      <c r="L16" s="14" t="inlineStr">
        <is>
          <t>44.3</t>
        </is>
      </c>
      <c r="M16" s="14" t="inlineStr">
        <is>
          <t>185</t>
        </is>
      </c>
      <c r="N16" s="14" t="inlineStr">
        <is>
          <t>5.18</t>
        </is>
      </c>
      <c r="O16" s="14" t="inlineStr">
        <is>
          <t>2.54</t>
        </is>
      </c>
      <c r="P16" s="14" t="inlineStr">
        <is>
          <t>0.57</t>
        </is>
      </c>
      <c r="Q16" s="14" t="inlineStr">
        <is>
          <t>2.52</t>
        </is>
      </c>
      <c r="R16" s="14" t="inlineStr">
        <is>
          <t>22.8</t>
        </is>
      </c>
      <c r="S16" s="14" t="inlineStr">
        <is>
          <t>7.09</t>
        </is>
      </c>
      <c r="T16" s="14" t="inlineStr">
        <is>
          <t>5.33</t>
        </is>
      </c>
      <c r="U16" s="14" t="inlineStr">
        <is>
          <t>+1.47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59.9</t>
        </is>
      </c>
      <c r="AB16" s="14" t="inlineStr">
        <is>
          <t>11.2</t>
        </is>
      </c>
      <c r="AC16" s="14" t="inlineStr">
        <is>
          <t>-</t>
        </is>
      </c>
      <c r="AD16" s="14" t="inlineStr">
        <is>
          <t>42.5</t>
        </is>
      </c>
      <c r="AE16" s="14" t="inlineStr">
        <is>
          <t>7.97</t>
        </is>
      </c>
      <c r="AF16" s="14" t="inlineStr">
        <is>
          <t>-</t>
        </is>
      </c>
      <c r="AG16" s="14" t="inlineStr">
        <is>
          <t>51.8</t>
        </is>
      </c>
      <c r="AH16" s="14" t="inlineStr">
        <is>
          <t>9.72</t>
        </is>
      </c>
      <c r="AI16" s="14" t="n">
        <v>26.27</v>
      </c>
      <c r="AJ16" s="14" t="inlineStr">
        <is>
          <t>2.28</t>
        </is>
      </c>
      <c r="AK16" s="14" t="inlineStr">
        <is>
          <t>1.62</t>
        </is>
      </c>
      <c r="AL16" s="14" t="inlineStr">
        <is>
          <t>1.97</t>
        </is>
      </c>
      <c r="AM16" s="14" t="inlineStr">
        <is>
          <t>5.18</t>
        </is>
      </c>
      <c r="AN16" s="14" t="inlineStr">
        <is>
          <t>2.54</t>
        </is>
      </c>
      <c r="AO16" s="14" t="inlineStr">
        <is>
          <t>22.8</t>
        </is>
      </c>
      <c r="AP16" s="14" t="inlineStr">
        <is>
          <t>5.33</t>
        </is>
      </c>
      <c r="AQ16" s="14" t="n">
        <v>26.27</v>
      </c>
      <c r="AR16" s="14" t="inlineStr">
        <is>
          <t>2007</t>
        </is>
      </c>
      <c r="AS16" s="14" t="inlineStr">
        <is>
          <t>2008</t>
        </is>
      </c>
      <c r="AT16" s="14" t="n">
        <v>3.5</v>
      </c>
      <c r="AU16" s="14" t="n">
        <v>0</v>
      </c>
      <c r="AV16" s="14" t="n">
        <v>3.5</v>
      </c>
      <c r="AW16" s="14" t="n">
        <v>0.3</v>
      </c>
      <c r="AX16" s="14" t="n">
        <v>0</v>
      </c>
      <c r="AY16" s="14" t="n">
        <v>0.3</v>
      </c>
      <c r="AZ16" s="14" t="n">
        <v>3.8</v>
      </c>
      <c r="BA16" s="14" t="inlineStr">
        <is>
          <t>-</t>
        </is>
      </c>
      <c r="BB16" s="14" t="inlineStr">
        <is>
          <t>-</t>
        </is>
      </c>
      <c r="BC16" s="14" t="inlineStr">
        <is>
          <t>30</t>
        </is>
      </c>
      <c r="BD16" s="14" t="inlineStr">
        <is>
          <t>30</t>
        </is>
      </c>
      <c r="BE16" s="14" t="inlineStr">
        <is>
          <t>2008</t>
        </is>
      </c>
      <c r="BF16" s="14" t="inlineStr">
        <is>
          <t>53.1</t>
        </is>
      </c>
      <c r="BG16" s="14" t="inlineStr">
        <is>
          <t>29.35</t>
        </is>
      </c>
      <c r="BH16" s="14" t="inlineStr">
        <is>
          <t>42.5</t>
        </is>
      </c>
      <c r="BI16" s="14" t="inlineStr">
        <is>
          <t>8.23</t>
        </is>
      </c>
      <c r="BJ16" s="14" t="inlineStr">
        <is>
          <t>0.71</t>
        </is>
      </c>
      <c r="BK16" s="14" t="inlineStr">
        <is>
          <t>8.93</t>
        </is>
      </c>
      <c r="BL16" s="14" t="inlineStr">
        <is>
          <t>2007</t>
        </is>
      </c>
      <c r="BM16" s="14" t="inlineStr">
        <is>
          <t>5.33</t>
        </is>
      </c>
      <c r="BN16" s="14" t="inlineStr">
        <is>
          <t>65.7</t>
        </is>
      </c>
      <c r="BO16" s="14" t="inlineStr">
        <is>
          <t>5.63</t>
        </is>
      </c>
      <c r="BP16" s="14" t="inlineStr">
        <is>
          <t>71.3</t>
        </is>
      </c>
    </row>
    <row r="17">
      <c r="A17" s="14" t="inlineStr">
        <is>
          <t>2006</t>
        </is>
      </c>
      <c r="B17" s="14" t="inlineStr">
        <is>
          <t>336</t>
        </is>
      </c>
      <c r="C17" s="14" t="inlineStr">
        <is>
          <t>36</t>
        </is>
      </c>
      <c r="D17" s="14" t="inlineStr">
        <is>
          <t>5377</t>
        </is>
      </c>
      <c r="E17" s="14" t="inlineStr">
        <is>
          <t>59.1</t>
        </is>
      </c>
      <c r="F17" s="14" t="inlineStr">
        <is>
          <t>50.9</t>
        </is>
      </c>
      <c r="G17" s="14" t="inlineStr">
        <is>
          <t>+13</t>
        </is>
      </c>
      <c r="H17" s="14" t="inlineStr">
        <is>
          <t>+28.2</t>
        </is>
      </c>
      <c r="I17" s="14" t="inlineStr">
        <is>
          <t>5377</t>
        </is>
      </c>
      <c r="J17" s="14" t="inlineStr">
        <is>
          <t>304</t>
        </is>
      </c>
      <c r="K17" s="14" t="inlineStr">
        <is>
          <t>106</t>
        </is>
      </c>
      <c r="L17" s="14" t="inlineStr">
        <is>
          <t>17.3</t>
        </is>
      </c>
      <c r="M17" s="14" t="inlineStr">
        <is>
          <t>129</t>
        </is>
      </c>
      <c r="N17" s="14" t="inlineStr">
        <is>
          <t>5.66</t>
        </is>
      </c>
      <c r="O17" s="14" t="inlineStr">
        <is>
          <t>1.96</t>
        </is>
      </c>
      <c r="P17" s="14" t="inlineStr">
        <is>
          <t>0.32</t>
        </is>
      </c>
      <c r="Q17" s="14" t="inlineStr">
        <is>
          <t>1.71</t>
        </is>
      </c>
      <c r="R17" s="14" t="inlineStr">
        <is>
          <t>9.34</t>
        </is>
      </c>
      <c r="S17" s="14" t="inlineStr">
        <is>
          <t>3.04</t>
        </is>
      </c>
      <c r="T17" s="14" t="inlineStr">
        <is>
          <t>3.86</t>
        </is>
      </c>
      <c r="U17" s="14" t="inlineStr">
        <is>
          <t>+0.49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61.9</t>
        </is>
      </c>
      <c r="AB17" s="14" t="inlineStr">
        <is>
          <t>16</t>
        </is>
      </c>
      <c r="AC17" s="14" t="inlineStr">
        <is>
          <t>-</t>
        </is>
      </c>
      <c r="AD17" s="14" t="inlineStr">
        <is>
          <t>43.1</t>
        </is>
      </c>
      <c r="AE17" s="14" t="inlineStr">
        <is>
          <t>11.2</t>
        </is>
      </c>
      <c r="AF17" s="14" t="inlineStr">
        <is>
          <t>-</t>
        </is>
      </c>
      <c r="AG17" s="14" t="inlineStr">
        <is>
          <t>50.9</t>
        </is>
      </c>
      <c r="AH17" s="14" t="inlineStr">
        <is>
          <t>13.2</t>
        </is>
      </c>
      <c r="AI17" s="14" t="n">
        <v>21.53</v>
      </c>
      <c r="AJ17" s="14" t="inlineStr">
        <is>
          <t>2.88</t>
        </is>
      </c>
      <c r="AK17" s="14" t="inlineStr">
        <is>
          <t>2</t>
        </is>
      </c>
      <c r="AL17" s="14" t="inlineStr">
        <is>
          <t>2.37</t>
        </is>
      </c>
      <c r="AM17" s="14" t="inlineStr">
        <is>
          <t>5.66</t>
        </is>
      </c>
      <c r="AN17" s="14" t="inlineStr">
        <is>
          <t>1.96</t>
        </is>
      </c>
      <c r="AO17" s="14" t="inlineStr">
        <is>
          <t>9.34</t>
        </is>
      </c>
      <c r="AP17" s="14" t="inlineStr">
        <is>
          <t>3.86</t>
        </is>
      </c>
      <c r="AQ17" s="14" t="n">
        <v>21.53</v>
      </c>
      <c r="AR17" s="14" t="inlineStr">
        <is>
          <t>2006</t>
        </is>
      </c>
      <c r="AS17" s="14" t="inlineStr">
        <is>
          <t>2007</t>
        </is>
      </c>
      <c r="AT17" s="14" t="n">
        <v>2.5</v>
      </c>
      <c r="AU17" s="14" t="n">
        <v>0</v>
      </c>
      <c r="AV17" s="14" t="n">
        <v>2.5</v>
      </c>
      <c r="AW17" s="14" t="n">
        <v>0.2</v>
      </c>
      <c r="AX17" s="14" t="n">
        <v>0</v>
      </c>
      <c r="AY17" s="14" t="n">
        <v>0.2</v>
      </c>
      <c r="AZ17" s="14" t="n">
        <v>2.7</v>
      </c>
      <c r="BA17" s="14" t="inlineStr">
        <is>
          <t>-</t>
        </is>
      </c>
      <c r="BB17" s="14" t="inlineStr">
        <is>
          <t>-</t>
        </is>
      </c>
      <c r="BC17" s="14" t="inlineStr">
        <is>
          <t>3</t>
        </is>
      </c>
      <c r="BD17" s="14" t="inlineStr">
        <is>
          <t>3</t>
        </is>
      </c>
      <c r="BE17" s="14" t="inlineStr">
        <is>
          <t>2007</t>
        </is>
      </c>
      <c r="BF17" s="14" t="inlineStr">
        <is>
          <t>59.9</t>
        </is>
      </c>
      <c r="BG17" s="14" t="inlineStr">
        <is>
          <t>42.5</t>
        </is>
      </c>
      <c r="BH17" s="14" t="inlineStr">
        <is>
          <t>51.8</t>
        </is>
      </c>
      <c r="BI17" s="14" t="inlineStr">
        <is>
          <t>4.82</t>
        </is>
      </c>
      <c r="BJ17" s="14" t="inlineStr">
        <is>
          <t>0.39</t>
        </is>
      </c>
      <c r="BK17" s="14" t="inlineStr">
        <is>
          <t>5.21</t>
        </is>
      </c>
      <c r="BL17" s="14" t="inlineStr">
        <is>
          <t>2006</t>
        </is>
      </c>
      <c r="BM17" s="14" t="inlineStr">
        <is>
          <t>3.86</t>
        </is>
      </c>
      <c r="BN17" s="14" t="inlineStr">
        <is>
          <t>64.8</t>
        </is>
      </c>
      <c r="BO17" s="14" t="inlineStr">
        <is>
          <t>5.18</t>
        </is>
      </c>
      <c r="BP17" s="14" t="inlineStr">
        <is>
          <t>69.9</t>
        </is>
      </c>
    </row>
    <row r="18">
      <c r="A18" s="14" t="inlineStr">
        <is>
          <t>2005</t>
        </is>
      </c>
      <c r="B18" s="14" t="inlineStr">
        <is>
          <t>324</t>
        </is>
      </c>
      <c r="C18" s="14" t="inlineStr">
        <is>
          <t>40</t>
        </is>
      </c>
      <c r="D18" s="14" t="inlineStr">
        <is>
          <t>4792</t>
        </is>
      </c>
      <c r="E18" s="14" t="inlineStr">
        <is>
          <t>46.1</t>
        </is>
      </c>
      <c r="F18" s="14" t="inlineStr">
        <is>
          <t>54.1</t>
        </is>
      </c>
      <c r="G18" s="14" t="inlineStr">
        <is>
          <t>-10.9</t>
        </is>
      </c>
      <c r="H18" s="14" t="inlineStr">
        <is>
          <t>-19.1</t>
        </is>
      </c>
      <c r="I18" s="14" t="inlineStr">
        <is>
          <t>4792</t>
        </is>
      </c>
      <c r="J18" s="14" t="inlineStr">
        <is>
          <t>291</t>
        </is>
      </c>
      <c r="K18" s="14" t="inlineStr">
        <is>
          <t>74.2</t>
        </is>
      </c>
      <c r="L18" s="14" t="inlineStr">
        <is>
          <t>3.7</t>
        </is>
      </c>
      <c r="M18" s="14" t="inlineStr">
        <is>
          <t>109</t>
        </is>
      </c>
      <c r="N18" s="14" t="inlineStr">
        <is>
          <t>6.07</t>
        </is>
      </c>
      <c r="O18" s="14" t="inlineStr">
        <is>
          <t>1.55</t>
        </is>
      </c>
      <c r="P18" s="14" t="inlineStr">
        <is>
          <t>0.08</t>
        </is>
      </c>
      <c r="Q18" s="14" t="inlineStr">
        <is>
          <t>1.07</t>
        </is>
      </c>
      <c r="R18" s="14" t="inlineStr">
        <is>
          <t>5.52</t>
        </is>
      </c>
      <c r="S18" s="14" t="inlineStr">
        <is>
          <t>1.85</t>
        </is>
      </c>
      <c r="T18" s="14" t="inlineStr">
        <is>
          <t>3.37</t>
        </is>
      </c>
      <c r="U18" s="14" t="inlineStr">
        <is>
          <t>-0.49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inlineStr">
        <is>
          <t>64.1</t>
        </is>
      </c>
      <c r="AB18" s="14" t="inlineStr">
        <is>
          <t>19</t>
        </is>
      </c>
      <c r="AC18" s="14" t="inlineStr">
        <is>
          <t>-</t>
        </is>
      </c>
      <c r="AD18" s="14" t="inlineStr">
        <is>
          <t>44</t>
        </is>
      </c>
      <c r="AE18" s="14" t="inlineStr">
        <is>
          <t>13.1</t>
        </is>
      </c>
      <c r="AF18" s="14" t="inlineStr">
        <is>
          <t>-</t>
        </is>
      </c>
      <c r="AG18" s="14" t="inlineStr">
        <is>
          <t>54.1</t>
        </is>
      </c>
      <c r="AH18" s="14" t="inlineStr">
        <is>
          <t>16</t>
        </is>
      </c>
      <c r="AI18" s="14" t="n">
        <v>21.41</v>
      </c>
      <c r="AJ18" s="14" t="inlineStr">
        <is>
          <t>2.99</t>
        </is>
      </c>
      <c r="AK18" s="14" t="inlineStr">
        <is>
          <t>2.06</t>
        </is>
      </c>
      <c r="AL18" s="14" t="inlineStr">
        <is>
          <t>2.53</t>
        </is>
      </c>
      <c r="AM18" s="14" t="inlineStr">
        <is>
          <t>6.07</t>
        </is>
      </c>
      <c r="AN18" s="14" t="inlineStr">
        <is>
          <t>1.55</t>
        </is>
      </c>
      <c r="AO18" s="14" t="inlineStr">
        <is>
          <t>5.52</t>
        </is>
      </c>
      <c r="AP18" s="14" t="inlineStr">
        <is>
          <t>3.37</t>
        </is>
      </c>
      <c r="AQ18" s="14" t="n">
        <v>21.41</v>
      </c>
      <c r="AR18" s="14" t="inlineStr">
        <is>
          <t>2005</t>
        </is>
      </c>
      <c r="AS18" s="14" t="inlineStr">
        <is>
          <t>2006</t>
        </is>
      </c>
      <c r="AT18" s="14" t="n">
        <v>2.49</v>
      </c>
      <c r="AU18" s="14" t="n">
        <v>0</v>
      </c>
      <c r="AV18" s="14" t="n">
        <v>2.49</v>
      </c>
      <c r="AW18" s="14" t="n">
        <v>0.2</v>
      </c>
      <c r="AX18" s="14" t="n">
        <v>0</v>
      </c>
      <c r="AY18" s="14" t="n">
        <v>0.2</v>
      </c>
      <c r="AZ18" s="14" t="n">
        <v>2.68</v>
      </c>
      <c r="BA18" s="14" t="inlineStr">
        <is>
          <t>-</t>
        </is>
      </c>
      <c r="BB18" s="14" t="inlineStr">
        <is>
          <t>-</t>
        </is>
      </c>
      <c r="BC18" s="14" t="inlineStr">
        <is>
          <t>11</t>
        </is>
      </c>
      <c r="BD18" s="14" t="inlineStr">
        <is>
          <t>11</t>
        </is>
      </c>
      <c r="BE18" s="14" t="inlineStr">
        <is>
          <t>2006</t>
        </is>
      </c>
      <c r="BF18" s="14" t="inlineStr">
        <is>
          <t>61.9</t>
        </is>
      </c>
      <c r="BG18" s="14" t="inlineStr">
        <is>
          <t>43.1</t>
        </is>
      </c>
      <c r="BH18" s="14" t="inlineStr">
        <is>
          <t>50.9</t>
        </is>
      </c>
      <c r="BI18" s="14" t="inlineStr">
        <is>
          <t>4.88</t>
        </is>
      </c>
      <c r="BJ18" s="14" t="inlineStr">
        <is>
          <t>0.39</t>
        </is>
      </c>
      <c r="BK18" s="14" t="inlineStr">
        <is>
          <t>5.27</t>
        </is>
      </c>
      <c r="BL18" s="14" t="inlineStr">
        <is>
          <t>2005</t>
        </is>
      </c>
      <c r="BM18" s="14" t="inlineStr">
        <is>
          <t>3.37</t>
        </is>
      </c>
      <c r="BN18" s="14" t="inlineStr">
        <is>
          <t>73.8</t>
        </is>
      </c>
      <c r="BO18" s="14" t="inlineStr">
        <is>
          <t>5.9</t>
        </is>
      </c>
      <c r="BP18" s="14" t="inlineStr">
        <is>
          <t>79.7</t>
        </is>
      </c>
    </row>
    <row r="19">
      <c r="A19" s="14" t="inlineStr">
        <is>
          <t>2004</t>
        </is>
      </c>
      <c r="B19" s="14" t="inlineStr">
        <is>
          <t>311</t>
        </is>
      </c>
      <c r="C19" s="14" t="inlineStr">
        <is>
          <t>40</t>
        </is>
      </c>
      <c r="D19" s="14" t="inlineStr">
        <is>
          <t>3300</t>
        </is>
      </c>
      <c r="E19" s="14" t="inlineStr">
        <is>
          <t>57</t>
        </is>
      </c>
      <c r="F19" s="14" t="inlineStr">
        <is>
          <t>67.1</t>
        </is>
      </c>
      <c r="G19" s="14" t="inlineStr">
        <is>
          <t>-26.5</t>
        </is>
      </c>
      <c r="H19" s="14" t="inlineStr">
        <is>
          <t>-31.7</t>
        </is>
      </c>
      <c r="I19" s="14" t="inlineStr">
        <is>
          <t>3300</t>
        </is>
      </c>
      <c r="J19" s="14" t="inlineStr">
        <is>
          <t>225</t>
        </is>
      </c>
      <c r="K19" s="14" t="inlineStr">
        <is>
          <t>109</t>
        </is>
      </c>
      <c r="L19" s="14" t="inlineStr">
        <is>
          <t>17.5</t>
        </is>
      </c>
      <c r="M19" s="14" t="inlineStr">
        <is>
          <t>120</t>
        </is>
      </c>
      <c r="N19" s="14" t="inlineStr">
        <is>
          <t>6.81</t>
        </is>
      </c>
      <c r="O19" s="14" t="inlineStr">
        <is>
          <t>3.29</t>
        </is>
      </c>
      <c r="P19" s="14" t="inlineStr">
        <is>
          <t>0.53</t>
        </is>
      </c>
      <c r="Q19" s="14" t="inlineStr">
        <is>
          <t>3.63</t>
        </is>
      </c>
      <c r="R19" s="14" t="inlineStr">
        <is>
          <t>18.8</t>
        </is>
      </c>
      <c r="S19" s="14" t="inlineStr">
        <is>
          <t>7.26</t>
        </is>
      </c>
      <c r="T19" s="14" t="inlineStr">
        <is>
          <t>3.86</t>
        </is>
      </c>
      <c r="U19" s="14" t="inlineStr">
        <is>
          <t>-0.96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inlineStr">
        <is>
          <t>90</t>
        </is>
      </c>
      <c r="AB19" s="14" t="inlineStr">
        <is>
          <t>23.3</t>
        </is>
      </c>
      <c r="AC19" s="14" t="inlineStr">
        <is>
          <t>-</t>
        </is>
      </c>
      <c r="AD19" s="14" t="inlineStr">
        <is>
          <t>52</t>
        </is>
      </c>
      <c r="AE19" s="14" t="inlineStr">
        <is>
          <t>13.5</t>
        </is>
      </c>
      <c r="AF19" s="14" t="inlineStr">
        <is>
          <t>-</t>
        </is>
      </c>
      <c r="AG19" s="14" t="inlineStr">
        <is>
          <t>67.1</t>
        </is>
      </c>
      <c r="AH19" s="14" t="inlineStr">
        <is>
          <t>17.4</t>
        </is>
      </c>
      <c r="AI19" s="14" t="n">
        <v>20.96</v>
      </c>
      <c r="AJ19" s="14" t="inlineStr">
        <is>
          <t>4.29</t>
        </is>
      </c>
      <c r="AK19" s="14" t="inlineStr">
        <is>
          <t>2.48</t>
        </is>
      </c>
      <c r="AL19" s="14" t="inlineStr">
        <is>
          <t>3.2</t>
        </is>
      </c>
      <c r="AM19" s="14" t="inlineStr">
        <is>
          <t>6.81</t>
        </is>
      </c>
      <c r="AN19" s="14" t="inlineStr">
        <is>
          <t>3.29</t>
        </is>
      </c>
      <c r="AO19" s="14" t="inlineStr">
        <is>
          <t>18.8</t>
        </is>
      </c>
      <c r="AP19" s="14" t="inlineStr">
        <is>
          <t>3.86</t>
        </is>
      </c>
      <c r="AQ19" s="14" t="n">
        <v>20.96</v>
      </c>
      <c r="AR19" s="14" t="inlineStr">
        <is>
          <t>2004</t>
        </is>
      </c>
      <c r="AS19" s="14" t="inlineStr">
        <is>
          <t>2005</t>
        </is>
      </c>
      <c r="AT19" s="14" t="n">
        <v>2.5</v>
      </c>
      <c r="AU19" s="14" t="n">
        <v>0</v>
      </c>
      <c r="AV19" s="14" t="n">
        <v>2.5</v>
      </c>
      <c r="AW19" s="14" t="n">
        <v>0.5</v>
      </c>
      <c r="AX19" s="14" t="n">
        <v>0</v>
      </c>
      <c r="AY19" s="14" t="n">
        <v>0.5</v>
      </c>
      <c r="AZ19" s="14" t="n">
        <v>3</v>
      </c>
      <c r="BA19" s="14" t="inlineStr">
        <is>
          <t>-</t>
        </is>
      </c>
      <c r="BB19" s="14" t="inlineStr">
        <is>
          <t>-</t>
        </is>
      </c>
      <c r="BC19" s="14" t="inlineStr">
        <is>
          <t>6</t>
        </is>
      </c>
      <c r="BD19" s="14" t="inlineStr">
        <is>
          <t>6</t>
        </is>
      </c>
      <c r="BE19" s="14" t="inlineStr">
        <is>
          <t>2005</t>
        </is>
      </c>
      <c r="BF19" s="14" t="inlineStr">
        <is>
          <t>64.1</t>
        </is>
      </c>
      <c r="BG19" s="14" t="inlineStr">
        <is>
          <t>44</t>
        </is>
      </c>
      <c r="BH19" s="14" t="inlineStr">
        <is>
          <t>54.1</t>
        </is>
      </c>
      <c r="BI19" s="14" t="inlineStr">
        <is>
          <t>4.62</t>
        </is>
      </c>
      <c r="BJ19" s="14" t="inlineStr">
        <is>
          <t>0.92</t>
        </is>
      </c>
      <c r="BK19" s="14" t="inlineStr">
        <is>
          <t>5.55</t>
        </is>
      </c>
      <c r="BL19" s="14" t="inlineStr">
        <is>
          <t>2004</t>
        </is>
      </c>
      <c r="BM19" s="14" t="inlineStr">
        <is>
          <t>3.86</t>
        </is>
      </c>
      <c r="BN19" s="14" t="inlineStr">
        <is>
          <t>64.8</t>
        </is>
      </c>
      <c r="BO19" s="14" t="inlineStr">
        <is>
          <t>13</t>
        </is>
      </c>
      <c r="BP19" s="14" t="inlineStr">
        <is>
          <t>77.7</t>
        </is>
      </c>
    </row>
    <row r="20">
      <c r="A20" s="14" t="inlineStr">
        <is>
          <t>2003</t>
        </is>
      </c>
      <c r="B20" s="14" t="inlineStr">
        <is>
          <t>280</t>
        </is>
      </c>
      <c r="C20" s="14" t="inlineStr">
        <is>
          <t>47</t>
        </is>
      </c>
      <c r="D20" s="14" t="inlineStr">
        <is>
          <t>2980</t>
        </is>
      </c>
      <c r="E20" s="14" t="inlineStr">
        <is>
          <t>83.5</t>
        </is>
      </c>
      <c r="F20" s="14" t="inlineStr">
        <is>
          <t>75.9</t>
        </is>
      </c>
      <c r="G20" s="14" t="inlineStr">
        <is>
          <t>+26.5</t>
        </is>
      </c>
      <c r="H20" s="14" t="inlineStr">
        <is>
          <t>+46.5</t>
        </is>
      </c>
      <c r="I20" s="14" t="inlineStr">
        <is>
          <t>2980</t>
        </is>
      </c>
      <c r="J20" s="14" t="inlineStr">
        <is>
          <t>212</t>
        </is>
      </c>
      <c r="K20" s="14" t="inlineStr">
        <is>
          <t>130</t>
        </is>
      </c>
      <c r="L20" s="14" t="inlineStr">
        <is>
          <t>10</t>
        </is>
      </c>
      <c r="M20" s="14" t="inlineStr">
        <is>
          <t>133</t>
        </is>
      </c>
      <c r="N20" s="14" t="inlineStr">
        <is>
          <t>7.13</t>
        </is>
      </c>
      <c r="O20" s="14" t="inlineStr">
        <is>
          <t>4.36</t>
        </is>
      </c>
      <c r="P20" s="14" t="inlineStr">
        <is>
          <t>0.34</t>
        </is>
      </c>
      <c r="Q20" s="14" t="inlineStr">
        <is>
          <t>4.45</t>
        </is>
      </c>
      <c r="R20" s="14" t="inlineStr">
        <is>
          <t>24</t>
        </is>
      </c>
      <c r="S20" s="14" t="inlineStr">
        <is>
          <t>10.4</t>
        </is>
      </c>
      <c r="T20" s="14" t="inlineStr">
        <is>
          <t>4.82</t>
        </is>
      </c>
      <c r="U20" s="14" t="inlineStr">
        <is>
          <t>+0.4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inlineStr">
        <is>
          <t>96</t>
        </is>
      </c>
      <c r="AB20" s="14" t="inlineStr">
        <is>
          <t>19.9</t>
        </is>
      </c>
      <c r="AC20" s="14" t="inlineStr">
        <is>
          <t>-</t>
        </is>
      </c>
      <c r="AD20" s="14" t="inlineStr">
        <is>
          <t>56</t>
        </is>
      </c>
      <c r="AE20" s="14" t="inlineStr">
        <is>
          <t>11.6</t>
        </is>
      </c>
      <c r="AF20" s="14" t="inlineStr">
        <is>
          <t>-</t>
        </is>
      </c>
      <c r="AG20" s="14" t="inlineStr">
        <is>
          <t>75.9</t>
        </is>
      </c>
      <c r="AH20" s="14" t="inlineStr">
        <is>
          <t>15.7</t>
        </is>
      </c>
      <c r="AI20" s="14" t="n">
        <v>22.23</v>
      </c>
      <c r="AJ20" s="14" t="inlineStr">
        <is>
          <t>4.32</t>
        </is>
      </c>
      <c r="AK20" s="14" t="inlineStr">
        <is>
          <t>2.52</t>
        </is>
      </c>
      <c r="AL20" s="14" t="inlineStr">
        <is>
          <t>3.41</t>
        </is>
      </c>
      <c r="AM20" s="14" t="inlineStr">
        <is>
          <t>7.13</t>
        </is>
      </c>
      <c r="AN20" s="14" t="inlineStr">
        <is>
          <t>4.36</t>
        </is>
      </c>
      <c r="AO20" s="14" t="inlineStr">
        <is>
          <t>24</t>
        </is>
      </c>
      <c r="AP20" s="14" t="inlineStr">
        <is>
          <t>4.82</t>
        </is>
      </c>
      <c r="AQ20" s="14" t="n">
        <v>22.23</v>
      </c>
      <c r="AR20" s="14" t="inlineStr">
        <is>
          <t>2003</t>
        </is>
      </c>
      <c r="AS20" s="14" t="inlineStr">
        <is>
          <t>2004</t>
        </is>
      </c>
      <c r="AT20" s="14" t="n">
        <v>2.01</v>
      </c>
      <c r="AU20" s="14" t="n">
        <v>0</v>
      </c>
      <c r="AV20" s="14" t="n">
        <v>2.01</v>
      </c>
      <c r="AW20" s="14" t="n">
        <v>1</v>
      </c>
      <c r="AX20" s="14" t="n">
        <v>0</v>
      </c>
      <c r="AY20" s="14" t="n">
        <v>1</v>
      </c>
      <c r="AZ20" s="14" t="n">
        <v>3.01</v>
      </c>
      <c r="BA20" s="14" t="inlineStr">
        <is>
          <t>-</t>
        </is>
      </c>
      <c r="BB20" s="14" t="inlineStr">
        <is>
          <t>-</t>
        </is>
      </c>
      <c r="BC20" s="14" t="inlineStr">
        <is>
          <t>9</t>
        </is>
      </c>
      <c r="BD20" s="14" t="inlineStr">
        <is>
          <t>9</t>
        </is>
      </c>
      <c r="BE20" s="14" t="inlineStr">
        <is>
          <t>2004</t>
        </is>
      </c>
      <c r="BF20" s="14" t="inlineStr">
        <is>
          <t>90</t>
        </is>
      </c>
      <c r="BG20" s="14" t="inlineStr">
        <is>
          <t>52</t>
        </is>
      </c>
      <c r="BH20" s="14" t="inlineStr">
        <is>
          <t>67.1</t>
        </is>
      </c>
      <c r="BI20" s="14" t="inlineStr">
        <is>
          <t>2.99</t>
        </is>
      </c>
      <c r="BJ20" s="14" t="inlineStr">
        <is>
          <t>1.5</t>
        </is>
      </c>
      <c r="BK20" s="14" t="inlineStr">
        <is>
          <t>4.49</t>
        </is>
      </c>
      <c r="BL20" s="14" t="inlineStr">
        <is>
          <t>2003</t>
        </is>
      </c>
      <c r="BM20" s="14" t="inlineStr">
        <is>
          <t>4.82</t>
        </is>
      </c>
      <c r="BN20" s="14" t="inlineStr">
        <is>
          <t>41.7</t>
        </is>
      </c>
      <c r="BO20" s="14" t="inlineStr">
        <is>
          <t>20.8</t>
        </is>
      </c>
      <c r="BP20" s="14" t="inlineStr">
        <is>
          <t>62.5</t>
        </is>
      </c>
    </row>
    <row r="21">
      <c r="A21" s="14" t="inlineStr">
        <is>
          <t>2002</t>
        </is>
      </c>
      <c r="B21" s="14" t="inlineStr">
        <is>
          <t>246</t>
        </is>
      </c>
      <c r="C21" s="14" t="inlineStr">
        <is>
          <t>40</t>
        </is>
      </c>
      <c r="D21" s="14" t="inlineStr">
        <is>
          <t>1427</t>
        </is>
      </c>
      <c r="E21" s="14" t="inlineStr">
        <is>
          <t>57</t>
        </is>
      </c>
      <c r="F21" s="14" t="inlineStr">
        <is>
          <t>94.3</t>
        </is>
      </c>
      <c r="G21" s="14" t="inlineStr">
        <is>
          <t>-57</t>
        </is>
      </c>
      <c r="H21" s="14" t="inlineStr">
        <is>
          <t>-50</t>
        </is>
      </c>
      <c r="I21" s="14" t="inlineStr">
        <is>
          <t>1427</t>
        </is>
      </c>
      <c r="J21" s="14" t="inlineStr">
        <is>
          <t>145</t>
        </is>
      </c>
      <c r="K21" s="14" t="inlineStr">
        <is>
          <t>96.3</t>
        </is>
      </c>
      <c r="L21" s="14" t="inlineStr">
        <is>
          <t>15.9</t>
        </is>
      </c>
      <c r="M21" s="14" t="inlineStr">
        <is>
          <t>109</t>
        </is>
      </c>
      <c r="N21" s="14" t="inlineStr">
        <is>
          <t>10.1</t>
        </is>
      </c>
      <c r="O21" s="14" t="inlineStr">
        <is>
          <t>6.75</t>
        </is>
      </c>
      <c r="P21" s="14" t="inlineStr">
        <is>
          <t>1.11</t>
        </is>
      </c>
      <c r="Q21" s="14" t="inlineStr">
        <is>
          <t>7.6</t>
        </is>
      </c>
      <c r="R21" s="14" t="inlineStr">
        <is>
          <t>24.5</t>
        </is>
      </c>
      <c r="S21" s="14" t="inlineStr">
        <is>
          <t>12.6</t>
        </is>
      </c>
      <c r="T21" s="14" t="inlineStr">
        <is>
          <t>4.42</t>
        </is>
      </c>
      <c r="U21" s="14" t="inlineStr">
        <is>
          <t>-1.31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inlineStr">
        <is>
          <t>146</t>
        </is>
      </c>
      <c r="AB21" s="14" t="inlineStr">
        <is>
          <t>33</t>
        </is>
      </c>
      <c r="AC21" s="14" t="inlineStr">
        <is>
          <t>-</t>
        </is>
      </c>
      <c r="AD21" s="14" t="inlineStr">
        <is>
          <t>53.5</t>
        </is>
      </c>
      <c r="AE21" s="14" t="inlineStr">
        <is>
          <t>12.1</t>
        </is>
      </c>
      <c r="AF21" s="14" t="inlineStr">
        <is>
          <t>-</t>
        </is>
      </c>
      <c r="AG21" s="14" t="inlineStr">
        <is>
          <t>94.3</t>
        </is>
      </c>
      <c r="AH21" s="14" t="inlineStr">
        <is>
          <t>21.3</t>
        </is>
      </c>
      <c r="AI21" s="14" t="n">
        <v>19.59</v>
      </c>
      <c r="AJ21" s="14" t="inlineStr">
        <is>
          <t>7.45</t>
        </is>
      </c>
      <c r="AK21" s="14" t="inlineStr">
        <is>
          <t>2.73</t>
        </is>
      </c>
      <c r="AL21" s="14" t="inlineStr">
        <is>
          <t>4.81</t>
        </is>
      </c>
      <c r="AM21" s="14" t="inlineStr">
        <is>
          <t>10.1</t>
        </is>
      </c>
      <c r="AN21" s="14" t="inlineStr">
        <is>
          <t>6.75</t>
        </is>
      </c>
      <c r="AO21" s="14" t="inlineStr">
        <is>
          <t>24.5</t>
        </is>
      </c>
      <c r="AP21" s="14" t="inlineStr">
        <is>
          <t>4.42</t>
        </is>
      </c>
      <c r="AQ21" s="14" t="n">
        <v>19.59</v>
      </c>
      <c r="AR21" s="14" t="inlineStr">
        <is>
          <t>2002</t>
        </is>
      </c>
      <c r="AS21" s="14" t="inlineStr">
        <is>
          <t>2003</t>
        </is>
      </c>
      <c r="AT21" s="14" t="n">
        <v>2</v>
      </c>
      <c r="AU21" s="14" t="n">
        <v>0</v>
      </c>
      <c r="AV21" s="14" t="n">
        <v>2</v>
      </c>
      <c r="AW21" s="14" t="n">
        <v>1</v>
      </c>
      <c r="AX21" s="14" t="n">
        <v>0</v>
      </c>
      <c r="AY21" s="14" t="n">
        <v>1</v>
      </c>
      <c r="AZ21" s="14" t="n">
        <v>3</v>
      </c>
      <c r="BA21" s="14" t="inlineStr">
        <is>
          <t>-</t>
        </is>
      </c>
      <c r="BB21" s="14" t="inlineStr">
        <is>
          <t>-</t>
        </is>
      </c>
      <c r="BC21" s="14" t="inlineStr">
        <is>
          <t>11</t>
        </is>
      </c>
      <c r="BD21" s="14" t="inlineStr">
        <is>
          <t>11</t>
        </is>
      </c>
      <c r="BE21" s="14" t="inlineStr">
        <is>
          <t>2003</t>
        </is>
      </c>
      <c r="BF21" s="14" t="inlineStr">
        <is>
          <t>96</t>
        </is>
      </c>
      <c r="BG21" s="14" t="inlineStr">
        <is>
          <t>56</t>
        </is>
      </c>
      <c r="BH21" s="14" t="inlineStr">
        <is>
          <t>75.9</t>
        </is>
      </c>
      <c r="BI21" s="14" t="inlineStr">
        <is>
          <t>2.64</t>
        </is>
      </c>
      <c r="BJ21" s="14" t="inlineStr">
        <is>
          <t>1.32</t>
        </is>
      </c>
      <c r="BK21" s="14" t="inlineStr">
        <is>
          <t>3.95</t>
        </is>
      </c>
      <c r="BL21" s="14" t="inlineStr">
        <is>
          <t>2002</t>
        </is>
      </c>
      <c r="BM21" s="14" t="inlineStr">
        <is>
          <t>4.42</t>
        </is>
      </c>
      <c r="BN21" s="14" t="inlineStr">
        <is>
          <t>45.2</t>
        </is>
      </c>
      <c r="BO21" s="14" t="inlineStr">
        <is>
          <t>22.6</t>
        </is>
      </c>
      <c r="BP21" s="14" t="inlineStr">
        <is>
          <t>67.9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T3" sqref="T3"/>
    </sheetView>
  </sheetViews>
  <sheetFormatPr baseColWidth="8" defaultRowHeight="16.2"/>
  <sheetData>
    <row r="1" ht="48.6" customFormat="1" customHeight="1" s="18">
      <c r="A1" s="17" t="inlineStr">
        <is>
          <t>年度</t>
        </is>
      </c>
      <c r="B1" s="17" t="inlineStr">
        <is>
          <t>股本</t>
        </is>
      </c>
      <c r="C1" s="17" t="inlineStr">
        <is>
          <t>財報評分</t>
        </is>
      </c>
      <c r="D1" s="17" t="inlineStr">
        <is>
          <t>營收(億)</t>
        </is>
      </c>
      <c r="E1" s="17" t="inlineStr">
        <is>
          <t>股價收盤</t>
        </is>
      </c>
      <c r="F1" s="17" t="inlineStr">
        <is>
          <t>股價平均</t>
        </is>
      </c>
      <c r="G1" s="17" t="inlineStr">
        <is>
          <t>股價漲跌</t>
        </is>
      </c>
      <c r="H1" s="17" t="inlineStr">
        <is>
          <t>股價漲跌(%)</t>
        </is>
      </c>
      <c r="I1" s="17" t="inlineStr">
        <is>
          <t>營業收入(億)</t>
        </is>
      </c>
      <c r="J1" s="17" t="inlineStr">
        <is>
          <t>營業毛利(億)</t>
        </is>
      </c>
      <c r="K1" s="17" t="inlineStr">
        <is>
          <t>營業利益(億)</t>
        </is>
      </c>
      <c r="L1" s="17" t="inlineStr">
        <is>
          <t>業外損益(億)</t>
        </is>
      </c>
      <c r="M1" s="17" t="inlineStr">
        <is>
          <t>稅後淨利(億)</t>
        </is>
      </c>
      <c r="N1" s="17" t="inlineStr">
        <is>
          <t>營業毛利(%)</t>
        </is>
      </c>
      <c r="O1" s="17" t="inlineStr">
        <is>
          <t>營業利益(%)</t>
        </is>
      </c>
      <c r="P1" s="17" t="inlineStr">
        <is>
          <t>業外損益(%)</t>
        </is>
      </c>
      <c r="Q1" s="17" t="inlineStr">
        <is>
          <t>稅後淨利(%)</t>
        </is>
      </c>
      <c r="R1" s="17" t="inlineStr">
        <is>
          <t>ROE(%)</t>
        </is>
      </c>
      <c r="S1" s="17" t="inlineStr">
        <is>
          <t>ROA(%)</t>
        </is>
      </c>
      <c r="T1" s="17" t="inlineStr">
        <is>
          <t>稅後EPS(元)</t>
        </is>
      </c>
      <c r="U1" s="17" t="inlineStr">
        <is>
          <t>成長(元)</t>
        </is>
      </c>
      <c r="V1" s="17" t="inlineStr">
        <is>
          <t>BPS(元)獲利矩陣</t>
        </is>
      </c>
      <c r="W1" s="17" t="inlineStr">
        <is>
          <t>現金</t>
        </is>
      </c>
      <c r="X1" s="17" t="inlineStr">
        <is>
          <t>股票</t>
        </is>
      </c>
      <c r="Y1" s="17" t="inlineStr">
        <is>
          <t>股利合計_x</t>
        </is>
      </c>
      <c r="Z1" s="17" t="inlineStr">
        <is>
          <t>高低價差</t>
        </is>
      </c>
      <c r="AA1" s="17" t="inlineStr">
        <is>
          <t>最高價</t>
        </is>
      </c>
      <c r="AB1" s="17" t="inlineStr">
        <is>
          <t>最高本益比</t>
        </is>
      </c>
      <c r="AC1" s="17" t="inlineStr">
        <is>
          <t>日期</t>
        </is>
      </c>
      <c r="AD1" s="17" t="inlineStr">
        <is>
          <t>最低價</t>
        </is>
      </c>
      <c r="AE1" s="17" t="inlineStr">
        <is>
          <t>最低本益比</t>
        </is>
      </c>
      <c r="AF1" s="17" t="inlineStr">
        <is>
          <t>日期</t>
        </is>
      </c>
      <c r="AG1" s="17" t="inlineStr">
        <is>
          <t>收盤平均價</t>
        </is>
      </c>
      <c r="AH1" s="17" t="inlineStr">
        <is>
          <t>平均本益比</t>
        </is>
      </c>
      <c r="AI1" s="17" t="inlineStr">
        <is>
          <t>BPS</t>
        </is>
      </c>
      <c r="AJ1" s="17" t="inlineStr">
        <is>
          <t>最高PBR</t>
        </is>
      </c>
      <c r="AK1" s="17" t="inlineStr">
        <is>
          <t>最低PBR</t>
        </is>
      </c>
      <c r="AL1" s="17" t="inlineStr">
        <is>
          <t>平均PBR</t>
        </is>
      </c>
      <c r="AM1" s="17" t="inlineStr">
        <is>
          <t>毛利(%)</t>
        </is>
      </c>
      <c r="AN1" s="17" t="inlineStr">
        <is>
          <t>營益(%)</t>
        </is>
      </c>
      <c r="AO1" s="17" t="inlineStr">
        <is>
          <t>ROE</t>
        </is>
      </c>
      <c r="AP1" s="17" t="inlineStr">
        <is>
          <t>EPS</t>
        </is>
      </c>
      <c r="AQ1" s="17" t="inlineStr">
        <is>
          <t>BPS(元)</t>
        </is>
      </c>
      <c r="AR1" s="17" t="inlineStr">
        <is>
          <t>股利所屬年度</t>
        </is>
      </c>
      <c r="AS1" s="17" t="inlineStr">
        <is>
          <t>股利發放年度</t>
        </is>
      </c>
      <c r="AT1" s="17" t="inlineStr">
        <is>
          <t>現金股利盈餘</t>
        </is>
      </c>
      <c r="AU1" s="17" t="inlineStr">
        <is>
          <t>現金股利公積</t>
        </is>
      </c>
      <c r="AV1" s="17" t="inlineStr">
        <is>
          <t>現金股利合計</t>
        </is>
      </c>
      <c r="AW1" s="17" t="inlineStr">
        <is>
          <t>股票股利盈餘</t>
        </is>
      </c>
      <c r="AX1" s="17" t="inlineStr">
        <is>
          <t>股票股利公積</t>
        </is>
      </c>
      <c r="AY1" s="17" t="inlineStr">
        <is>
          <t>股票股利合計</t>
        </is>
      </c>
      <c r="AZ1" s="17" t="inlineStr">
        <is>
          <t>股利合計_y</t>
        </is>
      </c>
      <c r="BA1" s="17" t="inlineStr">
        <is>
          <t>股利現金總計(億)</t>
        </is>
      </c>
      <c r="BB1" s="17" t="inlineStr">
        <is>
          <t>股利股票總計(千張)</t>
        </is>
      </c>
      <c r="BC1" s="17" t="inlineStr">
        <is>
          <t>填息花費日數</t>
        </is>
      </c>
      <c r="BD1" s="17" t="inlineStr">
        <is>
          <t>填權花費日數</t>
        </is>
      </c>
      <c r="BE1" s="17" t="inlineStr">
        <is>
          <t>股價年度</t>
        </is>
      </c>
      <c r="BF1" s="17" t="inlineStr">
        <is>
          <t>股價統計最高(元)</t>
        </is>
      </c>
      <c r="BG1" s="17" t="inlineStr">
        <is>
          <t>股價統計最低(元)</t>
        </is>
      </c>
      <c r="BH1" s="17" t="inlineStr">
        <is>
          <t>股價統計平均(元)</t>
        </is>
      </c>
      <c r="BI1" s="17" t="inlineStr">
        <is>
          <t>年均殖利率現金(%)</t>
        </is>
      </c>
      <c r="BJ1" s="17" t="inlineStr">
        <is>
          <t>年均殖利率股票(%)</t>
        </is>
      </c>
      <c r="BK1" s="17" t="inlineStr">
        <is>
          <t>年均殖利率合計(%)</t>
        </is>
      </c>
      <c r="BL1" s="17" t="inlineStr">
        <is>
          <t>股利所屬期間</t>
        </is>
      </c>
      <c r="BM1" s="17" t="inlineStr">
        <is>
          <t>EPS(元)</t>
        </is>
      </c>
      <c r="BN1" s="17" t="inlineStr">
        <is>
          <t>盈餘分配率配息(%)</t>
        </is>
      </c>
      <c r="BO1" s="17" t="inlineStr">
        <is>
          <t>盈餘分配率配股(%)</t>
        </is>
      </c>
      <c r="BP1" s="17" t="inlineStr">
        <is>
          <t>盈餘分配率合計(%)</t>
        </is>
      </c>
    </row>
    <row r="2">
      <c r="A2" s="14" t="inlineStr">
        <is>
          <t>21Q1</t>
        </is>
      </c>
      <c r="B2" s="14" t="n">
        <v>19.1</v>
      </c>
      <c r="C2" s="14" t="inlineStr">
        <is>
          <t>57</t>
        </is>
      </c>
      <c r="D2" s="14" t="inlineStr">
        <is>
          <t>57.9</t>
        </is>
      </c>
      <c r="E2" s="14" t="inlineStr">
        <is>
          <t>227.5</t>
        </is>
      </c>
      <c r="F2" s="14" t="inlineStr">
        <is>
          <t>239</t>
        </is>
      </c>
      <c r="G2" s="14" t="inlineStr">
        <is>
          <t>+11.5</t>
        </is>
      </c>
      <c r="H2" s="14" t="inlineStr">
        <is>
          <t>+5.3</t>
        </is>
      </c>
      <c r="I2" s="14" t="inlineStr">
        <is>
          <t>57.9</t>
        </is>
      </c>
      <c r="J2" s="14" t="inlineStr">
        <is>
          <t>9.24</t>
        </is>
      </c>
      <c r="K2" s="14" t="inlineStr">
        <is>
          <t>7.02</t>
        </is>
      </c>
      <c r="L2" s="14" t="inlineStr">
        <is>
          <t>2.56</t>
        </is>
      </c>
      <c r="M2" s="14" t="n">
        <v>7.47</v>
      </c>
      <c r="N2" s="14" t="inlineStr">
        <is>
          <t>16</t>
        </is>
      </c>
      <c r="O2" s="14" t="inlineStr">
        <is>
          <t>12.1</t>
        </is>
      </c>
      <c r="P2" s="14" t="inlineStr">
        <is>
          <t>4.42</t>
        </is>
      </c>
      <c r="Q2" s="14" t="inlineStr">
        <is>
          <t>13</t>
        </is>
      </c>
      <c r="R2" s="14" t="inlineStr">
        <is>
          <t>33.8(年估)</t>
        </is>
      </c>
      <c r="S2" s="14" t="inlineStr">
        <is>
          <t>11.4(年估)</t>
        </is>
      </c>
      <c r="T2" s="14" t="n">
        <v>3.92</v>
      </c>
      <c r="U2" s="14" t="inlineStr">
        <is>
          <t>+0.01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275.5</t>
        </is>
      </c>
      <c r="AB2" s="14" t="inlineStr">
        <is>
          <t>17.6</t>
        </is>
      </c>
      <c r="AC2" s="14" t="inlineStr">
        <is>
          <t>-</t>
        </is>
      </c>
      <c r="AD2" s="14" t="inlineStr">
        <is>
          <t>205.5</t>
        </is>
      </c>
      <c r="AE2" s="14" t="inlineStr">
        <is>
          <t>13.1</t>
        </is>
      </c>
      <c r="AF2" s="14" t="inlineStr">
        <is>
          <t>-</t>
        </is>
      </c>
      <c r="AG2" s="14" t="inlineStr">
        <is>
          <t>239</t>
        </is>
      </c>
      <c r="AH2" s="14" t="inlineStr">
        <is>
          <t>15.2</t>
        </is>
      </c>
      <c r="AI2" s="14" t="n">
        <v>39.61</v>
      </c>
      <c r="AJ2" s="14" t="inlineStr">
        <is>
          <t>6.96</t>
        </is>
      </c>
      <c r="AK2" s="14" t="inlineStr">
        <is>
          <t>5.19</t>
        </is>
      </c>
      <c r="AL2" s="14" t="inlineStr">
        <is>
          <t>6.03</t>
        </is>
      </c>
      <c r="AM2" s="14" t="inlineStr">
        <is>
          <t>16</t>
        </is>
      </c>
      <c r="AN2" s="14" t="inlineStr">
        <is>
          <t>12.1</t>
        </is>
      </c>
      <c r="AO2" s="14" t="inlineStr">
        <is>
          <t>33.8(年估)</t>
        </is>
      </c>
      <c r="AP2" s="14" t="n">
        <v>3.92</v>
      </c>
      <c r="AQ2" s="14" t="n">
        <v>39.61</v>
      </c>
    </row>
    <row r="3">
      <c r="A3" s="14" t="inlineStr">
        <is>
          <t>2020</t>
        </is>
      </c>
      <c r="B3" s="14" t="n">
        <v>19.1</v>
      </c>
      <c r="C3" s="14" t="inlineStr">
        <is>
          <t>57</t>
        </is>
      </c>
      <c r="D3" s="14" t="inlineStr">
        <is>
          <t>358</t>
        </is>
      </c>
      <c r="E3" s="14" t="inlineStr">
        <is>
          <t>216</t>
        </is>
      </c>
      <c r="F3" s="14" t="inlineStr">
        <is>
          <t>198</t>
        </is>
      </c>
      <c r="G3" s="14" t="inlineStr">
        <is>
          <t>+20</t>
        </is>
      </c>
      <c r="H3" s="14" t="inlineStr">
        <is>
          <t>+10.2</t>
        </is>
      </c>
      <c r="I3" s="14" t="inlineStr">
        <is>
          <t>358</t>
        </is>
      </c>
      <c r="J3" s="14" t="inlineStr">
        <is>
          <t>56.8</t>
        </is>
      </c>
      <c r="K3" s="14" t="inlineStr">
        <is>
          <t>46.2</t>
        </is>
      </c>
      <c r="L3" s="14" t="inlineStr">
        <is>
          <t>4.61</t>
        </is>
      </c>
      <c r="M3" s="14" t="n">
        <v>40.3</v>
      </c>
      <c r="N3" s="14" t="inlineStr">
        <is>
          <t>15.9</t>
        </is>
      </c>
      <c r="O3" s="14" t="inlineStr">
        <is>
          <t>12.9</t>
        </is>
      </c>
      <c r="P3" s="14" t="inlineStr">
        <is>
          <t>1.29</t>
        </is>
      </c>
      <c r="Q3" s="14" t="inlineStr">
        <is>
          <t>11.4</t>
        </is>
      </c>
      <c r="R3" s="14" t="inlineStr">
        <is>
          <t>43.3</t>
        </is>
      </c>
      <c r="S3" s="14" t="inlineStr">
        <is>
          <t>16.3</t>
        </is>
      </c>
      <c r="T3" s="14" t="n">
        <v>21.16</v>
      </c>
      <c r="U3" s="14" t="inlineStr">
        <is>
          <t>+6.39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231.5</t>
        </is>
      </c>
      <c r="AB3" s="14" t="inlineStr">
        <is>
          <t>10.9</t>
        </is>
      </c>
      <c r="AC3" s="14" t="inlineStr">
        <is>
          <t>-</t>
        </is>
      </c>
      <c r="AD3" s="14" t="inlineStr">
        <is>
          <t>130.5</t>
        </is>
      </c>
      <c r="AE3" s="14" t="inlineStr">
        <is>
          <t>6.17</t>
        </is>
      </c>
      <c r="AF3" s="14" t="inlineStr">
        <is>
          <t>-</t>
        </is>
      </c>
      <c r="AG3" s="14" t="inlineStr">
        <is>
          <t>198</t>
        </is>
      </c>
      <c r="AH3" s="14" t="inlineStr">
        <is>
          <t>9.38</t>
        </is>
      </c>
      <c r="AI3" s="14" t="n">
        <v>52.49</v>
      </c>
      <c r="AJ3" s="14" t="inlineStr">
        <is>
          <t>4.41</t>
        </is>
      </c>
      <c r="AK3" s="14" t="inlineStr">
        <is>
          <t>2.49</t>
        </is>
      </c>
      <c r="AL3" s="14" t="inlineStr">
        <is>
          <t>3.78</t>
        </is>
      </c>
      <c r="AM3" s="14" t="inlineStr">
        <is>
          <t>15.9</t>
        </is>
      </c>
      <c r="AN3" s="14" t="inlineStr">
        <is>
          <t>12.9</t>
        </is>
      </c>
      <c r="AO3" s="14" t="inlineStr">
        <is>
          <t>43.3</t>
        </is>
      </c>
      <c r="AP3" s="14" t="n">
        <v>21.16</v>
      </c>
      <c r="AQ3" s="14" t="n">
        <v>52.49</v>
      </c>
      <c r="AR3" s="14" t="inlineStr">
        <is>
          <t>2020</t>
        </is>
      </c>
      <c r="AS3" s="14" t="inlineStr">
        <is>
          <t>2021</t>
        </is>
      </c>
      <c r="AT3" s="14" t="n">
        <v>17</v>
      </c>
      <c r="AU3" s="14" t="n">
        <v>0</v>
      </c>
      <c r="AV3" s="14" t="n">
        <v>17</v>
      </c>
      <c r="AW3" s="14" t="n">
        <v>0</v>
      </c>
      <c r="AX3" s="14" t="n">
        <v>0</v>
      </c>
      <c r="AY3" s="14" t="n">
        <v>0</v>
      </c>
      <c r="AZ3" s="14" t="n">
        <v>17</v>
      </c>
      <c r="BA3" s="14" t="inlineStr">
        <is>
          <t>32.4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275.5</t>
        </is>
      </c>
      <c r="BG3" s="14" t="inlineStr">
        <is>
          <t>205.5</t>
        </is>
      </c>
      <c r="BH3" s="14" t="inlineStr">
        <is>
          <t>239</t>
        </is>
      </c>
      <c r="BI3" s="14" t="inlineStr">
        <is>
          <t>7.11</t>
        </is>
      </c>
      <c r="BJ3" s="14" t="inlineStr">
        <is>
          <t>0</t>
        </is>
      </c>
      <c r="BK3" s="14" t="inlineStr">
        <is>
          <t>7.11</t>
        </is>
      </c>
      <c r="BL3" s="14" t="inlineStr">
        <is>
          <t>2020</t>
        </is>
      </c>
      <c r="BM3" s="14" t="inlineStr">
        <is>
          <t>21.16</t>
        </is>
      </c>
      <c r="BN3" s="14" t="inlineStr">
        <is>
          <t>80.3</t>
        </is>
      </c>
      <c r="BO3" s="14" t="inlineStr">
        <is>
          <t>0</t>
        </is>
      </c>
      <c r="BP3" s="14" t="inlineStr">
        <is>
          <t>80.3</t>
        </is>
      </c>
    </row>
    <row r="4">
      <c r="A4" s="14" t="inlineStr">
        <is>
          <t>2019</t>
        </is>
      </c>
      <c r="B4" s="14" t="n">
        <v>19.1</v>
      </c>
      <c r="C4" s="14" t="inlineStr">
        <is>
          <t>57</t>
        </is>
      </c>
      <c r="D4" s="14" t="inlineStr">
        <is>
          <t>239</t>
        </is>
      </c>
      <c r="E4" s="14" t="inlineStr">
        <is>
          <t>196</t>
        </is>
      </c>
      <c r="F4" s="14" t="inlineStr">
        <is>
          <t>142</t>
        </is>
      </c>
      <c r="G4" s="14" t="inlineStr">
        <is>
          <t>+106.3</t>
        </is>
      </c>
      <c r="H4" s="14" t="inlineStr">
        <is>
          <t>+118</t>
        </is>
      </c>
      <c r="I4" s="14" t="inlineStr">
        <is>
          <t>239</t>
        </is>
      </c>
      <c r="J4" s="14" t="inlineStr">
        <is>
          <t>43.5</t>
        </is>
      </c>
      <c r="K4" s="14" t="inlineStr">
        <is>
          <t>34.1</t>
        </is>
      </c>
      <c r="L4" s="14" t="inlineStr">
        <is>
          <t>3.22</t>
        </is>
      </c>
      <c r="M4" s="14" t="n">
        <v>28.2</v>
      </c>
      <c r="N4" s="14" t="inlineStr">
        <is>
          <t>18.2</t>
        </is>
      </c>
      <c r="O4" s="14" t="inlineStr">
        <is>
          <t>14.2</t>
        </is>
      </c>
      <c r="P4" s="14" t="inlineStr">
        <is>
          <t>1.35</t>
        </is>
      </c>
      <c r="Q4" s="14" t="inlineStr">
        <is>
          <t>12.1</t>
        </is>
      </c>
      <c r="R4" s="14" t="inlineStr">
        <is>
          <t>35.7</t>
        </is>
      </c>
      <c r="S4" s="14" t="inlineStr">
        <is>
          <t>13.2</t>
        </is>
      </c>
      <c r="T4" s="14" t="n">
        <v>14.77</v>
      </c>
      <c r="U4" s="14" t="inlineStr">
        <is>
          <t>+5.35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204</t>
        </is>
      </c>
      <c r="AB4" s="14" t="inlineStr">
        <is>
          <t>13.8</t>
        </is>
      </c>
      <c r="AC4" s="14" t="inlineStr">
        <is>
          <t>-</t>
        </is>
      </c>
      <c r="AD4" s="14" t="inlineStr">
        <is>
          <t>89</t>
        </is>
      </c>
      <c r="AE4" s="14" t="inlineStr">
        <is>
          <t>6.03</t>
        </is>
      </c>
      <c r="AF4" s="14" t="inlineStr">
        <is>
          <t>-</t>
        </is>
      </c>
      <c r="AG4" s="14" t="inlineStr">
        <is>
          <t>142</t>
        </is>
      </c>
      <c r="AH4" s="14" t="inlineStr">
        <is>
          <t>9.64</t>
        </is>
      </c>
      <c r="AI4" s="14" t="n">
        <v>44.95</v>
      </c>
      <c r="AJ4" s="14" t="inlineStr">
        <is>
          <t>4.54</t>
        </is>
      </c>
      <c r="AK4" s="14" t="inlineStr">
        <is>
          <t>1.98</t>
        </is>
      </c>
      <c r="AL4" s="14" t="inlineStr">
        <is>
          <t>3.17</t>
        </is>
      </c>
      <c r="AM4" s="14" t="inlineStr">
        <is>
          <t>18.2</t>
        </is>
      </c>
      <c r="AN4" s="14" t="inlineStr">
        <is>
          <t>14.2</t>
        </is>
      </c>
      <c r="AO4" s="14" t="inlineStr">
        <is>
          <t>35.7</t>
        </is>
      </c>
      <c r="AP4" s="14" t="n">
        <v>14.77</v>
      </c>
      <c r="AQ4" s="14" t="n">
        <v>44.95</v>
      </c>
      <c r="AR4" s="14" t="inlineStr">
        <is>
          <t>2019</t>
        </is>
      </c>
      <c r="AS4" s="14" t="inlineStr">
        <is>
          <t>2020</t>
        </is>
      </c>
      <c r="AT4" s="14" t="n">
        <v>13</v>
      </c>
      <c r="AU4" s="14" t="n">
        <v>0</v>
      </c>
      <c r="AV4" s="14" t="n">
        <v>13</v>
      </c>
      <c r="AW4" s="14" t="n">
        <v>0</v>
      </c>
      <c r="AX4" s="14" t="n">
        <v>0</v>
      </c>
      <c r="AY4" s="14" t="n">
        <v>0</v>
      </c>
      <c r="AZ4" s="14" t="n">
        <v>13</v>
      </c>
      <c r="BA4" s="14" t="inlineStr">
        <is>
          <t>24.8</t>
        </is>
      </c>
      <c r="BB4" s="14" t="inlineStr">
        <is>
          <t>0</t>
        </is>
      </c>
      <c r="BC4" s="14" t="inlineStr">
        <is>
          <t>17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231.5</t>
        </is>
      </c>
      <c r="BG4" s="14" t="inlineStr">
        <is>
          <t>130.5</t>
        </is>
      </c>
      <c r="BH4" s="14" t="inlineStr">
        <is>
          <t>198</t>
        </is>
      </c>
      <c r="BI4" s="14" t="inlineStr">
        <is>
          <t>6.55</t>
        </is>
      </c>
      <c r="BJ4" s="14" t="inlineStr">
        <is>
          <t>0</t>
        </is>
      </c>
      <c r="BK4" s="14" t="inlineStr">
        <is>
          <t>6.55</t>
        </is>
      </c>
      <c r="BL4" s="14" t="inlineStr">
        <is>
          <t>2019</t>
        </is>
      </c>
      <c r="BM4" s="14" t="inlineStr">
        <is>
          <t>14.77</t>
        </is>
      </c>
      <c r="BN4" s="14" t="inlineStr">
        <is>
          <t>88</t>
        </is>
      </c>
      <c r="BO4" s="14" t="inlineStr">
        <is>
          <t>0</t>
        </is>
      </c>
      <c r="BP4" s="14" t="inlineStr">
        <is>
          <t>88</t>
        </is>
      </c>
    </row>
    <row r="5">
      <c r="A5" s="14" t="inlineStr">
        <is>
          <t>2018</t>
        </is>
      </c>
      <c r="B5" s="14" t="n">
        <v>19.1</v>
      </c>
      <c r="C5" s="14" t="inlineStr">
        <is>
          <t>55</t>
        </is>
      </c>
      <c r="D5" s="14" t="inlineStr">
        <is>
          <t>181</t>
        </is>
      </c>
      <c r="E5" s="14" t="inlineStr">
        <is>
          <t>89.7</t>
        </is>
      </c>
      <c r="F5" s="14" t="inlineStr">
        <is>
          <t>62.4</t>
        </is>
      </c>
      <c r="G5" s="14" t="inlineStr">
        <is>
          <t>+31</t>
        </is>
      </c>
      <c r="H5" s="14" t="inlineStr">
        <is>
          <t>+52.8</t>
        </is>
      </c>
      <c r="I5" s="14" t="inlineStr">
        <is>
          <t>181</t>
        </is>
      </c>
      <c r="J5" s="14" t="inlineStr">
        <is>
          <t>31.8</t>
        </is>
      </c>
      <c r="K5" s="14" t="inlineStr">
        <is>
          <t>23.7</t>
        </is>
      </c>
      <c r="L5" s="14" t="inlineStr">
        <is>
          <t>6.65</t>
        </is>
      </c>
      <c r="M5" s="14" t="n">
        <v>21.5</v>
      </c>
      <c r="N5" s="14" t="inlineStr">
        <is>
          <t>17.6</t>
        </is>
      </c>
      <c r="O5" s="14" t="inlineStr">
        <is>
          <t>13.1</t>
        </is>
      </c>
      <c r="P5" s="14" t="inlineStr">
        <is>
          <t>3.67</t>
        </is>
      </c>
      <c r="Q5" s="14" t="inlineStr">
        <is>
          <t>12.5</t>
        </is>
      </c>
      <c r="R5" s="14" t="inlineStr">
        <is>
          <t>32.3</t>
        </is>
      </c>
      <c r="S5" s="14" t="inlineStr">
        <is>
          <t>12.1</t>
        </is>
      </c>
      <c r="T5" s="14" t="n">
        <v>9.42</v>
      </c>
      <c r="U5" s="14" t="inlineStr">
        <is>
          <t>+4.32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99.6</t>
        </is>
      </c>
      <c r="AB5" s="14" t="inlineStr">
        <is>
          <t>10.6</t>
        </is>
      </c>
      <c r="AC5" s="14" t="inlineStr">
        <is>
          <t>-</t>
        </is>
      </c>
      <c r="AD5" s="14" t="inlineStr">
        <is>
          <t>53.7</t>
        </is>
      </c>
      <c r="AE5" s="14" t="inlineStr">
        <is>
          <t>5.7</t>
        </is>
      </c>
      <c r="AF5" s="14" t="inlineStr">
        <is>
          <t>-</t>
        </is>
      </c>
      <c r="AG5" s="14" t="inlineStr">
        <is>
          <t>62.4</t>
        </is>
      </c>
      <c r="AH5" s="14" t="inlineStr">
        <is>
          <t>6.62</t>
        </is>
      </c>
      <c r="AI5" s="14" t="n">
        <v>38.06</v>
      </c>
      <c r="AJ5" s="14" t="inlineStr">
        <is>
          <t>2.62</t>
        </is>
      </c>
      <c r="AK5" s="14" t="inlineStr">
        <is>
          <t>1.41</t>
        </is>
      </c>
      <c r="AL5" s="14" t="inlineStr">
        <is>
          <t>1.64</t>
        </is>
      </c>
      <c r="AM5" s="14" t="inlineStr">
        <is>
          <t>17.6</t>
        </is>
      </c>
      <c r="AN5" s="14" t="inlineStr">
        <is>
          <t>13.1</t>
        </is>
      </c>
      <c r="AO5" s="14" t="inlineStr">
        <is>
          <t>32.3</t>
        </is>
      </c>
      <c r="AP5" s="14" t="n">
        <v>9.42</v>
      </c>
      <c r="AQ5" s="14" t="n">
        <v>38.06</v>
      </c>
      <c r="AR5" s="14" t="inlineStr">
        <is>
          <t>2018</t>
        </is>
      </c>
      <c r="AS5" s="14" t="inlineStr">
        <is>
          <t>2019</t>
        </is>
      </c>
      <c r="AT5" s="14" t="n">
        <v>10</v>
      </c>
      <c r="AU5" s="14" t="n">
        <v>0</v>
      </c>
      <c r="AV5" s="14" t="n">
        <v>10</v>
      </c>
      <c r="AW5" s="14" t="n">
        <v>0</v>
      </c>
      <c r="AX5" s="14" t="n">
        <v>0</v>
      </c>
      <c r="AY5" s="14" t="n">
        <v>0</v>
      </c>
      <c r="AZ5" s="14" t="n">
        <v>10</v>
      </c>
      <c r="BA5" s="14" t="inlineStr">
        <is>
          <t>19.1</t>
        </is>
      </c>
      <c r="BB5" s="14" t="inlineStr">
        <is>
          <t>0</t>
        </is>
      </c>
      <c r="BC5" s="14" t="inlineStr">
        <is>
          <t>4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204</t>
        </is>
      </c>
      <c r="BG5" s="14" t="inlineStr">
        <is>
          <t>89</t>
        </is>
      </c>
      <c r="BH5" s="14" t="inlineStr">
        <is>
          <t>142</t>
        </is>
      </c>
      <c r="BI5" s="14" t="inlineStr">
        <is>
          <t>7.02</t>
        </is>
      </c>
      <c r="BJ5" s="14" t="inlineStr">
        <is>
          <t>0</t>
        </is>
      </c>
      <c r="BK5" s="14" t="inlineStr">
        <is>
          <t>7.02</t>
        </is>
      </c>
      <c r="BL5" s="14" t="inlineStr">
        <is>
          <t>2018</t>
        </is>
      </c>
      <c r="BM5" s="14" t="inlineStr">
        <is>
          <t>9.42</t>
        </is>
      </c>
      <c r="BN5" s="14" t="inlineStr">
        <is>
          <t>106</t>
        </is>
      </c>
      <c r="BO5" s="14" t="inlineStr">
        <is>
          <t>0</t>
        </is>
      </c>
      <c r="BP5" s="14" t="inlineStr">
        <is>
          <t>106</t>
        </is>
      </c>
    </row>
    <row r="6">
      <c r="A6" s="14" t="inlineStr">
        <is>
          <t>2017</t>
        </is>
      </c>
      <c r="B6" s="14" t="n">
        <v>23.8</v>
      </c>
      <c r="C6" s="14" t="inlineStr">
        <is>
          <t>53</t>
        </is>
      </c>
      <c r="D6" s="14" t="inlineStr">
        <is>
          <t>125</t>
        </is>
      </c>
      <c r="E6" s="14" t="inlineStr">
        <is>
          <t>58.7</t>
        </is>
      </c>
      <c r="F6" s="14" t="inlineStr">
        <is>
          <t>59.4</t>
        </is>
      </c>
      <c r="G6" s="14" t="inlineStr">
        <is>
          <t>+9.4</t>
        </is>
      </c>
      <c r="H6" s="14" t="inlineStr">
        <is>
          <t>+19.1</t>
        </is>
      </c>
      <c r="I6" s="14" t="inlineStr">
        <is>
          <t>125</t>
        </is>
      </c>
      <c r="J6" s="14" t="inlineStr">
        <is>
          <t>22.3</t>
        </is>
      </c>
      <c r="K6" s="14" t="inlineStr">
        <is>
          <t>16.1</t>
        </is>
      </c>
      <c r="L6" s="14" t="inlineStr">
        <is>
          <t>1.35</t>
        </is>
      </c>
      <c r="M6" s="14" t="n">
        <v>12.1</v>
      </c>
      <c r="N6" s="14" t="inlineStr">
        <is>
          <t>17.8</t>
        </is>
      </c>
      <c r="O6" s="14" t="inlineStr">
        <is>
          <t>12.9</t>
        </is>
      </c>
      <c r="P6" s="14" t="inlineStr">
        <is>
          <t>1.08</t>
        </is>
      </c>
      <c r="Q6" s="14" t="inlineStr">
        <is>
          <t>10.7</t>
        </is>
      </c>
      <c r="R6" s="14" t="inlineStr">
        <is>
          <t>20.3</t>
        </is>
      </c>
      <c r="S6" s="14" t="inlineStr">
        <is>
          <t>7.98</t>
        </is>
      </c>
      <c r="T6" s="14" t="n">
        <v>5.1</v>
      </c>
      <c r="U6" s="14" t="inlineStr">
        <is>
          <t>-1.42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72.7</t>
        </is>
      </c>
      <c r="AB6" s="14" t="inlineStr">
        <is>
          <t>14.3</t>
        </is>
      </c>
      <c r="AC6" s="14" t="inlineStr">
        <is>
          <t>-</t>
        </is>
      </c>
      <c r="AD6" s="14" t="inlineStr">
        <is>
          <t>49.3</t>
        </is>
      </c>
      <c r="AE6" s="14" t="inlineStr">
        <is>
          <t>9.67</t>
        </is>
      </c>
      <c r="AF6" s="14" t="inlineStr">
        <is>
          <t>-</t>
        </is>
      </c>
      <c r="AG6" s="14" t="inlineStr">
        <is>
          <t>59.4</t>
        </is>
      </c>
      <c r="AH6" s="14" t="inlineStr">
        <is>
          <t>11.7</t>
        </is>
      </c>
      <c r="AI6" s="14" t="n">
        <v>26.87</v>
      </c>
      <c r="AJ6" s="14" t="inlineStr">
        <is>
          <t>2.71</t>
        </is>
      </c>
      <c r="AK6" s="14" t="inlineStr">
        <is>
          <t>1.83</t>
        </is>
      </c>
      <c r="AL6" s="14" t="inlineStr">
        <is>
          <t>2.21</t>
        </is>
      </c>
      <c r="AM6" s="14" t="inlineStr">
        <is>
          <t>17.8</t>
        </is>
      </c>
      <c r="AN6" s="14" t="inlineStr">
        <is>
          <t>12.9</t>
        </is>
      </c>
      <c r="AO6" s="14" t="inlineStr">
        <is>
          <t>20.3</t>
        </is>
      </c>
      <c r="AP6" s="14" t="n">
        <v>5.1</v>
      </c>
      <c r="AQ6" s="14" t="n">
        <v>26.87</v>
      </c>
      <c r="AR6" s="14" t="inlineStr">
        <is>
          <t>2017</t>
        </is>
      </c>
      <c r="AS6" s="14" t="inlineStr">
        <is>
          <t>2018</t>
        </is>
      </c>
      <c r="AT6" s="14" t="n">
        <v>5</v>
      </c>
      <c r="AU6" s="14" t="n">
        <v>1</v>
      </c>
      <c r="AV6" s="14" t="n">
        <v>6</v>
      </c>
      <c r="AW6" s="14" t="n">
        <v>0</v>
      </c>
      <c r="AX6" s="14" t="n">
        <v>0</v>
      </c>
      <c r="AY6" s="14" t="n">
        <v>0</v>
      </c>
      <c r="AZ6" s="14" t="n">
        <v>6</v>
      </c>
      <c r="BA6" s="14" t="inlineStr">
        <is>
          <t>14.3</t>
        </is>
      </c>
      <c r="BB6" s="14" t="inlineStr">
        <is>
          <t>0</t>
        </is>
      </c>
      <c r="BC6" s="14" t="inlineStr">
        <is>
          <t>107</t>
        </is>
      </c>
      <c r="BD6" s="14" t="inlineStr">
        <is>
          <t>-</t>
        </is>
      </c>
      <c r="BE6" s="14" t="inlineStr">
        <is>
          <t>2018</t>
        </is>
      </c>
      <c r="BF6" s="14" t="inlineStr">
        <is>
          <t>99.6</t>
        </is>
      </c>
      <c r="BG6" s="14" t="inlineStr">
        <is>
          <t>53.7</t>
        </is>
      </c>
      <c r="BH6" s="14" t="inlineStr">
        <is>
          <t>62.4</t>
        </is>
      </c>
      <c r="BI6" s="14" t="inlineStr">
        <is>
          <t>9.61</t>
        </is>
      </c>
      <c r="BJ6" s="14" t="inlineStr">
        <is>
          <t>0</t>
        </is>
      </c>
      <c r="BK6" s="14" t="inlineStr">
        <is>
          <t>9.61</t>
        </is>
      </c>
      <c r="BL6" s="14" t="inlineStr">
        <is>
          <t>2017</t>
        </is>
      </c>
      <c r="BM6" s="14" t="inlineStr">
        <is>
          <t>5.1</t>
        </is>
      </c>
      <c r="BN6" s="14" t="inlineStr">
        <is>
          <t>118</t>
        </is>
      </c>
      <c r="BO6" s="14" t="inlineStr">
        <is>
          <t>0</t>
        </is>
      </c>
      <c r="BP6" s="14" t="inlineStr">
        <is>
          <t>118</t>
        </is>
      </c>
    </row>
    <row r="7">
      <c r="A7" s="14" t="inlineStr">
        <is>
          <t>2016</t>
        </is>
      </c>
      <c r="B7" s="14" t="n">
        <v>23.8</v>
      </c>
      <c r="C7" s="14" t="inlineStr">
        <is>
          <t>53</t>
        </is>
      </c>
      <c r="D7" s="14" t="inlineStr">
        <is>
          <t>154</t>
        </is>
      </c>
      <c r="E7" s="14" t="inlineStr">
        <is>
          <t>49.3</t>
        </is>
      </c>
      <c r="F7" s="14" t="inlineStr">
        <is>
          <t>48</t>
        </is>
      </c>
      <c r="G7" s="14" t="inlineStr">
        <is>
          <t>+6.8</t>
        </is>
      </c>
      <c r="H7" s="14" t="inlineStr">
        <is>
          <t>+16</t>
        </is>
      </c>
      <c r="I7" s="14" t="inlineStr">
        <is>
          <t>154</t>
        </is>
      </c>
      <c r="J7" s="14" t="inlineStr">
        <is>
          <t>23.8</t>
        </is>
      </c>
      <c r="K7" s="14" t="inlineStr">
        <is>
          <t>17.2</t>
        </is>
      </c>
      <c r="L7" s="14" t="inlineStr">
        <is>
          <t>2.37</t>
        </is>
      </c>
      <c r="M7" s="14" t="n">
        <v>15.5</v>
      </c>
      <c r="N7" s="14" t="inlineStr">
        <is>
          <t>15.4</t>
        </is>
      </c>
      <c r="O7" s="14" t="inlineStr">
        <is>
          <t>11.1</t>
        </is>
      </c>
      <c r="P7" s="14" t="inlineStr">
        <is>
          <t>1.54</t>
        </is>
      </c>
      <c r="Q7" s="14" t="inlineStr">
        <is>
          <t>10.3</t>
        </is>
      </c>
      <c r="R7" s="14" t="inlineStr">
        <is>
          <t>24.7</t>
        </is>
      </c>
      <c r="S7" s="14" t="inlineStr">
        <is>
          <t>10</t>
        </is>
      </c>
      <c r="T7" s="14" t="n">
        <v>6.52</v>
      </c>
      <c r="U7" s="14" t="inlineStr">
        <is>
          <t>+1.28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53.9</t>
        </is>
      </c>
      <c r="AB7" s="14" t="inlineStr">
        <is>
          <t>8.27</t>
        </is>
      </c>
      <c r="AC7" s="14" t="inlineStr">
        <is>
          <t>-</t>
        </is>
      </c>
      <c r="AD7" s="14" t="inlineStr">
        <is>
          <t>38.55</t>
        </is>
      </c>
      <c r="AE7" s="14" t="inlineStr">
        <is>
          <t>5.91</t>
        </is>
      </c>
      <c r="AF7" s="14" t="inlineStr">
        <is>
          <t>-</t>
        </is>
      </c>
      <c r="AG7" s="14" t="inlineStr">
        <is>
          <t>48</t>
        </is>
      </c>
      <c r="AH7" s="14" t="inlineStr">
        <is>
          <t>7.36</t>
        </is>
      </c>
      <c r="AI7" s="14" t="n">
        <v>27.79</v>
      </c>
      <c r="AJ7" s="14" t="inlineStr">
        <is>
          <t>1.94</t>
        </is>
      </c>
      <c r="AK7" s="14" t="inlineStr">
        <is>
          <t>1.39</t>
        </is>
      </c>
      <c r="AL7" s="14" t="inlineStr">
        <is>
          <t>1.73</t>
        </is>
      </c>
      <c r="AM7" s="14" t="inlineStr">
        <is>
          <t>15.4</t>
        </is>
      </c>
      <c r="AN7" s="14" t="inlineStr">
        <is>
          <t>11.1</t>
        </is>
      </c>
      <c r="AO7" s="14" t="inlineStr">
        <is>
          <t>24.7</t>
        </is>
      </c>
      <c r="AP7" s="14" t="n">
        <v>6.52</v>
      </c>
      <c r="AQ7" s="14" t="n">
        <v>27.79</v>
      </c>
      <c r="AR7" s="14" t="inlineStr">
        <is>
          <t>2016</t>
        </is>
      </c>
      <c r="AS7" s="14" t="inlineStr">
        <is>
          <t>2017</t>
        </is>
      </c>
      <c r="AT7" s="14" t="n">
        <v>6</v>
      </c>
      <c r="AU7" s="14" t="n">
        <v>0</v>
      </c>
      <c r="AV7" s="14" t="n">
        <v>6</v>
      </c>
      <c r="AW7" s="14" t="n">
        <v>0</v>
      </c>
      <c r="AX7" s="14" t="n">
        <v>0</v>
      </c>
      <c r="AY7" s="14" t="n">
        <v>0</v>
      </c>
      <c r="AZ7" s="14" t="n">
        <v>6</v>
      </c>
      <c r="BA7" s="14" t="inlineStr">
        <is>
          <t>14.3</t>
        </is>
      </c>
      <c r="BB7" s="14" t="inlineStr">
        <is>
          <t>0</t>
        </is>
      </c>
      <c r="BC7" s="14" t="inlineStr">
        <is>
          <t>176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72.7</t>
        </is>
      </c>
      <c r="BG7" s="14" t="inlineStr">
        <is>
          <t>49.3</t>
        </is>
      </c>
      <c r="BH7" s="14" t="inlineStr">
        <is>
          <t>59.4</t>
        </is>
      </c>
      <c r="BI7" s="14" t="inlineStr">
        <is>
          <t>10.1</t>
        </is>
      </c>
      <c r="BJ7" s="14" t="inlineStr">
        <is>
          <t>0</t>
        </is>
      </c>
      <c r="BK7" s="14" t="inlineStr">
        <is>
          <t>10.1</t>
        </is>
      </c>
      <c r="BL7" s="14" t="inlineStr">
        <is>
          <t>2016</t>
        </is>
      </c>
      <c r="BM7" s="14" t="inlineStr">
        <is>
          <t>6.52</t>
        </is>
      </c>
      <c r="BN7" s="14" t="inlineStr">
        <is>
          <t>92</t>
        </is>
      </c>
      <c r="BO7" s="14" t="inlineStr">
        <is>
          <t>0</t>
        </is>
      </c>
      <c r="BP7" s="14" t="inlineStr">
        <is>
          <t>92</t>
        </is>
      </c>
    </row>
    <row r="8">
      <c r="A8" s="14" t="inlineStr">
        <is>
          <t>2015</t>
        </is>
      </c>
      <c r="B8" s="14" t="n">
        <v>23.8</v>
      </c>
      <c r="C8" s="14" t="inlineStr">
        <is>
          <t>51</t>
        </is>
      </c>
      <c r="D8" s="14" t="inlineStr">
        <is>
          <t>124</t>
        </is>
      </c>
      <c r="E8" s="14" t="inlineStr">
        <is>
          <t>42.5</t>
        </is>
      </c>
      <c r="F8" s="14" t="inlineStr">
        <is>
          <t>34.8</t>
        </is>
      </c>
      <c r="G8" s="14" t="inlineStr">
        <is>
          <t>+12.2</t>
        </is>
      </c>
      <c r="H8" s="14" t="inlineStr">
        <is>
          <t>+40.3</t>
        </is>
      </c>
      <c r="I8" s="14" t="inlineStr">
        <is>
          <t>124</t>
        </is>
      </c>
      <c r="J8" s="14" t="inlineStr">
        <is>
          <t>17.4</t>
        </is>
      </c>
      <c r="K8" s="14" t="inlineStr">
        <is>
          <t>11</t>
        </is>
      </c>
      <c r="L8" s="14" t="inlineStr">
        <is>
          <t>5.21</t>
        </is>
      </c>
      <c r="M8" s="14" t="n">
        <v>12.4</v>
      </c>
      <c r="N8" s="14" t="inlineStr">
        <is>
          <t>14</t>
        </is>
      </c>
      <c r="O8" s="14" t="inlineStr">
        <is>
          <t>8.85</t>
        </is>
      </c>
      <c r="P8" s="14" t="inlineStr">
        <is>
          <t>4.2</t>
        </is>
      </c>
      <c r="Q8" s="14" t="inlineStr">
        <is>
          <t>10.3</t>
        </is>
      </c>
      <c r="R8" s="14" t="inlineStr">
        <is>
          <t>21.8</t>
        </is>
      </c>
      <c r="S8" s="14" t="inlineStr">
        <is>
          <t>9.05</t>
        </is>
      </c>
      <c r="T8" s="14" t="n">
        <v>5.24</v>
      </c>
      <c r="U8" s="14" t="inlineStr">
        <is>
          <t>+2.1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46.8</t>
        </is>
      </c>
      <c r="AB8" s="14" t="inlineStr">
        <is>
          <t>8.93</t>
        </is>
      </c>
      <c r="AC8" s="14" t="inlineStr">
        <is>
          <t>-</t>
        </is>
      </c>
      <c r="AD8" s="14" t="inlineStr">
        <is>
          <t>27.4</t>
        </is>
      </c>
      <c r="AE8" s="14" t="inlineStr">
        <is>
          <t>5.23</t>
        </is>
      </c>
      <c r="AF8" s="14" t="inlineStr">
        <is>
          <t>-</t>
        </is>
      </c>
      <c r="AG8" s="14" t="inlineStr">
        <is>
          <t>34.8</t>
        </is>
      </c>
      <c r="AH8" s="14" t="inlineStr">
        <is>
          <t>6.64</t>
        </is>
      </c>
      <c r="AI8" s="14" t="n">
        <v>26.05</v>
      </c>
      <c r="AJ8" s="14" t="inlineStr">
        <is>
          <t>1.8</t>
        </is>
      </c>
      <c r="AK8" s="14" t="inlineStr">
        <is>
          <t>1.05</t>
        </is>
      </c>
      <c r="AL8" s="14" t="inlineStr">
        <is>
          <t>1.34</t>
        </is>
      </c>
      <c r="AM8" s="14" t="inlineStr">
        <is>
          <t>14</t>
        </is>
      </c>
      <c r="AN8" s="14" t="inlineStr">
        <is>
          <t>8.85</t>
        </is>
      </c>
      <c r="AO8" s="14" t="inlineStr">
        <is>
          <t>21.8</t>
        </is>
      </c>
      <c r="AP8" s="14" t="n">
        <v>5.24</v>
      </c>
      <c r="AQ8" s="14" t="n">
        <v>26.05</v>
      </c>
      <c r="AR8" s="14" t="inlineStr">
        <is>
          <t>2015</t>
        </is>
      </c>
      <c r="AS8" s="14" t="inlineStr">
        <is>
          <t>2016</t>
        </is>
      </c>
      <c r="AT8" s="14" t="n">
        <v>4.5</v>
      </c>
      <c r="AU8" s="14" t="n">
        <v>0</v>
      </c>
      <c r="AV8" s="14" t="n">
        <v>4.5</v>
      </c>
      <c r="AW8" s="14" t="n">
        <v>0</v>
      </c>
      <c r="AX8" s="14" t="n">
        <v>0</v>
      </c>
      <c r="AY8" s="14" t="n">
        <v>0</v>
      </c>
      <c r="AZ8" s="14" t="n">
        <v>4.5</v>
      </c>
      <c r="BA8" s="14" t="inlineStr">
        <is>
          <t>10.7</t>
        </is>
      </c>
      <c r="BB8" s="14" t="inlineStr">
        <is>
          <t>0</t>
        </is>
      </c>
      <c r="BC8" s="14" t="inlineStr">
        <is>
          <t>144</t>
        </is>
      </c>
      <c r="BD8" s="14" t="inlineStr">
        <is>
          <t>-</t>
        </is>
      </c>
      <c r="BE8" s="14" t="inlineStr">
        <is>
          <t>2016</t>
        </is>
      </c>
      <c r="BF8" s="14" t="inlineStr">
        <is>
          <t>53.9</t>
        </is>
      </c>
      <c r="BG8" s="14" t="inlineStr">
        <is>
          <t>38.55</t>
        </is>
      </c>
      <c r="BH8" s="14" t="inlineStr">
        <is>
          <t>48</t>
        </is>
      </c>
      <c r="BI8" s="14" t="inlineStr">
        <is>
          <t>9.38</t>
        </is>
      </c>
      <c r="BJ8" s="14" t="inlineStr">
        <is>
          <t>0</t>
        </is>
      </c>
      <c r="BK8" s="14" t="inlineStr">
        <is>
          <t>9.38</t>
        </is>
      </c>
      <c r="BL8" s="14" t="inlineStr">
        <is>
          <t>2015</t>
        </is>
      </c>
      <c r="BM8" s="14" t="inlineStr">
        <is>
          <t>5.24</t>
        </is>
      </c>
      <c r="BN8" s="14" t="inlineStr">
        <is>
          <t>85.9</t>
        </is>
      </c>
      <c r="BO8" s="14" t="inlineStr">
        <is>
          <t>0</t>
        </is>
      </c>
      <c r="BP8" s="14" t="inlineStr">
        <is>
          <t>85.9</t>
        </is>
      </c>
    </row>
    <row r="9">
      <c r="A9" s="14" t="inlineStr">
        <is>
          <t>2014</t>
        </is>
      </c>
      <c r="B9" s="14" t="n">
        <v>23.8</v>
      </c>
      <c r="C9" s="14" t="inlineStr">
        <is>
          <t>49</t>
        </is>
      </c>
      <c r="D9" s="14" t="inlineStr">
        <is>
          <t>69.5</t>
        </is>
      </c>
      <c r="E9" s="14" t="inlineStr">
        <is>
          <t>30.3</t>
        </is>
      </c>
      <c r="F9" s="14" t="inlineStr">
        <is>
          <t>33</t>
        </is>
      </c>
      <c r="G9" s="14" t="inlineStr">
        <is>
          <t>-6.6</t>
        </is>
      </c>
      <c r="H9" s="14" t="inlineStr">
        <is>
          <t>-17.9</t>
        </is>
      </c>
      <c r="I9" s="14" t="inlineStr">
        <is>
          <t>69.5</t>
        </is>
      </c>
      <c r="J9" s="14" t="inlineStr">
        <is>
          <t>12.5</t>
        </is>
      </c>
      <c r="K9" s="14" t="inlineStr">
        <is>
          <t>6.52</t>
        </is>
      </c>
      <c r="L9" s="14" t="inlineStr">
        <is>
          <t>4.33</t>
        </is>
      </c>
      <c r="M9" s="14" t="n">
        <v>7.45</v>
      </c>
      <c r="N9" s="14" t="inlineStr">
        <is>
          <t>18</t>
        </is>
      </c>
      <c r="O9" s="14" t="inlineStr">
        <is>
          <t>9.38</t>
        </is>
      </c>
      <c r="P9" s="14" t="inlineStr">
        <is>
          <t>6.24</t>
        </is>
      </c>
      <c r="Q9" s="14" t="inlineStr">
        <is>
          <t>11.1</t>
        </is>
      </c>
      <c r="R9" s="14" t="inlineStr">
        <is>
          <t>14.2</t>
        </is>
      </c>
      <c r="S9" s="14" t="inlineStr">
        <is>
          <t>6.16</t>
        </is>
      </c>
      <c r="T9" s="14" t="n">
        <v>3.14</v>
      </c>
      <c r="U9" s="14" t="inlineStr">
        <is>
          <t>-1.59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41.95</t>
        </is>
      </c>
      <c r="AB9" s="14" t="inlineStr">
        <is>
          <t>13.4</t>
        </is>
      </c>
      <c r="AC9" s="14" t="inlineStr">
        <is>
          <t>-</t>
        </is>
      </c>
      <c r="AD9" s="14" t="inlineStr">
        <is>
          <t>27.25</t>
        </is>
      </c>
      <c r="AE9" s="14" t="inlineStr">
        <is>
          <t>8.68</t>
        </is>
      </c>
      <c r="AF9" s="14" t="inlineStr">
        <is>
          <t>-</t>
        </is>
      </c>
      <c r="AG9" s="14" t="inlineStr">
        <is>
          <t>33</t>
        </is>
      </c>
      <c r="AH9" s="14" t="inlineStr">
        <is>
          <t>10.5</t>
        </is>
      </c>
      <c r="AI9" s="14" t="n">
        <v>23.33</v>
      </c>
      <c r="AJ9" s="14" t="inlineStr">
        <is>
          <t>1.8</t>
        </is>
      </c>
      <c r="AK9" s="14" t="inlineStr">
        <is>
          <t>1.17</t>
        </is>
      </c>
      <c r="AL9" s="14" t="inlineStr">
        <is>
          <t>1.41</t>
        </is>
      </c>
      <c r="AM9" s="14" t="inlineStr">
        <is>
          <t>18</t>
        </is>
      </c>
      <c r="AN9" s="14" t="inlineStr">
        <is>
          <t>9.38</t>
        </is>
      </c>
      <c r="AO9" s="14" t="inlineStr">
        <is>
          <t>14.2</t>
        </is>
      </c>
      <c r="AP9" s="14" t="n">
        <v>3.14</v>
      </c>
      <c r="AQ9" s="14" t="n">
        <v>23.33</v>
      </c>
      <c r="AR9" s="14" t="inlineStr">
        <is>
          <t>2014</t>
        </is>
      </c>
      <c r="AS9" s="14" t="inlineStr">
        <is>
          <t>2015</t>
        </is>
      </c>
      <c r="AT9" s="14" t="n">
        <v>2.5</v>
      </c>
      <c r="AU9" s="14" t="n">
        <v>0</v>
      </c>
      <c r="AV9" s="14" t="n">
        <v>2.5</v>
      </c>
      <c r="AW9" s="14" t="n">
        <v>0</v>
      </c>
      <c r="AX9" s="14" t="n">
        <v>0</v>
      </c>
      <c r="AY9" s="14" t="n">
        <v>0</v>
      </c>
      <c r="AZ9" s="14" t="n">
        <v>2.5</v>
      </c>
      <c r="BA9" s="14" t="inlineStr">
        <is>
          <t>5.96</t>
        </is>
      </c>
      <c r="BB9" s="14" t="inlineStr">
        <is>
          <t>0</t>
        </is>
      </c>
      <c r="BC9" s="14" t="inlineStr">
        <is>
          <t>55</t>
        </is>
      </c>
      <c r="BD9" s="14" t="inlineStr">
        <is>
          <t>-</t>
        </is>
      </c>
      <c r="BE9" s="14" t="inlineStr">
        <is>
          <t>2015</t>
        </is>
      </c>
      <c r="BF9" s="14" t="inlineStr">
        <is>
          <t>46.8</t>
        </is>
      </c>
      <c r="BG9" s="14" t="inlineStr">
        <is>
          <t>27.4</t>
        </is>
      </c>
      <c r="BH9" s="14" t="inlineStr">
        <is>
          <t>34.8</t>
        </is>
      </c>
      <c r="BI9" s="14" t="inlineStr">
        <is>
          <t>7.19</t>
        </is>
      </c>
      <c r="BJ9" s="14" t="inlineStr">
        <is>
          <t>0</t>
        </is>
      </c>
      <c r="BK9" s="14" t="inlineStr">
        <is>
          <t>7.19</t>
        </is>
      </c>
      <c r="BL9" s="14" t="inlineStr">
        <is>
          <t>2014</t>
        </is>
      </c>
      <c r="BM9" s="14" t="inlineStr">
        <is>
          <t>3.14</t>
        </is>
      </c>
      <c r="BN9" s="14" t="inlineStr">
        <is>
          <t>79.6</t>
        </is>
      </c>
      <c r="BO9" s="14" t="inlineStr">
        <is>
          <t>0</t>
        </is>
      </c>
      <c r="BP9" s="14" t="inlineStr">
        <is>
          <t>79.6</t>
        </is>
      </c>
    </row>
    <row r="10">
      <c r="A10" s="14" t="inlineStr">
        <is>
          <t>2013</t>
        </is>
      </c>
      <c r="B10" s="14" t="n">
        <v>23.8</v>
      </c>
      <c r="C10" s="14" t="inlineStr">
        <is>
          <t>53</t>
        </is>
      </c>
      <c r="D10" s="14" t="inlineStr">
        <is>
          <t>114</t>
        </is>
      </c>
      <c r="E10" s="14" t="inlineStr">
        <is>
          <t>36.9</t>
        </is>
      </c>
      <c r="F10" s="14" t="inlineStr">
        <is>
          <t>29.9</t>
        </is>
      </c>
      <c r="G10" s="14" t="inlineStr">
        <is>
          <t>+12.5</t>
        </is>
      </c>
      <c r="H10" s="14" t="inlineStr">
        <is>
          <t>+51.2</t>
        </is>
      </c>
      <c r="I10" s="14" t="inlineStr">
        <is>
          <t>114</t>
        </is>
      </c>
      <c r="J10" s="14" t="inlineStr">
        <is>
          <t>17.3</t>
        </is>
      </c>
      <c r="K10" s="14" t="inlineStr">
        <is>
          <t>10.9</t>
        </is>
      </c>
      <c r="L10" s="14" t="inlineStr">
        <is>
          <t>3.11</t>
        </is>
      </c>
      <c r="M10" s="14" t="n">
        <v>11.2</v>
      </c>
      <c r="N10" s="14" t="inlineStr">
        <is>
          <t>15.1</t>
        </is>
      </c>
      <c r="O10" s="14" t="inlineStr">
        <is>
          <t>9.54</t>
        </is>
      </c>
      <c r="P10" s="14" t="inlineStr">
        <is>
          <t>2.72</t>
        </is>
      </c>
      <c r="Q10" s="14" t="inlineStr">
        <is>
          <t>9.91</t>
        </is>
      </c>
      <c r="R10" s="14" t="inlineStr">
        <is>
          <t>23</t>
        </is>
      </c>
      <c r="S10" s="14" t="inlineStr">
        <is>
          <t>10.2</t>
        </is>
      </c>
      <c r="T10" s="14" t="n">
        <v>4.73</v>
      </c>
      <c r="U10" s="14" t="inlineStr">
        <is>
          <t>+2.45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38</t>
        </is>
      </c>
      <c r="AB10" s="14" t="inlineStr">
        <is>
          <t>8.03</t>
        </is>
      </c>
      <c r="AC10" s="14" t="inlineStr">
        <is>
          <t>-</t>
        </is>
      </c>
      <c r="AD10" s="14" t="inlineStr">
        <is>
          <t>24.1</t>
        </is>
      </c>
      <c r="AE10" s="14" t="inlineStr">
        <is>
          <t>5.1</t>
        </is>
      </c>
      <c r="AF10" s="14" t="inlineStr">
        <is>
          <t>-</t>
        </is>
      </c>
      <c r="AG10" s="14" t="inlineStr">
        <is>
          <t>29.9</t>
        </is>
      </c>
      <c r="AH10" s="14" t="inlineStr">
        <is>
          <t>6.31</t>
        </is>
      </c>
      <c r="AI10" s="14" t="n">
        <v>22.33</v>
      </c>
      <c r="AJ10" s="14" t="inlineStr">
        <is>
          <t>1.7</t>
        </is>
      </c>
      <c r="AK10" s="14" t="inlineStr">
        <is>
          <t>1.08</t>
        </is>
      </c>
      <c r="AL10" s="14" t="inlineStr">
        <is>
          <t>1.34</t>
        </is>
      </c>
      <c r="AM10" s="14" t="inlineStr">
        <is>
          <t>15.1</t>
        </is>
      </c>
      <c r="AN10" s="14" t="inlineStr">
        <is>
          <t>9.54</t>
        </is>
      </c>
      <c r="AO10" s="14" t="inlineStr">
        <is>
          <t>23</t>
        </is>
      </c>
      <c r="AP10" s="14" t="n">
        <v>4.73</v>
      </c>
      <c r="AQ10" s="14" t="n">
        <v>22.33</v>
      </c>
      <c r="AR10" s="14" t="inlineStr">
        <is>
          <t>2013</t>
        </is>
      </c>
      <c r="AS10" s="14" t="inlineStr">
        <is>
          <t>2014</t>
        </is>
      </c>
      <c r="AT10" s="14" t="n">
        <v>2.4</v>
      </c>
      <c r="AU10" s="14" t="n">
        <v>0</v>
      </c>
      <c r="AV10" s="14" t="n">
        <v>2.4</v>
      </c>
      <c r="AW10" s="14" t="n">
        <v>0</v>
      </c>
      <c r="AX10" s="14" t="n">
        <v>0</v>
      </c>
      <c r="AY10" s="14" t="n">
        <v>0</v>
      </c>
      <c r="AZ10" s="14" t="n">
        <v>2.4</v>
      </c>
      <c r="BA10" s="14" t="inlineStr">
        <is>
          <t>5.72</t>
        </is>
      </c>
      <c r="BB10" s="14" t="inlineStr">
        <is>
          <t>0</t>
        </is>
      </c>
      <c r="BC10" s="14" t="inlineStr">
        <is>
          <t>168</t>
        </is>
      </c>
      <c r="BD10" s="14" t="inlineStr">
        <is>
          <t>-</t>
        </is>
      </c>
      <c r="BE10" s="14" t="inlineStr">
        <is>
          <t>2014</t>
        </is>
      </c>
      <c r="BF10" s="14" t="inlineStr">
        <is>
          <t>41.95</t>
        </is>
      </c>
      <c r="BG10" s="14" t="inlineStr">
        <is>
          <t>27.25</t>
        </is>
      </c>
      <c r="BH10" s="14" t="inlineStr">
        <is>
          <t>33</t>
        </is>
      </c>
      <c r="BI10" s="14" t="inlineStr">
        <is>
          <t>7.28</t>
        </is>
      </c>
      <c r="BJ10" s="14" t="inlineStr">
        <is>
          <t>0</t>
        </is>
      </c>
      <c r="BK10" s="14" t="inlineStr">
        <is>
          <t>7.28</t>
        </is>
      </c>
      <c r="BL10" s="14" t="inlineStr">
        <is>
          <t>2013</t>
        </is>
      </c>
      <c r="BM10" s="14" t="inlineStr">
        <is>
          <t>4.73</t>
        </is>
      </c>
      <c r="BN10" s="14" t="inlineStr">
        <is>
          <t>50.7</t>
        </is>
      </c>
      <c r="BO10" s="14" t="inlineStr">
        <is>
          <t>0</t>
        </is>
      </c>
      <c r="BP10" s="14" t="inlineStr">
        <is>
          <t>50.7</t>
        </is>
      </c>
    </row>
    <row r="11">
      <c r="A11" s="14" t="inlineStr">
        <is>
          <t>2012</t>
        </is>
      </c>
      <c r="B11" s="14" t="n">
        <v>23.8</v>
      </c>
      <c r="C11" s="14" t="inlineStr">
        <is>
          <t>43</t>
        </is>
      </c>
      <c r="D11" s="14" t="inlineStr">
        <is>
          <t>91.6</t>
        </is>
      </c>
      <c r="E11" s="14" t="inlineStr">
        <is>
          <t>24.4</t>
        </is>
      </c>
      <c r="F11" s="14" t="inlineStr">
        <is>
          <t>26.9</t>
        </is>
      </c>
      <c r="G11" s="14" t="inlineStr">
        <is>
          <t>-1.15</t>
        </is>
      </c>
      <c r="H11" s="14" t="inlineStr">
        <is>
          <t>-4.5</t>
        </is>
      </c>
      <c r="I11" s="14" t="inlineStr">
        <is>
          <t>91.6</t>
        </is>
      </c>
      <c r="J11" s="14" t="inlineStr">
        <is>
          <t>11.9</t>
        </is>
      </c>
      <c r="K11" s="14" t="inlineStr">
        <is>
          <t>5.66</t>
        </is>
      </c>
      <c r="L11" s="14" t="inlineStr">
        <is>
          <t>0.83</t>
        </is>
      </c>
      <c r="M11" s="14" t="n">
        <v>5.41</v>
      </c>
      <c r="N11" s="14" t="inlineStr">
        <is>
          <t>13</t>
        </is>
      </c>
      <c r="O11" s="14" t="inlineStr">
        <is>
          <t>6.18</t>
        </is>
      </c>
      <c r="P11" s="14" t="inlineStr">
        <is>
          <t>0.9</t>
        </is>
      </c>
      <c r="Q11" s="14" t="inlineStr">
        <is>
          <t>5.76</t>
        </is>
      </c>
      <c r="R11" s="14" t="inlineStr">
        <is>
          <t>11.1</t>
        </is>
      </c>
      <c r="S11" s="14" t="inlineStr">
        <is>
          <t>4.99</t>
        </is>
      </c>
      <c r="T11" s="14" t="n">
        <v>2.28</v>
      </c>
      <c r="U11" s="14" t="inlineStr">
        <is>
          <t>-1.19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35</t>
        </is>
      </c>
      <c r="AB11" s="14" t="inlineStr">
        <is>
          <t>15.4</t>
        </is>
      </c>
      <c r="AC11" s="14" t="inlineStr">
        <is>
          <t>-</t>
        </is>
      </c>
      <c r="AD11" s="14" t="inlineStr">
        <is>
          <t>22.9</t>
        </is>
      </c>
      <c r="AE11" s="14" t="inlineStr">
        <is>
          <t>10.1</t>
        </is>
      </c>
      <c r="AF11" s="14" t="inlineStr">
        <is>
          <t>-</t>
        </is>
      </c>
      <c r="AG11" s="14" t="inlineStr">
        <is>
          <t>26.9</t>
        </is>
      </c>
      <c r="AH11" s="14" t="inlineStr">
        <is>
          <t>11.8</t>
        </is>
      </c>
      <c r="AI11" s="14" t="n">
        <v>19.64</v>
      </c>
      <c r="AJ11" s="14" t="inlineStr">
        <is>
          <t>1.78</t>
        </is>
      </c>
      <c r="AK11" s="14" t="inlineStr">
        <is>
          <t>1.17</t>
        </is>
      </c>
      <c r="AL11" s="14" t="inlineStr">
        <is>
          <t>1.37</t>
        </is>
      </c>
      <c r="AM11" s="14" t="inlineStr">
        <is>
          <t>13</t>
        </is>
      </c>
      <c r="AN11" s="14" t="inlineStr">
        <is>
          <t>6.18</t>
        </is>
      </c>
      <c r="AO11" s="14" t="inlineStr">
        <is>
          <t>11.1</t>
        </is>
      </c>
      <c r="AP11" s="14" t="n">
        <v>2.28</v>
      </c>
      <c r="AQ11" s="14" t="n">
        <v>19.64</v>
      </c>
      <c r="AR11" s="14" t="inlineStr">
        <is>
          <t>2012</t>
        </is>
      </c>
      <c r="AS11" s="14" t="inlineStr">
        <is>
          <t>2013</t>
        </is>
      </c>
      <c r="AT11" s="14" t="n">
        <v>1.8</v>
      </c>
      <c r="AU11" s="14" t="n">
        <v>0</v>
      </c>
      <c r="AV11" s="14" t="n">
        <v>1.8</v>
      </c>
      <c r="AW11" s="14" t="n">
        <v>0</v>
      </c>
      <c r="AX11" s="14" t="n">
        <v>0</v>
      </c>
      <c r="AY11" s="14" t="n">
        <v>0</v>
      </c>
      <c r="AZ11" s="14" t="n">
        <v>1.8</v>
      </c>
      <c r="BA11" s="14" t="inlineStr">
        <is>
          <t>4.29</t>
        </is>
      </c>
      <c r="BB11" s="14" t="inlineStr">
        <is>
          <t>0</t>
        </is>
      </c>
      <c r="BC11" s="14" t="inlineStr">
        <is>
          <t>10</t>
        </is>
      </c>
      <c r="BD11" s="14" t="inlineStr">
        <is>
          <t>-</t>
        </is>
      </c>
      <c r="BE11" s="14" t="inlineStr">
        <is>
          <t>2013</t>
        </is>
      </c>
      <c r="BF11" s="14" t="inlineStr">
        <is>
          <t>38</t>
        </is>
      </c>
      <c r="BG11" s="14" t="inlineStr">
        <is>
          <t>24.1</t>
        </is>
      </c>
      <c r="BH11" s="14" t="inlineStr">
        <is>
          <t>29.9</t>
        </is>
      </c>
      <c r="BI11" s="14" t="inlineStr">
        <is>
          <t>6.03</t>
        </is>
      </c>
      <c r="BJ11" s="14" t="inlineStr">
        <is>
          <t>0</t>
        </is>
      </c>
      <c r="BK11" s="14" t="inlineStr">
        <is>
          <t>6.03</t>
        </is>
      </c>
      <c r="BL11" s="14" t="inlineStr">
        <is>
          <t>2012</t>
        </is>
      </c>
      <c r="BM11" s="14" t="inlineStr">
        <is>
          <t>2.28</t>
        </is>
      </c>
      <c r="BN11" s="14" t="inlineStr">
        <is>
          <t>79.1</t>
        </is>
      </c>
      <c r="BO11" s="14" t="inlineStr">
        <is>
          <t>0</t>
        </is>
      </c>
      <c r="BP11" s="14" t="inlineStr">
        <is>
          <t>79.1</t>
        </is>
      </c>
    </row>
    <row r="12">
      <c r="A12" s="14" t="inlineStr">
        <is>
          <t>2011</t>
        </is>
      </c>
      <c r="B12" s="14" t="n">
        <v>23.8</v>
      </c>
      <c r="C12" s="14" t="inlineStr">
        <is>
          <t>49</t>
        </is>
      </c>
      <c r="D12" s="14" t="inlineStr">
        <is>
          <t>146</t>
        </is>
      </c>
      <c r="E12" s="14" t="inlineStr">
        <is>
          <t>25.55</t>
        </is>
      </c>
      <c r="F12" s="14" t="inlineStr">
        <is>
          <t>36</t>
        </is>
      </c>
      <c r="G12" s="14" t="inlineStr">
        <is>
          <t>-16.2</t>
        </is>
      </c>
      <c r="H12" s="14" t="inlineStr">
        <is>
          <t>-38.8</t>
        </is>
      </c>
      <c r="I12" s="14" t="inlineStr">
        <is>
          <t>146</t>
        </is>
      </c>
      <c r="J12" s="14" t="inlineStr">
        <is>
          <t>16.3</t>
        </is>
      </c>
      <c r="K12" s="14" t="inlineStr">
        <is>
          <t>9.14</t>
        </is>
      </c>
      <c r="L12" s="14" t="inlineStr">
        <is>
          <t>1.42</t>
        </is>
      </c>
      <c r="M12" s="14" t="n">
        <v>8.41</v>
      </c>
      <c r="N12" s="14" t="inlineStr">
        <is>
          <t>11.2</t>
        </is>
      </c>
      <c r="O12" s="14" t="inlineStr">
        <is>
          <t>6.25</t>
        </is>
      </c>
      <c r="P12" s="14" t="inlineStr">
        <is>
          <t>0.97</t>
        </is>
      </c>
      <c r="Q12" s="14" t="inlineStr">
        <is>
          <t>5.78</t>
        </is>
      </c>
      <c r="R12" s="14" t="inlineStr">
        <is>
          <t>16.7</t>
        </is>
      </c>
      <c r="S12" s="14" t="inlineStr">
        <is>
          <t>8.26</t>
        </is>
      </c>
      <c r="T12" s="14" t="n">
        <v>3.47</v>
      </c>
      <c r="U12" s="14" t="inlineStr">
        <is>
          <t>-1.45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46.2</t>
        </is>
      </c>
      <c r="AB12" s="14" t="inlineStr">
        <is>
          <t>13.3</t>
        </is>
      </c>
      <c r="AC12" s="14" t="inlineStr">
        <is>
          <t>-</t>
        </is>
      </c>
      <c r="AD12" s="14" t="inlineStr">
        <is>
          <t>23.5</t>
        </is>
      </c>
      <c r="AE12" s="14" t="inlineStr">
        <is>
          <t>6.77</t>
        </is>
      </c>
      <c r="AF12" s="14" t="inlineStr">
        <is>
          <t>-</t>
        </is>
      </c>
      <c r="AG12" s="14" t="inlineStr">
        <is>
          <t>36</t>
        </is>
      </c>
      <c r="AH12" s="14" t="inlineStr">
        <is>
          <t>10.4</t>
        </is>
      </c>
      <c r="AI12" s="14" t="n">
        <v>20.63</v>
      </c>
      <c r="AJ12" s="14" t="inlineStr">
        <is>
          <t>2.24</t>
        </is>
      </c>
      <c r="AK12" s="14" t="inlineStr">
        <is>
          <t>1.14</t>
        </is>
      </c>
      <c r="AL12" s="14" t="inlineStr">
        <is>
          <t>1.74</t>
        </is>
      </c>
      <c r="AM12" s="14" t="inlineStr">
        <is>
          <t>11.2</t>
        </is>
      </c>
      <c r="AN12" s="14" t="inlineStr">
        <is>
          <t>6.25</t>
        </is>
      </c>
      <c r="AO12" s="14" t="inlineStr">
        <is>
          <t>16.7</t>
        </is>
      </c>
      <c r="AP12" s="14" t="n">
        <v>3.47</v>
      </c>
      <c r="AQ12" s="14" t="n">
        <v>20.63</v>
      </c>
      <c r="AR12" s="14" t="inlineStr">
        <is>
          <t>2011</t>
        </is>
      </c>
      <c r="AS12" s="14" t="inlineStr">
        <is>
          <t>2012</t>
        </is>
      </c>
      <c r="AT12" s="14" t="n">
        <v>3</v>
      </c>
      <c r="AU12" s="14" t="n">
        <v>0</v>
      </c>
      <c r="AV12" s="14" t="n">
        <v>3</v>
      </c>
      <c r="AW12" s="14" t="n">
        <v>0</v>
      </c>
      <c r="AX12" s="14" t="n">
        <v>0</v>
      </c>
      <c r="AY12" s="14" t="n">
        <v>0</v>
      </c>
      <c r="AZ12" s="14" t="n">
        <v>3</v>
      </c>
      <c r="BA12" s="14" t="inlineStr">
        <is>
          <t>7.15</t>
        </is>
      </c>
      <c r="BB12" s="14" t="inlineStr">
        <is>
          <t>0</t>
        </is>
      </c>
      <c r="BC12" s="14" t="inlineStr">
        <is>
          <t>165</t>
        </is>
      </c>
      <c r="BD12" s="14" t="inlineStr">
        <is>
          <t>-</t>
        </is>
      </c>
      <c r="BE12" s="14" t="inlineStr">
        <is>
          <t>2012</t>
        </is>
      </c>
      <c r="BF12" s="14" t="inlineStr">
        <is>
          <t>35</t>
        </is>
      </c>
      <c r="BG12" s="14" t="inlineStr">
        <is>
          <t>22.9</t>
        </is>
      </c>
      <c r="BH12" s="14" t="inlineStr">
        <is>
          <t>26.9</t>
        </is>
      </c>
      <c r="BI12" s="14" t="inlineStr">
        <is>
          <t>11.1</t>
        </is>
      </c>
      <c r="BJ12" s="14" t="inlineStr">
        <is>
          <t>0</t>
        </is>
      </c>
      <c r="BK12" s="14" t="inlineStr">
        <is>
          <t>11.1</t>
        </is>
      </c>
      <c r="BL12" s="14" t="inlineStr">
        <is>
          <t>2011</t>
        </is>
      </c>
      <c r="BM12" s="14" t="inlineStr">
        <is>
          <t>3.47</t>
        </is>
      </c>
      <c r="BN12" s="14" t="inlineStr">
        <is>
          <t>86.5</t>
        </is>
      </c>
      <c r="BO12" s="14" t="inlineStr">
        <is>
          <t>0</t>
        </is>
      </c>
      <c r="BP12" s="14" t="inlineStr">
        <is>
          <t>86.5</t>
        </is>
      </c>
    </row>
    <row r="13">
      <c r="A13" s="14" t="inlineStr">
        <is>
          <t>2010</t>
        </is>
      </c>
      <c r="B13" s="14" t="n">
        <v>25.1</v>
      </c>
      <c r="C13" s="14" t="inlineStr">
        <is>
          <t>64</t>
        </is>
      </c>
      <c r="D13" s="14" t="inlineStr">
        <is>
          <t>92.6</t>
        </is>
      </c>
      <c r="E13" s="14" t="inlineStr">
        <is>
          <t>41.75</t>
        </is>
      </c>
      <c r="F13" s="14" t="inlineStr">
        <is>
          <t>35.9</t>
        </is>
      </c>
      <c r="G13" s="14" t="inlineStr">
        <is>
          <t>+14.1</t>
        </is>
      </c>
      <c r="H13" s="14" t="inlineStr">
        <is>
          <t>+51</t>
        </is>
      </c>
      <c r="I13" s="14" t="inlineStr">
        <is>
          <t>92.6</t>
        </is>
      </c>
      <c r="J13" s="14" t="inlineStr">
        <is>
          <t>15</t>
        </is>
      </c>
      <c r="K13" s="14" t="inlineStr">
        <is>
          <t>9.59</t>
        </is>
      </c>
      <c r="L13" s="14" t="inlineStr">
        <is>
          <t>4.1</t>
        </is>
      </c>
      <c r="M13" s="14" t="n">
        <v>11.9</v>
      </c>
      <c r="N13" s="14" t="inlineStr">
        <is>
          <t>16.2</t>
        </is>
      </c>
      <c r="O13" s="14" t="inlineStr">
        <is>
          <t>10.4</t>
        </is>
      </c>
      <c r="P13" s="14" t="inlineStr">
        <is>
          <t>4.43</t>
        </is>
      </c>
      <c r="Q13" s="14" t="inlineStr">
        <is>
          <t>12.9</t>
        </is>
      </c>
      <c r="R13" s="14" t="inlineStr">
        <is>
          <t>25.6</t>
        </is>
      </c>
      <c r="S13" s="14" t="inlineStr">
        <is>
          <t>13.5</t>
        </is>
      </c>
      <c r="T13" s="14" t="n">
        <v>4.92</v>
      </c>
      <c r="U13" s="14" t="inlineStr">
        <is>
          <t>+3.59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52.1</t>
        </is>
      </c>
      <c r="AB13" s="14" t="inlineStr">
        <is>
          <t>10.6</t>
        </is>
      </c>
      <c r="AC13" s="14" t="inlineStr">
        <is>
          <t>-</t>
        </is>
      </c>
      <c r="AD13" s="14" t="inlineStr">
        <is>
          <t>25.3</t>
        </is>
      </c>
      <c r="AE13" s="14" t="inlineStr">
        <is>
          <t>5.14</t>
        </is>
      </c>
      <c r="AF13" s="14" t="inlineStr">
        <is>
          <t>-</t>
        </is>
      </c>
      <c r="AG13" s="14" t="inlineStr">
        <is>
          <t>35.9</t>
        </is>
      </c>
      <c r="AH13" s="14" t="inlineStr">
        <is>
          <t>7.3</t>
        </is>
      </c>
      <c r="AI13" s="14" t="n">
        <v>21.27</v>
      </c>
      <c r="AJ13" s="14" t="inlineStr">
        <is>
          <t>2.45</t>
        </is>
      </c>
      <c r="AK13" s="14" t="inlineStr">
        <is>
          <t>1.19</t>
        </is>
      </c>
      <c r="AL13" s="14" t="inlineStr">
        <is>
          <t>1.69</t>
        </is>
      </c>
      <c r="AM13" s="14" t="inlineStr">
        <is>
          <t>16.2</t>
        </is>
      </c>
      <c r="AN13" s="14" t="inlineStr">
        <is>
          <t>10.4</t>
        </is>
      </c>
      <c r="AO13" s="14" t="inlineStr">
        <is>
          <t>25.6</t>
        </is>
      </c>
      <c r="AP13" s="14" t="n">
        <v>4.92</v>
      </c>
      <c r="AQ13" s="14" t="n">
        <v>21.27</v>
      </c>
      <c r="AR13" s="14" t="inlineStr">
        <is>
          <t>2010</t>
        </is>
      </c>
      <c r="AS13" s="14" t="inlineStr">
        <is>
          <t>2011</t>
        </is>
      </c>
      <c r="AT13" s="14" t="n">
        <v>3.97</v>
      </c>
      <c r="AU13" s="14" t="n">
        <v>0</v>
      </c>
      <c r="AV13" s="14" t="n">
        <v>3.97</v>
      </c>
      <c r="AW13" s="14" t="n">
        <v>0</v>
      </c>
      <c r="AX13" s="14" t="n">
        <v>0</v>
      </c>
      <c r="AY13" s="14" t="n">
        <v>0</v>
      </c>
      <c r="AZ13" s="14" t="n">
        <v>3.97</v>
      </c>
      <c r="BA13" s="14" t="inlineStr">
        <is>
          <t>9.78</t>
        </is>
      </c>
      <c r="BB13" s="14" t="inlineStr">
        <is>
          <t>0</t>
        </is>
      </c>
      <c r="BC13" s="14" t="inlineStr">
        <is>
          <t>649</t>
        </is>
      </c>
      <c r="BD13" s="14" t="inlineStr">
        <is>
          <t>-</t>
        </is>
      </c>
      <c r="BE13" s="14" t="inlineStr">
        <is>
          <t>2011</t>
        </is>
      </c>
      <c r="BF13" s="14" t="inlineStr">
        <is>
          <t>46.2</t>
        </is>
      </c>
      <c r="BG13" s="14" t="inlineStr">
        <is>
          <t>23.5</t>
        </is>
      </c>
      <c r="BH13" s="14" t="inlineStr">
        <is>
          <t>36</t>
        </is>
      </c>
      <c r="BI13" s="14" t="inlineStr">
        <is>
          <t>11</t>
        </is>
      </c>
      <c r="BJ13" s="14" t="inlineStr">
        <is>
          <t>0</t>
        </is>
      </c>
      <c r="BK13" s="14" t="inlineStr">
        <is>
          <t>11</t>
        </is>
      </c>
      <c r="BL13" s="14" t="inlineStr">
        <is>
          <t>2010</t>
        </is>
      </c>
      <c r="BM13" s="14" t="inlineStr">
        <is>
          <t>4.92</t>
        </is>
      </c>
      <c r="BN13" s="14" t="inlineStr">
        <is>
          <t>80.7</t>
        </is>
      </c>
      <c r="BO13" s="14" t="inlineStr">
        <is>
          <t>0</t>
        </is>
      </c>
      <c r="BP13" s="14" t="inlineStr">
        <is>
          <t>80.7</t>
        </is>
      </c>
    </row>
    <row r="14">
      <c r="A14" s="14" t="inlineStr">
        <is>
          <t>2009</t>
        </is>
      </c>
      <c r="B14" s="14" t="n">
        <v>25.1</v>
      </c>
      <c r="C14" s="14" t="inlineStr">
        <is>
          <t>51</t>
        </is>
      </c>
      <c r="D14" s="14" t="inlineStr">
        <is>
          <t>40.5</t>
        </is>
      </c>
      <c r="E14" s="14" t="inlineStr">
        <is>
          <t>27.65</t>
        </is>
      </c>
      <c r="F14" s="14" t="inlineStr">
        <is>
          <t>16.1</t>
        </is>
      </c>
      <c r="G14" s="14" t="inlineStr">
        <is>
          <t>+16.65</t>
        </is>
      </c>
      <c r="H14" s="14" t="inlineStr">
        <is>
          <t>+151</t>
        </is>
      </c>
      <c r="I14" s="14" t="inlineStr">
        <is>
          <t>40.5</t>
        </is>
      </c>
      <c r="J14" s="14" t="inlineStr">
        <is>
          <t>8.11</t>
        </is>
      </c>
      <c r="K14" s="14" t="inlineStr">
        <is>
          <t>3.04</t>
        </is>
      </c>
      <c r="L14" s="14" t="inlineStr">
        <is>
          <t>1.04</t>
        </is>
      </c>
      <c r="M14" s="14" t="n">
        <v>3.19</v>
      </c>
      <c r="N14" s="14" t="inlineStr">
        <is>
          <t>20</t>
        </is>
      </c>
      <c r="O14" s="14" t="inlineStr">
        <is>
          <t>7.51</t>
        </is>
      </c>
      <c r="P14" s="14" t="inlineStr">
        <is>
          <t>2.57</t>
        </is>
      </c>
      <c r="Q14" s="14" t="inlineStr">
        <is>
          <t>8.06</t>
        </is>
      </c>
      <c r="R14" s="14" t="inlineStr">
        <is>
          <t>8.09</t>
        </is>
      </c>
      <c r="S14" s="14" t="inlineStr">
        <is>
          <t>3.88</t>
        </is>
      </c>
      <c r="T14" s="14" t="n">
        <v>1.33</v>
      </c>
      <c r="U14" s="14" t="inlineStr">
        <is>
          <t>-0.48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29.3</t>
        </is>
      </c>
      <c r="AB14" s="14" t="inlineStr">
        <is>
          <t>22</t>
        </is>
      </c>
      <c r="AC14" s="14" t="inlineStr">
        <is>
          <t>-</t>
        </is>
      </c>
      <c r="AD14" s="14" t="inlineStr">
        <is>
          <t>10.5</t>
        </is>
      </c>
      <c r="AE14" s="14" t="inlineStr">
        <is>
          <t>7.89</t>
        </is>
      </c>
      <c r="AF14" s="14" t="inlineStr">
        <is>
          <t>-</t>
        </is>
      </c>
      <c r="AG14" s="14" t="inlineStr">
        <is>
          <t>16.1</t>
        </is>
      </c>
      <c r="AH14" s="14" t="inlineStr">
        <is>
          <t>12.1</t>
        </is>
      </c>
      <c r="AI14" s="14" t="n">
        <v>16.95</v>
      </c>
      <c r="AJ14" s="14" t="inlineStr">
        <is>
          <t>1.73</t>
        </is>
      </c>
      <c r="AK14" s="14" t="inlineStr">
        <is>
          <t>0.62</t>
        </is>
      </c>
      <c r="AL14" s="14" t="inlineStr">
        <is>
          <t>0.95</t>
        </is>
      </c>
      <c r="AM14" s="14" t="inlineStr">
        <is>
          <t>20</t>
        </is>
      </c>
      <c r="AN14" s="14" t="inlineStr">
        <is>
          <t>7.51</t>
        </is>
      </c>
      <c r="AO14" s="14" t="inlineStr">
        <is>
          <t>8.09</t>
        </is>
      </c>
      <c r="AP14" s="14" t="n">
        <v>1.33</v>
      </c>
      <c r="AQ14" s="14" t="n">
        <v>16.95</v>
      </c>
      <c r="AR14" s="14" t="inlineStr">
        <is>
          <t>2009</t>
        </is>
      </c>
      <c r="AS14" s="14" t="inlineStr">
        <is>
          <t>2010</t>
        </is>
      </c>
      <c r="AT14" s="14" t="n">
        <v>1.51</v>
      </c>
      <c r="AU14" s="14" t="n">
        <v>0</v>
      </c>
      <c r="AV14" s="14" t="n">
        <v>1.51</v>
      </c>
      <c r="AW14" s="14" t="n">
        <v>0</v>
      </c>
      <c r="AX14" s="14" t="n">
        <v>0</v>
      </c>
      <c r="AY14" s="14" t="n">
        <v>0</v>
      </c>
      <c r="AZ14" s="14" t="n">
        <v>1.51</v>
      </c>
      <c r="BA14" s="14" t="inlineStr">
        <is>
          <t>3.7</t>
        </is>
      </c>
      <c r="BB14" s="14" t="inlineStr">
        <is>
          <t>0</t>
        </is>
      </c>
      <c r="BC14" s="14" t="inlineStr">
        <is>
          <t>1</t>
        </is>
      </c>
      <c r="BD14" s="14" t="inlineStr">
        <is>
          <t>-</t>
        </is>
      </c>
      <c r="BE14" s="14" t="inlineStr">
        <is>
          <t>2010</t>
        </is>
      </c>
      <c r="BF14" s="14" t="inlineStr">
        <is>
          <t>52.1</t>
        </is>
      </c>
      <c r="BG14" s="14" t="inlineStr">
        <is>
          <t>25.3</t>
        </is>
      </c>
      <c r="BH14" s="14" t="inlineStr">
        <is>
          <t>35.9</t>
        </is>
      </c>
      <c r="BI14" s="14" t="inlineStr">
        <is>
          <t>4.22</t>
        </is>
      </c>
      <c r="BJ14" s="14" t="inlineStr">
        <is>
          <t>0</t>
        </is>
      </c>
      <c r="BK14" s="14" t="inlineStr">
        <is>
          <t>4.22</t>
        </is>
      </c>
      <c r="BL14" s="14" t="inlineStr">
        <is>
          <t>2009</t>
        </is>
      </c>
      <c r="BM14" s="14" t="inlineStr">
        <is>
          <t>1.33</t>
        </is>
      </c>
      <c r="BN14" s="14" t="inlineStr">
        <is>
          <t>114</t>
        </is>
      </c>
      <c r="BO14" s="14" t="inlineStr">
        <is>
          <t>0</t>
        </is>
      </c>
      <c r="BP14" s="14" t="inlineStr">
        <is>
          <t>114</t>
        </is>
      </c>
    </row>
    <row r="15">
      <c r="A15" s="14" t="inlineStr">
        <is>
          <t>2008</t>
        </is>
      </c>
      <c r="B15" s="14" t="n">
        <v>25.1</v>
      </c>
      <c r="C15" s="14" t="inlineStr">
        <is>
          <t>45</t>
        </is>
      </c>
      <c r="D15" s="14" t="inlineStr">
        <is>
          <t>98.6</t>
        </is>
      </c>
      <c r="E15" s="14" t="inlineStr">
        <is>
          <t>11</t>
        </is>
      </c>
      <c r="F15" s="14" t="inlineStr">
        <is>
          <t>22.5</t>
        </is>
      </c>
      <c r="G15" s="14" t="inlineStr">
        <is>
          <t>-15.8</t>
        </is>
      </c>
      <c r="H15" s="14" t="inlineStr">
        <is>
          <t>-59</t>
        </is>
      </c>
      <c r="I15" s="14" t="inlineStr">
        <is>
          <t>98.6</t>
        </is>
      </c>
      <c r="J15" s="14" t="inlineStr">
        <is>
          <t>11.6</t>
        </is>
      </c>
      <c r="K15" s="14" t="inlineStr">
        <is>
          <t>7.17</t>
        </is>
      </c>
      <c r="L15" s="14" t="inlineStr">
        <is>
          <t>-0.78</t>
        </is>
      </c>
      <c r="M15" s="14" t="n">
        <v>4.46</v>
      </c>
      <c r="N15" s="14" t="inlineStr">
        <is>
          <t>11.8</t>
        </is>
      </c>
      <c r="O15" s="14" t="inlineStr">
        <is>
          <t>7.28</t>
        </is>
      </c>
      <c r="P15" s="14" t="inlineStr">
        <is>
          <t>-0.79</t>
        </is>
      </c>
      <c r="Q15" s="14" t="inlineStr">
        <is>
          <t>4.61</t>
        </is>
      </c>
      <c r="R15" s="14" t="inlineStr">
        <is>
          <t>10.5</t>
        </is>
      </c>
      <c r="S15" s="14" t="inlineStr">
        <is>
          <t>4.88</t>
        </is>
      </c>
      <c r="T15" s="14" t="n">
        <v>1.81</v>
      </c>
      <c r="U15" s="14" t="inlineStr">
        <is>
          <t>-1.79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30.25</t>
        </is>
      </c>
      <c r="AB15" s="14" t="inlineStr">
        <is>
          <t>16.7</t>
        </is>
      </c>
      <c r="AC15" s="14" t="inlineStr">
        <is>
          <t>-</t>
        </is>
      </c>
      <c r="AD15" s="14" t="inlineStr">
        <is>
          <t>10.3</t>
        </is>
      </c>
      <c r="AE15" s="14" t="inlineStr">
        <is>
          <t>5.69</t>
        </is>
      </c>
      <c r="AF15" s="14" t="inlineStr">
        <is>
          <t>-</t>
        </is>
      </c>
      <c r="AG15" s="14" t="inlineStr">
        <is>
          <t>22.5</t>
        </is>
      </c>
      <c r="AH15" s="14" t="inlineStr">
        <is>
          <t>12.4</t>
        </is>
      </c>
      <c r="AI15" s="14" t="n">
        <v>16.39</v>
      </c>
      <c r="AJ15" s="14" t="inlineStr">
        <is>
          <t>1.85</t>
        </is>
      </c>
      <c r="AK15" s="14" t="inlineStr">
        <is>
          <t>0.63</t>
        </is>
      </c>
      <c r="AL15" s="14" t="inlineStr">
        <is>
          <t>1.37</t>
        </is>
      </c>
      <c r="AM15" s="14" t="inlineStr">
        <is>
          <t>11.8</t>
        </is>
      </c>
      <c r="AN15" s="14" t="inlineStr">
        <is>
          <t>7.28</t>
        </is>
      </c>
      <c r="AO15" s="14" t="inlineStr">
        <is>
          <t>10.5</t>
        </is>
      </c>
      <c r="AP15" s="14" t="n">
        <v>1.81</v>
      </c>
      <c r="AQ15" s="14" t="n">
        <v>16.39</v>
      </c>
      <c r="AR15" s="14" t="inlineStr">
        <is>
          <t>2008</t>
        </is>
      </c>
      <c r="AS15" s="14" t="inlineStr">
        <is>
          <t>2009</t>
        </is>
      </c>
      <c r="AT15" s="14" t="n">
        <v>0.97</v>
      </c>
      <c r="AU15" s="14" t="n">
        <v>0</v>
      </c>
      <c r="AV15" s="14" t="n">
        <v>0.97</v>
      </c>
      <c r="AW15" s="14" t="n">
        <v>0</v>
      </c>
      <c r="AX15" s="14" t="n">
        <v>0</v>
      </c>
      <c r="AY15" s="14" t="n">
        <v>0</v>
      </c>
      <c r="AZ15" s="14" t="n">
        <v>0.97</v>
      </c>
      <c r="BA15" s="14" t="inlineStr">
        <is>
          <t>2.33</t>
        </is>
      </c>
      <c r="BB15" s="14" t="inlineStr">
        <is>
          <t>0</t>
        </is>
      </c>
      <c r="BC15" s="14" t="inlineStr">
        <is>
          <t>14</t>
        </is>
      </c>
      <c r="BD15" s="14" t="inlineStr">
        <is>
          <t>-</t>
        </is>
      </c>
      <c r="BE15" s="14" t="inlineStr">
        <is>
          <t>2009</t>
        </is>
      </c>
      <c r="BF15" s="14" t="inlineStr">
        <is>
          <t>29.3</t>
        </is>
      </c>
      <c r="BG15" s="14" t="inlineStr">
        <is>
          <t>10.5</t>
        </is>
      </c>
      <c r="BH15" s="14" t="inlineStr">
        <is>
          <t>16.1</t>
        </is>
      </c>
      <c r="BI15" s="14" t="inlineStr">
        <is>
          <t>6.01</t>
        </is>
      </c>
      <c r="BJ15" s="14" t="inlineStr">
        <is>
          <t>0</t>
        </is>
      </c>
      <c r="BK15" s="14" t="inlineStr">
        <is>
          <t>6.01</t>
        </is>
      </c>
      <c r="BL15" s="14" t="inlineStr">
        <is>
          <t>2008</t>
        </is>
      </c>
      <c r="BM15" s="14" t="inlineStr">
        <is>
          <t>1.81</t>
        </is>
      </c>
      <c r="BN15" s="14" t="inlineStr">
        <is>
          <t>53.6</t>
        </is>
      </c>
      <c r="BO15" s="14" t="inlineStr">
        <is>
          <t>0</t>
        </is>
      </c>
      <c r="BP15" s="14" t="inlineStr">
        <is>
          <t>53.6</t>
        </is>
      </c>
    </row>
    <row r="16">
      <c r="A16" s="14" t="inlineStr">
        <is>
          <t>2007</t>
        </is>
      </c>
      <c r="B16" s="14" t="n">
        <v>25.1</v>
      </c>
      <c r="C16" s="14" t="inlineStr">
        <is>
          <t>53</t>
        </is>
      </c>
      <c r="D16" s="14" t="inlineStr">
        <is>
          <t>106</t>
        </is>
      </c>
      <c r="E16" s="14" t="inlineStr">
        <is>
          <t>26.8</t>
        </is>
      </c>
      <c r="F16" s="14" t="inlineStr">
        <is>
          <t>28.4</t>
        </is>
      </c>
      <c r="G16" s="14" t="inlineStr">
        <is>
          <t>+2.6</t>
        </is>
      </c>
      <c r="H16" s="14" t="inlineStr">
        <is>
          <t>+10.7</t>
        </is>
      </c>
      <c r="I16" s="14" t="inlineStr">
        <is>
          <t>106</t>
        </is>
      </c>
      <c r="J16" s="14" t="inlineStr">
        <is>
          <t>13.1</t>
        </is>
      </c>
      <c r="K16" s="14" t="inlineStr">
        <is>
          <t>9.36</t>
        </is>
      </c>
      <c r="L16" s="14" t="inlineStr">
        <is>
          <t>2.58</t>
        </is>
      </c>
      <c r="M16" s="14" t="n">
        <v>9.02</v>
      </c>
      <c r="N16" s="14" t="inlineStr">
        <is>
          <t>12.4</t>
        </is>
      </c>
      <c r="O16" s="14" t="inlineStr">
        <is>
          <t>8.86</t>
        </is>
      </c>
      <c r="P16" s="14" t="inlineStr">
        <is>
          <t>2.44</t>
        </is>
      </c>
      <c r="Q16" s="14" t="inlineStr">
        <is>
          <t>8.63</t>
        </is>
      </c>
      <c r="R16" s="14" t="inlineStr">
        <is>
          <t>20.2</t>
        </is>
      </c>
      <c r="S16" s="14" t="inlineStr">
        <is>
          <t>10.2</t>
        </is>
      </c>
      <c r="T16" s="14" t="n">
        <v>3.6</v>
      </c>
      <c r="U16" s="14" t="inlineStr">
        <is>
          <t>+1.03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34.5</t>
        </is>
      </c>
      <c r="AB16" s="14" t="inlineStr">
        <is>
          <t>9.58</t>
        </is>
      </c>
      <c r="AC16" s="14" t="inlineStr">
        <is>
          <t>-</t>
        </is>
      </c>
      <c r="AD16" s="14" t="inlineStr">
        <is>
          <t>23.5</t>
        </is>
      </c>
      <c r="AE16" s="14" t="inlineStr">
        <is>
          <t>6.53</t>
        </is>
      </c>
      <c r="AF16" s="14" t="inlineStr">
        <is>
          <t>-</t>
        </is>
      </c>
      <c r="AG16" s="14" t="inlineStr">
        <is>
          <t>28.4</t>
        </is>
      </c>
      <c r="AH16" s="14" t="inlineStr">
        <is>
          <t>7.9</t>
        </is>
      </c>
      <c r="AI16" s="14" t="n">
        <v>18.55</v>
      </c>
      <c r="AJ16" s="14" t="inlineStr">
        <is>
          <t>1.86</t>
        </is>
      </c>
      <c r="AK16" s="14" t="inlineStr">
        <is>
          <t>1.27</t>
        </is>
      </c>
      <c r="AL16" s="14" t="inlineStr">
        <is>
          <t>1.53</t>
        </is>
      </c>
      <c r="AM16" s="14" t="inlineStr">
        <is>
          <t>12.4</t>
        </is>
      </c>
      <c r="AN16" s="14" t="inlineStr">
        <is>
          <t>8.86</t>
        </is>
      </c>
      <c r="AO16" s="14" t="inlineStr">
        <is>
          <t>20.2</t>
        </is>
      </c>
      <c r="AP16" s="14" t="n">
        <v>3.6</v>
      </c>
      <c r="AQ16" s="14" t="n">
        <v>18.55</v>
      </c>
      <c r="AR16" s="14" t="inlineStr">
        <is>
          <t>2007</t>
        </is>
      </c>
      <c r="AS16" s="14" t="inlineStr">
        <is>
          <t>2008</t>
        </is>
      </c>
      <c r="AT16" s="14" t="n">
        <v>2.9</v>
      </c>
      <c r="AU16" s="14" t="n">
        <v>0</v>
      </c>
      <c r="AV16" s="14" t="n">
        <v>2.9</v>
      </c>
      <c r="AW16" s="14" t="n">
        <v>0</v>
      </c>
      <c r="AX16" s="14" t="n">
        <v>0</v>
      </c>
      <c r="AY16" s="14" t="n">
        <v>0</v>
      </c>
      <c r="AZ16" s="14" t="n">
        <v>2.9</v>
      </c>
      <c r="BA16" s="14" t="inlineStr">
        <is>
          <t>-</t>
        </is>
      </c>
      <c r="BB16" s="14" t="inlineStr">
        <is>
          <t>-</t>
        </is>
      </c>
      <c r="BC16" s="14" t="inlineStr">
        <is>
          <t>340</t>
        </is>
      </c>
      <c r="BD16" s="14" t="inlineStr">
        <is>
          <t>-</t>
        </is>
      </c>
      <c r="BE16" s="14" t="inlineStr">
        <is>
          <t>2008</t>
        </is>
      </c>
      <c r="BF16" s="14" t="inlineStr">
        <is>
          <t>30.25</t>
        </is>
      </c>
      <c r="BG16" s="14" t="inlineStr">
        <is>
          <t>10.3</t>
        </is>
      </c>
      <c r="BH16" s="14" t="inlineStr">
        <is>
          <t>22.5</t>
        </is>
      </c>
      <c r="BI16" s="14" t="inlineStr">
        <is>
          <t>12.9</t>
        </is>
      </c>
      <c r="BJ16" s="14" t="inlineStr">
        <is>
          <t>0</t>
        </is>
      </c>
      <c r="BK16" s="14" t="inlineStr">
        <is>
          <t>12.9</t>
        </is>
      </c>
      <c r="BL16" s="14" t="inlineStr">
        <is>
          <t>2007</t>
        </is>
      </c>
      <c r="BM16" s="14" t="inlineStr">
        <is>
          <t>3.6</t>
        </is>
      </c>
      <c r="BN16" s="14" t="inlineStr">
        <is>
          <t>80.6</t>
        </is>
      </c>
      <c r="BO16" s="14" t="inlineStr">
        <is>
          <t>0</t>
        </is>
      </c>
      <c r="BP16" s="14" t="inlineStr">
        <is>
          <t>80.6</t>
        </is>
      </c>
    </row>
    <row r="17">
      <c r="A17" s="14" t="inlineStr">
        <is>
          <t>2006</t>
        </is>
      </c>
      <c r="B17" s="14" t="n">
        <v>25.1</v>
      </c>
      <c r="C17" s="14" t="inlineStr">
        <is>
          <t>47</t>
        </is>
      </c>
      <c r="D17" s="14" t="inlineStr">
        <is>
          <t>82.9</t>
        </is>
      </c>
      <c r="E17" s="14" t="inlineStr">
        <is>
          <t>24.2</t>
        </is>
      </c>
      <c r="F17" s="14" t="inlineStr">
        <is>
          <t>23.8</t>
        </is>
      </c>
      <c r="G17" s="14" t="inlineStr">
        <is>
          <t>-3.4</t>
        </is>
      </c>
      <c r="H17" s="14" t="inlineStr">
        <is>
          <t>-12.3</t>
        </is>
      </c>
      <c r="I17" s="14" t="inlineStr">
        <is>
          <t>82.9</t>
        </is>
      </c>
      <c r="J17" s="14" t="inlineStr">
        <is>
          <t>11</t>
        </is>
      </c>
      <c r="K17" s="14" t="inlineStr">
        <is>
          <t>7.11</t>
        </is>
      </c>
      <c r="L17" s="14" t="inlineStr">
        <is>
          <t>1.25</t>
        </is>
      </c>
      <c r="M17" s="14" t="n">
        <v>6.43</v>
      </c>
      <c r="N17" s="14" t="inlineStr">
        <is>
          <t>13.3</t>
        </is>
      </c>
      <c r="O17" s="14" t="inlineStr">
        <is>
          <t>8.58</t>
        </is>
      </c>
      <c r="P17" s="14" t="inlineStr">
        <is>
          <t>1.51</t>
        </is>
      </c>
      <c r="Q17" s="14" t="inlineStr">
        <is>
          <t>7.88</t>
        </is>
      </c>
      <c r="R17" s="14" t="inlineStr">
        <is>
          <t>15</t>
        </is>
      </c>
      <c r="S17" s="14" t="inlineStr">
        <is>
          <t>7.84</t>
        </is>
      </c>
      <c r="T17" s="14" t="n">
        <v>2.57</v>
      </c>
      <c r="U17" s="14" t="inlineStr">
        <is>
          <t>-0.29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28.45</t>
        </is>
      </c>
      <c r="AB17" s="14" t="inlineStr">
        <is>
          <t>11.1</t>
        </is>
      </c>
      <c r="AC17" s="14" t="inlineStr">
        <is>
          <t>-</t>
        </is>
      </c>
      <c r="AD17" s="14" t="inlineStr">
        <is>
          <t>20.2</t>
        </is>
      </c>
      <c r="AE17" s="14" t="inlineStr">
        <is>
          <t>7.86</t>
        </is>
      </c>
      <c r="AF17" s="14" t="inlineStr">
        <is>
          <t>-</t>
        </is>
      </c>
      <c r="AG17" s="14" t="inlineStr">
        <is>
          <t>23.8</t>
        </is>
      </c>
      <c r="AH17" s="14" t="inlineStr">
        <is>
          <t>9.25</t>
        </is>
      </c>
      <c r="AI17" s="14" t="n">
        <v>17.36</v>
      </c>
      <c r="AJ17" s="14" t="inlineStr">
        <is>
          <t>1.64</t>
        </is>
      </c>
      <c r="AK17" s="14" t="inlineStr">
        <is>
          <t>1.16</t>
        </is>
      </c>
      <c r="AL17" s="14" t="inlineStr">
        <is>
          <t>1.37</t>
        </is>
      </c>
      <c r="AM17" s="14" t="inlineStr">
        <is>
          <t>13.3</t>
        </is>
      </c>
      <c r="AN17" s="14" t="inlineStr">
        <is>
          <t>8.58</t>
        </is>
      </c>
      <c r="AO17" s="14" t="inlineStr">
        <is>
          <t>15</t>
        </is>
      </c>
      <c r="AP17" s="14" t="n">
        <v>2.57</v>
      </c>
      <c r="AQ17" s="14" t="n">
        <v>17.36</v>
      </c>
      <c r="AR17" s="14" t="inlineStr">
        <is>
          <t>2006</t>
        </is>
      </c>
      <c r="AS17" s="14" t="inlineStr">
        <is>
          <t>2007</t>
        </is>
      </c>
      <c r="AT17" s="14" t="n">
        <v>2</v>
      </c>
      <c r="AU17" s="14" t="n">
        <v>0</v>
      </c>
      <c r="AV17" s="14" t="n">
        <v>2</v>
      </c>
      <c r="AW17" s="14" t="n">
        <v>0</v>
      </c>
      <c r="AX17" s="14" t="n">
        <v>0</v>
      </c>
      <c r="AY17" s="14" t="n">
        <v>0</v>
      </c>
      <c r="AZ17" s="14" t="n">
        <v>2</v>
      </c>
      <c r="BA17" s="14" t="inlineStr">
        <is>
          <t>-</t>
        </is>
      </c>
      <c r="BB17" s="14" t="inlineStr">
        <is>
          <t>-</t>
        </is>
      </c>
      <c r="BC17" s="14" t="inlineStr">
        <is>
          <t>755</t>
        </is>
      </c>
      <c r="BD17" s="14" t="inlineStr">
        <is>
          <t>-</t>
        </is>
      </c>
      <c r="BE17" s="14" t="inlineStr">
        <is>
          <t>2007</t>
        </is>
      </c>
      <c r="BF17" s="14" t="inlineStr">
        <is>
          <t>34.5</t>
        </is>
      </c>
      <c r="BG17" s="14" t="inlineStr">
        <is>
          <t>23.5</t>
        </is>
      </c>
      <c r="BH17" s="14" t="inlineStr">
        <is>
          <t>28.4</t>
        </is>
      </c>
      <c r="BI17" s="14" t="inlineStr">
        <is>
          <t>7.03</t>
        </is>
      </c>
      <c r="BJ17" s="14" t="inlineStr">
        <is>
          <t>0</t>
        </is>
      </c>
      <c r="BK17" s="14" t="inlineStr">
        <is>
          <t>7.03</t>
        </is>
      </c>
      <c r="BL17" s="14" t="inlineStr">
        <is>
          <t>2006</t>
        </is>
      </c>
      <c r="BM17" s="14" t="inlineStr">
        <is>
          <t>2.57</t>
        </is>
      </c>
      <c r="BN17" s="14" t="inlineStr">
        <is>
          <t>77.8</t>
        </is>
      </c>
      <c r="BO17" s="14" t="inlineStr">
        <is>
          <t>0</t>
        </is>
      </c>
      <c r="BP17" s="14" t="inlineStr">
        <is>
          <t>77.8</t>
        </is>
      </c>
    </row>
    <row r="18">
      <c r="A18" s="14" t="inlineStr">
        <is>
          <t>2005</t>
        </is>
      </c>
      <c r="B18" s="14" t="n">
        <v>23.7</v>
      </c>
      <c r="C18" s="14" t="inlineStr">
        <is>
          <t>47</t>
        </is>
      </c>
      <c r="D18" s="14" t="inlineStr">
        <is>
          <t>102</t>
        </is>
      </c>
      <c r="E18" s="14" t="inlineStr">
        <is>
          <t>27.6</t>
        </is>
      </c>
      <c r="F18" s="14" t="inlineStr">
        <is>
          <t>30.7</t>
        </is>
      </c>
      <c r="G18" s="14" t="inlineStr">
        <is>
          <t>-2.4</t>
        </is>
      </c>
      <c r="H18" s="14" t="inlineStr">
        <is>
          <t>-8</t>
        </is>
      </c>
      <c r="I18" s="14" t="inlineStr">
        <is>
          <t>102</t>
        </is>
      </c>
      <c r="J18" s="14" t="inlineStr">
        <is>
          <t>14.7</t>
        </is>
      </c>
      <c r="K18" s="14" t="inlineStr">
        <is>
          <t>9.83</t>
        </is>
      </c>
      <c r="L18" s="14" t="inlineStr">
        <is>
          <t>-0.8</t>
        </is>
      </c>
      <c r="M18" s="14" t="n">
        <v>6.72</v>
      </c>
      <c r="N18" s="14" t="inlineStr">
        <is>
          <t>14.4</t>
        </is>
      </c>
      <c r="O18" s="14" t="inlineStr">
        <is>
          <t>9.6</t>
        </is>
      </c>
      <c r="P18" s="14" t="inlineStr">
        <is>
          <t>-0.78</t>
        </is>
      </c>
      <c r="Q18" s="14" t="inlineStr">
        <is>
          <t>6.46</t>
        </is>
      </c>
      <c r="R18" s="14" t="inlineStr">
        <is>
          <t>15.2</t>
        </is>
      </c>
      <c r="S18" s="14" t="inlineStr">
        <is>
          <t>8.08</t>
        </is>
      </c>
      <c r="T18" s="14" t="n">
        <v>2.86</v>
      </c>
      <c r="U18" s="14" t="inlineStr">
        <is>
          <t>-1.03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inlineStr">
        <is>
          <t>38.7</t>
        </is>
      </c>
      <c r="AB18" s="14" t="inlineStr">
        <is>
          <t>13.5</t>
        </is>
      </c>
      <c r="AC18" s="14" t="inlineStr">
        <is>
          <t>-</t>
        </is>
      </c>
      <c r="AD18" s="14" t="inlineStr">
        <is>
          <t>22.05</t>
        </is>
      </c>
      <c r="AE18" s="14" t="inlineStr">
        <is>
          <t>7.71</t>
        </is>
      </c>
      <c r="AF18" s="14" t="inlineStr">
        <is>
          <t>-</t>
        </is>
      </c>
      <c r="AG18" s="14" t="inlineStr">
        <is>
          <t>30.7</t>
        </is>
      </c>
      <c r="AH18" s="14" t="inlineStr">
        <is>
          <t>10.7</t>
        </is>
      </c>
      <c r="AI18" s="14" t="n">
        <v>17.71</v>
      </c>
      <c r="AJ18" s="14" t="inlineStr">
        <is>
          <t>2.19</t>
        </is>
      </c>
      <c r="AK18" s="14" t="inlineStr">
        <is>
          <t>1.25</t>
        </is>
      </c>
      <c r="AL18" s="14" t="inlineStr">
        <is>
          <t>1.74</t>
        </is>
      </c>
      <c r="AM18" s="14" t="inlineStr">
        <is>
          <t>14.4</t>
        </is>
      </c>
      <c r="AN18" s="14" t="inlineStr">
        <is>
          <t>9.6</t>
        </is>
      </c>
      <c r="AO18" s="14" t="inlineStr">
        <is>
          <t>15.2</t>
        </is>
      </c>
      <c r="AP18" s="14" t="n">
        <v>2.86</v>
      </c>
      <c r="AQ18" s="14" t="n">
        <v>17.71</v>
      </c>
      <c r="AR18" s="14" t="inlineStr">
        <is>
          <t>2005</t>
        </is>
      </c>
      <c r="AS18" s="14" t="inlineStr">
        <is>
          <t>2006</t>
        </is>
      </c>
      <c r="AT18" s="14" t="n">
        <v>2</v>
      </c>
      <c r="AU18" s="14" t="n">
        <v>0</v>
      </c>
      <c r="AV18" s="14" t="n">
        <v>2</v>
      </c>
      <c r="AW18" s="14" t="n">
        <v>0.5</v>
      </c>
      <c r="AX18" s="14" t="n">
        <v>0</v>
      </c>
      <c r="AY18" s="14" t="n">
        <v>0.5</v>
      </c>
      <c r="AZ18" s="14" t="n">
        <v>2.5</v>
      </c>
      <c r="BA18" s="14" t="inlineStr">
        <is>
          <t>-</t>
        </is>
      </c>
      <c r="BB18" s="14" t="inlineStr">
        <is>
          <t>-</t>
        </is>
      </c>
      <c r="BC18" s="14" t="inlineStr">
        <is>
          <t>111</t>
        </is>
      </c>
      <c r="BD18" s="14" t="inlineStr">
        <is>
          <t>111</t>
        </is>
      </c>
      <c r="BE18" s="14" t="inlineStr">
        <is>
          <t>2006</t>
        </is>
      </c>
      <c r="BF18" s="14" t="inlineStr">
        <is>
          <t>28.45</t>
        </is>
      </c>
      <c r="BG18" s="14" t="inlineStr">
        <is>
          <t>20.2</t>
        </is>
      </c>
      <c r="BH18" s="14" t="inlineStr">
        <is>
          <t>23.8</t>
        </is>
      </c>
      <c r="BI18" s="14" t="inlineStr">
        <is>
          <t>8.41</t>
        </is>
      </c>
      <c r="BJ18" s="14" t="inlineStr">
        <is>
          <t>2.1</t>
        </is>
      </c>
      <c r="BK18" s="14" t="inlineStr">
        <is>
          <t>10.5</t>
        </is>
      </c>
      <c r="BL18" s="14" t="inlineStr">
        <is>
          <t>2005</t>
        </is>
      </c>
      <c r="BM18" s="14" t="inlineStr">
        <is>
          <t>2.86</t>
        </is>
      </c>
      <c r="BN18" s="14" t="inlineStr">
        <is>
          <t>69.9</t>
        </is>
      </c>
      <c r="BO18" s="14" t="inlineStr">
        <is>
          <t>17.5</t>
        </is>
      </c>
      <c r="BP18" s="14" t="inlineStr">
        <is>
          <t>87.4</t>
        </is>
      </c>
    </row>
    <row r="19">
      <c r="A19" s="14" t="inlineStr">
        <is>
          <t>2004</t>
        </is>
      </c>
      <c r="B19" s="14" t="n">
        <v>21.5</v>
      </c>
      <c r="C19" s="14" t="inlineStr">
        <is>
          <t>-</t>
        </is>
      </c>
      <c r="D19" s="14" t="inlineStr">
        <is>
          <t>-</t>
        </is>
      </c>
      <c r="E19" s="14" t="inlineStr">
        <is>
          <t>30</t>
        </is>
      </c>
      <c r="F19" s="14" t="inlineStr">
        <is>
          <t>38.6</t>
        </is>
      </c>
      <c r="G19" s="14" t="inlineStr">
        <is>
          <t>-15.6</t>
        </is>
      </c>
      <c r="H19" s="14" t="inlineStr">
        <is>
          <t>-34.2</t>
        </is>
      </c>
      <c r="I19" s="14" t="inlineStr">
        <is>
          <t>-</t>
        </is>
      </c>
      <c r="J19" s="14" t="inlineStr">
        <is>
          <t>-</t>
        </is>
      </c>
      <c r="K19" s="14" t="inlineStr">
        <is>
          <t>-</t>
        </is>
      </c>
      <c r="L19" s="14" t="inlineStr">
        <is>
          <t>-</t>
        </is>
      </c>
      <c r="M19" s="14" t="n">
        <v>7.88</v>
      </c>
      <c r="N19" s="14" t="inlineStr">
        <is>
          <t>-</t>
        </is>
      </c>
      <c r="O19" s="14" t="inlineStr">
        <is>
          <t>-</t>
        </is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n">
        <v>3.89</v>
      </c>
      <c r="U19" s="14" t="inlineStr">
        <is>
          <t>+0.23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inlineStr">
        <is>
          <t>53.5</t>
        </is>
      </c>
      <c r="AB19" s="14" t="inlineStr">
        <is>
          <t>13.8</t>
        </is>
      </c>
      <c r="AC19" s="14" t="inlineStr">
        <is>
          <t>-</t>
        </is>
      </c>
      <c r="AD19" s="14" t="inlineStr">
        <is>
          <t>27.6</t>
        </is>
      </c>
      <c r="AE19" s="14" t="inlineStr">
        <is>
          <t>7.1</t>
        </is>
      </c>
      <c r="AF19" s="14" t="inlineStr">
        <is>
          <t>-</t>
        </is>
      </c>
      <c r="AG19" s="14" t="inlineStr">
        <is>
          <t>38.6</t>
        </is>
      </c>
      <c r="AH19" s="14" t="inlineStr">
        <is>
          <t>9.91</t>
        </is>
      </c>
      <c r="AI19" s="14" t="n">
        <v>18.13</v>
      </c>
      <c r="AJ19" s="14" t="inlineStr">
        <is>
          <t>2.95</t>
        </is>
      </c>
      <c r="AK19" s="14" t="inlineStr">
        <is>
          <t>1.52</t>
        </is>
      </c>
      <c r="AL19" s="14" t="inlineStr">
        <is>
          <t>2.13</t>
        </is>
      </c>
      <c r="AM19" s="14" t="inlineStr">
        <is>
          <t>-</t>
        </is>
      </c>
      <c r="AN19" s="14" t="inlineStr">
        <is>
          <t>-</t>
        </is>
      </c>
      <c r="AO19" s="14" t="inlineStr">
        <is>
          <t>-</t>
        </is>
      </c>
      <c r="AP19" s="14" t="n">
        <v>3.89</v>
      </c>
      <c r="AQ19" s="14" t="n">
        <v>18.13</v>
      </c>
      <c r="AR19" s="14" t="inlineStr">
        <is>
          <t>2004</t>
        </is>
      </c>
      <c r="AS19" s="14" t="inlineStr">
        <is>
          <t>2005</t>
        </is>
      </c>
      <c r="AT19" s="14" t="n">
        <v>1.98</v>
      </c>
      <c r="AU19" s="14" t="n">
        <v>0</v>
      </c>
      <c r="AV19" s="14" t="n">
        <v>1.98</v>
      </c>
      <c r="AW19" s="14" t="n">
        <v>0.79</v>
      </c>
      <c r="AX19" s="14" t="n">
        <v>0</v>
      </c>
      <c r="AY19" s="14" t="n">
        <v>0.79</v>
      </c>
      <c r="AZ19" s="14" t="n">
        <v>2.77</v>
      </c>
      <c r="BA19" s="14" t="inlineStr">
        <is>
          <t>-</t>
        </is>
      </c>
      <c r="BB19" s="14" t="inlineStr">
        <is>
          <t>-</t>
        </is>
      </c>
      <c r="BC19" s="14" t="inlineStr">
        <is>
          <t>1236</t>
        </is>
      </c>
      <c r="BD19" s="14" t="inlineStr">
        <is>
          <t>1236</t>
        </is>
      </c>
      <c r="BE19" s="14" t="inlineStr">
        <is>
          <t>2005</t>
        </is>
      </c>
      <c r="BF19" s="14" t="inlineStr">
        <is>
          <t>38.7</t>
        </is>
      </c>
      <c r="BG19" s="14" t="inlineStr">
        <is>
          <t>22.05</t>
        </is>
      </c>
      <c r="BH19" s="14" t="inlineStr">
        <is>
          <t>30.7</t>
        </is>
      </c>
      <c r="BI19" s="14" t="inlineStr">
        <is>
          <t>6.45</t>
        </is>
      </c>
      <c r="BJ19" s="14" t="inlineStr">
        <is>
          <t>2.58</t>
        </is>
      </c>
      <c r="BK19" s="14" t="inlineStr">
        <is>
          <t>9.03</t>
        </is>
      </c>
      <c r="BL19" s="14" t="inlineStr">
        <is>
          <t>2004</t>
        </is>
      </c>
      <c r="BM19" s="14" t="inlineStr">
        <is>
          <t>3.89</t>
        </is>
      </c>
      <c r="BN19" s="14" t="inlineStr">
        <is>
          <t>50.9</t>
        </is>
      </c>
      <c r="BO19" s="14" t="inlineStr">
        <is>
          <t>20.4</t>
        </is>
      </c>
      <c r="BP19" s="14" t="inlineStr">
        <is>
          <t>71.3</t>
        </is>
      </c>
    </row>
    <row r="20">
      <c r="A20" s="14" t="inlineStr">
        <is>
          <t>2003</t>
        </is>
      </c>
      <c r="B20" s="14" t="n">
        <v>18.9</v>
      </c>
      <c r="C20" s="14" t="inlineStr">
        <is>
          <t>-</t>
        </is>
      </c>
      <c r="D20" s="14" t="inlineStr">
        <is>
          <t>-</t>
        </is>
      </c>
      <c r="E20" s="14" t="inlineStr">
        <is>
          <t>45.6</t>
        </is>
      </c>
      <c r="F20" s="14" t="inlineStr">
        <is>
          <t>33.4</t>
        </is>
      </c>
      <c r="G20" s="14" t="inlineStr">
        <is>
          <t>+16.4</t>
        </is>
      </c>
      <c r="H20" s="14" t="inlineStr">
        <is>
          <t>+56.2</t>
        </is>
      </c>
      <c r="I20" s="14" t="inlineStr">
        <is>
          <t>-</t>
        </is>
      </c>
      <c r="J20" s="14" t="inlineStr">
        <is>
          <t>-</t>
        </is>
      </c>
      <c r="K20" s="14" t="inlineStr">
        <is>
          <t>-</t>
        </is>
      </c>
      <c r="L20" s="14" t="inlineStr">
        <is>
          <t>-</t>
        </is>
      </c>
      <c r="M20" s="14" t="n">
        <v>6.31</v>
      </c>
      <c r="N20" s="14" t="inlineStr">
        <is>
          <t>-</t>
        </is>
      </c>
      <c r="O20" s="14" t="inlineStr">
        <is>
          <t>-</t>
        </is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n">
        <v>3.66</v>
      </c>
      <c r="U20" s="14" t="inlineStr">
        <is>
          <t>+0.86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inlineStr">
        <is>
          <t>47.7</t>
        </is>
      </c>
      <c r="AB20" s="14" t="inlineStr">
        <is>
          <t>13</t>
        </is>
      </c>
      <c r="AC20" s="14" t="inlineStr">
        <is>
          <t>-</t>
        </is>
      </c>
      <c r="AD20" s="14" t="inlineStr">
        <is>
          <t>24.1</t>
        </is>
      </c>
      <c r="AE20" s="14" t="inlineStr">
        <is>
          <t>6.58</t>
        </is>
      </c>
      <c r="AF20" s="14" t="inlineStr">
        <is>
          <t>-</t>
        </is>
      </c>
      <c r="AG20" s="14" t="inlineStr">
        <is>
          <t>33.4</t>
        </is>
      </c>
      <c r="AH20" s="14" t="inlineStr">
        <is>
          <t>9.13</t>
        </is>
      </c>
      <c r="AI20" s="14" t="n">
        <v>16.56</v>
      </c>
      <c r="AJ20" s="14" t="inlineStr">
        <is>
          <t>2.88</t>
        </is>
      </c>
      <c r="AK20" s="14" t="inlineStr">
        <is>
          <t>1.46</t>
        </is>
      </c>
      <c r="AL20" s="14" t="inlineStr">
        <is>
          <t>2.02</t>
        </is>
      </c>
      <c r="AM20" s="14" t="inlineStr">
        <is>
          <t>-</t>
        </is>
      </c>
      <c r="AN20" s="14" t="inlineStr">
        <is>
          <t>-</t>
        </is>
      </c>
      <c r="AO20" s="14" t="inlineStr">
        <is>
          <t>-</t>
        </is>
      </c>
      <c r="AP20" s="14" t="n">
        <v>3.66</v>
      </c>
      <c r="AQ20" s="14" t="n">
        <v>16.56</v>
      </c>
      <c r="AR20" s="14" t="inlineStr">
        <is>
          <t>2003</t>
        </is>
      </c>
      <c r="AS20" s="14" t="inlineStr">
        <is>
          <t>2004</t>
        </is>
      </c>
      <c r="AT20" s="14" t="n">
        <v>2.12</v>
      </c>
      <c r="AU20" s="14" t="n">
        <v>0</v>
      </c>
      <c r="AV20" s="14" t="n">
        <v>2.12</v>
      </c>
      <c r="AW20" s="14" t="n">
        <v>0.91</v>
      </c>
      <c r="AX20" s="14" t="n">
        <v>0</v>
      </c>
      <c r="AY20" s="14" t="n">
        <v>0.91</v>
      </c>
      <c r="AZ20" s="14" t="n">
        <v>3.02</v>
      </c>
      <c r="BA20" s="14" t="inlineStr">
        <is>
          <t>-</t>
        </is>
      </c>
      <c r="BB20" s="14" t="inlineStr">
        <is>
          <t>-</t>
        </is>
      </c>
      <c r="BC20" s="14" t="inlineStr">
        <is>
          <t>21</t>
        </is>
      </c>
      <c r="BD20" s="14" t="inlineStr">
        <is>
          <t>21</t>
        </is>
      </c>
      <c r="BE20" s="14" t="inlineStr">
        <is>
          <t>2004</t>
        </is>
      </c>
      <c r="BF20" s="14" t="inlineStr">
        <is>
          <t>53.5</t>
        </is>
      </c>
      <c r="BG20" s="14" t="inlineStr">
        <is>
          <t>27.6</t>
        </is>
      </c>
      <c r="BH20" s="14" t="inlineStr">
        <is>
          <t>38.6</t>
        </is>
      </c>
      <c r="BI20" s="14" t="inlineStr">
        <is>
          <t>5.49</t>
        </is>
      </c>
      <c r="BJ20" s="14" t="inlineStr">
        <is>
          <t>2.35</t>
        </is>
      </c>
      <c r="BK20" s="14" t="inlineStr">
        <is>
          <t>7.84</t>
        </is>
      </c>
      <c r="BL20" s="14" t="inlineStr">
        <is>
          <t>2003</t>
        </is>
      </c>
      <c r="BM20" s="14" t="inlineStr">
        <is>
          <t>3.66</t>
        </is>
      </c>
      <c r="BN20" s="14" t="inlineStr">
        <is>
          <t>57.8</t>
        </is>
      </c>
      <c r="BO20" s="14" t="inlineStr">
        <is>
          <t>24.8</t>
        </is>
      </c>
      <c r="BP20" s="14" t="inlineStr">
        <is>
          <t>82.6</t>
        </is>
      </c>
    </row>
    <row r="21">
      <c r="A21" s="14" t="inlineStr">
        <is>
          <t>2002</t>
        </is>
      </c>
      <c r="B21" s="14" t="n">
        <v>17.9</v>
      </c>
      <c r="C21" s="14" t="inlineStr">
        <is>
          <t>-</t>
        </is>
      </c>
      <c r="D21" s="14" t="inlineStr">
        <is>
          <t>-</t>
        </is>
      </c>
      <c r="E21" s="14" t="inlineStr">
        <is>
          <t>29.2</t>
        </is>
      </c>
      <c r="F21" s="14" t="inlineStr">
        <is>
          <t>32.2</t>
        </is>
      </c>
      <c r="G21" s="14" t="inlineStr">
        <is>
          <t>+0.5</t>
        </is>
      </c>
      <c r="H21" s="14" t="inlineStr">
        <is>
          <t>+1.7</t>
        </is>
      </c>
      <c r="I21" s="14" t="inlineStr">
        <is>
          <t>-</t>
        </is>
      </c>
      <c r="J21" s="14" t="inlineStr">
        <is>
          <t>-</t>
        </is>
      </c>
      <c r="K21" s="14" t="inlineStr">
        <is>
          <t>-</t>
        </is>
      </c>
      <c r="L21" s="14" t="inlineStr">
        <is>
          <t>-</t>
        </is>
      </c>
      <c r="M21" s="14" t="n">
        <v>4.55</v>
      </c>
      <c r="N21" s="14" t="inlineStr">
        <is>
          <t>-</t>
        </is>
      </c>
      <c r="O21" s="14" t="inlineStr">
        <is>
          <t>-</t>
        </is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n">
        <v>2.8</v>
      </c>
      <c r="U21" s="14" t="inlineStr">
        <is>
          <t>+0.59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inlineStr">
        <is>
          <t>45</t>
        </is>
      </c>
      <c r="AB21" s="14" t="inlineStr">
        <is>
          <t>16.1</t>
        </is>
      </c>
      <c r="AC21" s="14" t="inlineStr">
        <is>
          <t>-</t>
        </is>
      </c>
      <c r="AD21" s="14" t="inlineStr">
        <is>
          <t>25.1</t>
        </is>
      </c>
      <c r="AE21" s="14" t="inlineStr">
        <is>
          <t>8.96</t>
        </is>
      </c>
      <c r="AF21" s="14" t="inlineStr">
        <is>
          <t>-</t>
        </is>
      </c>
      <c r="AG21" s="14" t="inlineStr">
        <is>
          <t>32.2</t>
        </is>
      </c>
      <c r="AH21" s="14" t="inlineStr">
        <is>
          <t>11.5</t>
        </is>
      </c>
      <c r="AI21" s="14" t="n">
        <v>14.61</v>
      </c>
      <c r="AJ21" s="14" t="inlineStr">
        <is>
          <t>3.08</t>
        </is>
      </c>
      <c r="AK21" s="14" t="inlineStr">
        <is>
          <t>1.72</t>
        </is>
      </c>
      <c r="AL21" s="14" t="inlineStr">
        <is>
          <t>2.21</t>
        </is>
      </c>
      <c r="AM21" s="14" t="inlineStr">
        <is>
          <t>-</t>
        </is>
      </c>
      <c r="AN21" s="14" t="inlineStr">
        <is>
          <t>-</t>
        </is>
      </c>
      <c r="AO21" s="14" t="inlineStr">
        <is>
          <t>-</t>
        </is>
      </c>
      <c r="AP21" s="14" t="n">
        <v>2.8</v>
      </c>
      <c r="AQ21" s="14" t="n">
        <v>14.61</v>
      </c>
      <c r="AR21" s="14" t="inlineStr">
        <is>
          <t>2002</t>
        </is>
      </c>
      <c r="AS21" s="14" t="inlineStr">
        <is>
          <t>2003</t>
        </is>
      </c>
      <c r="AT21" s="14" t="n">
        <v>1.5</v>
      </c>
      <c r="AU21" s="14" t="n">
        <v>0</v>
      </c>
      <c r="AV21" s="14" t="n">
        <v>1.5</v>
      </c>
      <c r="AW21" s="14" t="n">
        <v>0.5</v>
      </c>
      <c r="AX21" s="14" t="n">
        <v>0</v>
      </c>
      <c r="AY21" s="14" t="n">
        <v>0.5</v>
      </c>
      <c r="AZ21" s="14" t="n">
        <v>2</v>
      </c>
      <c r="BA21" s="14" t="inlineStr">
        <is>
          <t>-</t>
        </is>
      </c>
      <c r="BB21" s="14" t="inlineStr">
        <is>
          <t>-</t>
        </is>
      </c>
      <c r="BC21" s="14" t="inlineStr">
        <is>
          <t>5</t>
        </is>
      </c>
      <c r="BD21" s="14" t="inlineStr">
        <is>
          <t>5</t>
        </is>
      </c>
      <c r="BE21" s="14" t="inlineStr">
        <is>
          <t>2003</t>
        </is>
      </c>
      <c r="BF21" s="14" t="inlineStr">
        <is>
          <t>47.7</t>
        </is>
      </c>
      <c r="BG21" s="14" t="inlineStr">
        <is>
          <t>24.1</t>
        </is>
      </c>
      <c r="BH21" s="14" t="inlineStr">
        <is>
          <t>33.4</t>
        </is>
      </c>
      <c r="BI21" s="14" t="inlineStr">
        <is>
          <t>4.49</t>
        </is>
      </c>
      <c r="BJ21" s="14" t="inlineStr">
        <is>
          <t>1.5</t>
        </is>
      </c>
      <c r="BK21" s="14" t="inlineStr">
        <is>
          <t>5.98</t>
        </is>
      </c>
      <c r="BL21" s="14" t="inlineStr">
        <is>
          <t>2002</t>
        </is>
      </c>
      <c r="BM21" s="14" t="inlineStr">
        <is>
          <t>2.8</t>
        </is>
      </c>
      <c r="BN21" s="14" t="inlineStr">
        <is>
          <t>53.6</t>
        </is>
      </c>
      <c r="BO21" s="14" t="inlineStr">
        <is>
          <t>17.9</t>
        </is>
      </c>
      <c r="BP21" s="14" t="inlineStr">
        <is>
          <t>71.4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n">
        <v>2021</v>
      </c>
      <c r="B2" s="14" t="inlineStr">
        <is>
          <t>-</t>
        </is>
      </c>
      <c r="C2" s="14" t="inlineStr">
        <is>
          <t>-</t>
        </is>
      </c>
      <c r="D2" s="14" t="inlineStr">
        <is>
          <t>-</t>
        </is>
      </c>
      <c r="E2" s="14" t="n">
        <v>72</v>
      </c>
      <c r="F2" s="14" t="n">
        <v>55.7</v>
      </c>
      <c r="G2" s="14" t="n">
        <v>25.25</v>
      </c>
      <c r="H2" s="14" t="n">
        <v>54</v>
      </c>
      <c r="I2" s="14" t="inlineStr">
        <is>
          <t>-</t>
        </is>
      </c>
      <c r="J2" s="14" t="inlineStr">
        <is>
          <t>-</t>
        </is>
      </c>
      <c r="K2" s="14" t="inlineStr">
        <is>
          <t>-</t>
        </is>
      </c>
      <c r="L2" s="14" t="inlineStr">
        <is>
          <t>-</t>
        </is>
      </c>
      <c r="M2" s="14" t="inlineStr">
        <is>
          <t>-</t>
        </is>
      </c>
      <c r="N2" s="14" t="inlineStr">
        <is>
          <t>-</t>
        </is>
      </c>
      <c r="O2" s="14" t="inlineStr">
        <is>
          <t>-</t>
        </is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n">
        <v>78.8</v>
      </c>
      <c r="AB2" s="14" t="inlineStr">
        <is>
          <t>-</t>
        </is>
      </c>
      <c r="AC2" s="14" t="inlineStr">
        <is>
          <t>-</t>
        </is>
      </c>
      <c r="AD2" s="14" t="n">
        <v>45.3</v>
      </c>
      <c r="AE2" s="14" t="inlineStr">
        <is>
          <t>-</t>
        </is>
      </c>
      <c r="AF2" s="14" t="inlineStr">
        <is>
          <t>-</t>
        </is>
      </c>
      <c r="AG2" s="14" t="n">
        <v>55.7</v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4" t="inlineStr">
        <is>
          <t>-</t>
        </is>
      </c>
      <c r="AM2" s="14" t="inlineStr">
        <is>
          <t>-</t>
        </is>
      </c>
      <c r="AN2" s="14" t="inlineStr">
        <is>
          <t>-</t>
        </is>
      </c>
      <c r="AO2" s="14" t="inlineStr">
        <is>
          <t>-</t>
        </is>
      </c>
      <c r="AP2" s="14" t="inlineStr">
        <is>
          <t>-</t>
        </is>
      </c>
      <c r="AQ2" s="14" t="inlineStr">
        <is>
          <t>-</t>
        </is>
      </c>
    </row>
    <row r="3">
      <c r="A3" s="14" t="n">
        <v>2020</v>
      </c>
      <c r="B3" s="14" t="inlineStr">
        <is>
          <t>1023</t>
        </is>
      </c>
      <c r="C3" s="14" t="inlineStr">
        <is>
          <t>44</t>
        </is>
      </c>
      <c r="D3" s="14" t="inlineStr">
        <is>
          <t>4765</t>
        </is>
      </c>
      <c r="E3" s="14" t="n">
        <v>46.75</v>
      </c>
      <c r="F3" s="14" t="n">
        <v>42.8</v>
      </c>
      <c r="G3" s="14" t="n">
        <v>0.35</v>
      </c>
      <c r="H3" s="14" t="n">
        <v>0.8</v>
      </c>
      <c r="I3" s="14" t="inlineStr">
        <is>
          <t>4765</t>
        </is>
      </c>
      <c r="J3" s="14" t="inlineStr">
        <is>
          <t>-</t>
        </is>
      </c>
      <c r="K3" s="14" t="inlineStr">
        <is>
          <t>-</t>
        </is>
      </c>
      <c r="L3" s="14" t="inlineStr">
        <is>
          <t>-</t>
        </is>
      </c>
      <c r="M3" s="14" t="inlineStr">
        <is>
          <t>903</t>
        </is>
      </c>
      <c r="N3" s="14" t="inlineStr">
        <is>
          <t>-</t>
        </is>
      </c>
      <c r="O3" s="14" t="inlineStr">
        <is>
          <t>-</t>
        </is>
      </c>
      <c r="P3" s="14" t="inlineStr">
        <is>
          <t>-</t>
        </is>
      </c>
      <c r="Q3" s="14" t="inlineStr">
        <is>
          <t>19.1</t>
        </is>
      </c>
      <c r="R3" s="14" t="inlineStr">
        <is>
          <t>13</t>
        </is>
      </c>
      <c r="S3" s="14" t="inlineStr">
        <is>
          <t>1.02</t>
        </is>
      </c>
      <c r="T3" s="14" t="inlineStr">
        <is>
          <t>8.54</t>
        </is>
      </c>
      <c r="U3" s="14" t="inlineStr">
        <is>
          <t>+3.08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n">
        <v>48</v>
      </c>
      <c r="AB3" s="14" t="inlineStr">
        <is>
          <t>5.62</t>
        </is>
      </c>
      <c r="AC3" s="14" t="inlineStr">
        <is>
          <t>-</t>
        </is>
      </c>
      <c r="AD3" s="14" t="n">
        <v>34.85</v>
      </c>
      <c r="AE3" s="14" t="inlineStr">
        <is>
          <t>4.08</t>
        </is>
      </c>
      <c r="AF3" s="14" t="inlineStr">
        <is>
          <t>-</t>
        </is>
      </c>
      <c r="AG3" s="14" t="n">
        <v>42.8</v>
      </c>
      <c r="AH3" s="14" t="inlineStr">
        <is>
          <t>5.01</t>
        </is>
      </c>
      <c r="AI3" s="14" t="inlineStr">
        <is>
          <t>66.33</t>
        </is>
      </c>
      <c r="AJ3" s="14" t="inlineStr">
        <is>
          <t>0.72</t>
        </is>
      </c>
      <c r="AK3" s="14" t="inlineStr">
        <is>
          <t>0.53</t>
        </is>
      </c>
      <c r="AL3" s="14" t="inlineStr">
        <is>
          <t>0.65</t>
        </is>
      </c>
      <c r="AM3" s="14" t="inlineStr">
        <is>
          <t>-</t>
        </is>
      </c>
      <c r="AN3" s="14" t="inlineStr">
        <is>
          <t>-</t>
        </is>
      </c>
      <c r="AO3" s="14" t="inlineStr">
        <is>
          <t>13</t>
        </is>
      </c>
      <c r="AP3" s="14" t="inlineStr">
        <is>
          <t>8.54</t>
        </is>
      </c>
      <c r="AQ3" s="14" t="inlineStr">
        <is>
          <t>66.33</t>
        </is>
      </c>
    </row>
    <row r="4">
      <c r="A4" s="14" t="n">
        <v>2019</v>
      </c>
      <c r="B4" s="14" t="inlineStr">
        <is>
          <t>1023</t>
        </is>
      </c>
      <c r="C4" s="14" t="inlineStr">
        <is>
          <t>44</t>
        </is>
      </c>
      <c r="D4" s="14" t="inlineStr">
        <is>
          <t>4480</t>
        </is>
      </c>
      <c r="E4" s="14" t="n">
        <v>46.4</v>
      </c>
      <c r="F4" s="14" t="n">
        <v>44.7</v>
      </c>
      <c r="G4" s="14" t="n">
        <v>-0.65</v>
      </c>
      <c r="H4" s="14" t="n">
        <v>-1.4</v>
      </c>
      <c r="I4" s="14" t="inlineStr">
        <is>
          <t>4480</t>
        </is>
      </c>
      <c r="J4" s="14" t="inlineStr">
        <is>
          <t>-</t>
        </is>
      </c>
      <c r="K4" s="14" t="inlineStr">
        <is>
          <t>-</t>
        </is>
      </c>
      <c r="L4" s="14" t="inlineStr">
        <is>
          <t>-</t>
        </is>
      </c>
      <c r="M4" s="14" t="inlineStr">
        <is>
          <t>585</t>
        </is>
      </c>
      <c r="N4" s="14" t="inlineStr">
        <is>
          <t>-</t>
        </is>
      </c>
      <c r="O4" s="14" t="inlineStr">
        <is>
          <t>-</t>
        </is>
      </c>
      <c r="P4" s="14" t="inlineStr">
        <is>
          <t>-</t>
        </is>
      </c>
      <c r="Q4" s="14" t="inlineStr">
        <is>
          <t>13.3</t>
        </is>
      </c>
      <c r="R4" s="14" t="inlineStr">
        <is>
          <t>10.9</t>
        </is>
      </c>
      <c r="S4" s="14" t="inlineStr">
        <is>
          <t>0.73</t>
        </is>
      </c>
      <c r="T4" s="14" t="inlineStr">
        <is>
          <t>5.46</t>
        </is>
      </c>
      <c r="U4" s="14" t="inlineStr">
        <is>
          <t>+0.94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n">
        <v>47.35</v>
      </c>
      <c r="AB4" s="14" t="inlineStr">
        <is>
          <t>8.67</t>
        </is>
      </c>
      <c r="AC4" s="14" t="inlineStr">
        <is>
          <t>-</t>
        </is>
      </c>
      <c r="AD4" s="14" t="n">
        <v>41.1</v>
      </c>
      <c r="AE4" s="14" t="inlineStr">
        <is>
          <t>7.53</t>
        </is>
      </c>
      <c r="AF4" s="14" t="inlineStr">
        <is>
          <t>-</t>
        </is>
      </c>
      <c r="AG4" s="14" t="n">
        <v>44.7</v>
      </c>
      <c r="AH4" s="14" t="inlineStr">
        <is>
          <t>8.19</t>
        </is>
      </c>
      <c r="AI4" s="14" t="inlineStr">
        <is>
          <t>52.85</t>
        </is>
      </c>
      <c r="AJ4" s="14" t="inlineStr">
        <is>
          <t>0.9</t>
        </is>
      </c>
      <c r="AK4" s="14" t="inlineStr">
        <is>
          <t>0.78</t>
        </is>
      </c>
      <c r="AL4" s="14" t="inlineStr">
        <is>
          <t>0.85</t>
        </is>
      </c>
      <c r="AM4" s="14" t="inlineStr">
        <is>
          <t>-</t>
        </is>
      </c>
      <c r="AN4" s="14" t="inlineStr">
        <is>
          <t>-</t>
        </is>
      </c>
      <c r="AO4" s="14" t="inlineStr">
        <is>
          <t>10.9</t>
        </is>
      </c>
      <c r="AP4" s="14" t="inlineStr">
        <is>
          <t>5.46</t>
        </is>
      </c>
      <c r="AQ4" s="14" t="inlineStr">
        <is>
          <t>52.85</t>
        </is>
      </c>
    </row>
    <row r="5">
      <c r="A5" s="14" t="n">
        <v>2018</v>
      </c>
      <c r="B5" s="14" t="inlineStr">
        <is>
          <t>1023</t>
        </is>
      </c>
      <c r="C5" s="14" t="inlineStr">
        <is>
          <t>38</t>
        </is>
      </c>
      <c r="D5" s="14" t="inlineStr">
        <is>
          <t>4109</t>
        </is>
      </c>
      <c r="E5" s="14" t="n">
        <v>47.05</v>
      </c>
      <c r="F5" s="14" t="n">
        <v>50.8</v>
      </c>
      <c r="G5" s="14" t="n">
        <v>-3.65</v>
      </c>
      <c r="H5" s="14" t="n">
        <v>-7.2</v>
      </c>
      <c r="I5" s="14" t="inlineStr">
        <is>
          <t>4109</t>
        </is>
      </c>
      <c r="J5" s="14" t="inlineStr">
        <is>
          <t>-</t>
        </is>
      </c>
      <c r="K5" s="14" t="inlineStr">
        <is>
          <t>-</t>
        </is>
      </c>
      <c r="L5" s="14" t="inlineStr">
        <is>
          <t>-</t>
        </is>
      </c>
      <c r="M5" s="14" t="inlineStr">
        <is>
          <t>477</t>
        </is>
      </c>
      <c r="N5" s="14" t="inlineStr">
        <is>
          <t>-</t>
        </is>
      </c>
      <c r="O5" s="14" t="inlineStr">
        <is>
          <t>-</t>
        </is>
      </c>
      <c r="P5" s="14" t="inlineStr">
        <is>
          <t>-</t>
        </is>
      </c>
      <c r="Q5" s="14" t="inlineStr">
        <is>
          <t>11.6</t>
        </is>
      </c>
      <c r="R5" s="14" t="inlineStr">
        <is>
          <t>9.97</t>
        </is>
      </c>
      <c r="S5" s="14" t="inlineStr">
        <is>
          <t>0.65</t>
        </is>
      </c>
      <c r="T5" s="14" t="inlineStr">
        <is>
          <t>4.52</t>
        </is>
      </c>
      <c r="U5" s="14" t="inlineStr">
        <is>
          <t>-0.67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n">
        <v>55</v>
      </c>
      <c r="AB5" s="14" t="inlineStr">
        <is>
          <t>12.2</t>
        </is>
      </c>
      <c r="AC5" s="14" t="inlineStr">
        <is>
          <t>-</t>
        </is>
      </c>
      <c r="AD5" s="14" t="n">
        <v>46.1</v>
      </c>
      <c r="AE5" s="14" t="inlineStr">
        <is>
          <t>10.2</t>
        </is>
      </c>
      <c r="AF5" s="14" t="inlineStr">
        <is>
          <t>-</t>
        </is>
      </c>
      <c r="AG5" s="14" t="n">
        <v>50.8</v>
      </c>
      <c r="AH5" s="14" t="inlineStr">
        <is>
          <t>11.2</t>
        </is>
      </c>
      <c r="AI5" s="14" t="inlineStr">
        <is>
          <t>39.93</t>
        </is>
      </c>
      <c r="AJ5" s="14" t="inlineStr">
        <is>
          <t>1.38</t>
        </is>
      </c>
      <c r="AK5" s="14" t="inlineStr">
        <is>
          <t>1.15</t>
        </is>
      </c>
      <c r="AL5" s="14" t="inlineStr">
        <is>
          <t>1.27</t>
        </is>
      </c>
      <c r="AM5" s="14" t="inlineStr">
        <is>
          <t>-</t>
        </is>
      </c>
      <c r="AN5" s="14" t="inlineStr">
        <is>
          <t>-</t>
        </is>
      </c>
      <c r="AO5" s="14" t="inlineStr">
        <is>
          <t>9.97</t>
        </is>
      </c>
      <c r="AP5" s="14" t="inlineStr">
        <is>
          <t>4.52</t>
        </is>
      </c>
      <c r="AQ5" s="14" t="inlineStr">
        <is>
          <t>39.93</t>
        </is>
      </c>
    </row>
    <row r="6">
      <c r="A6" s="14" t="n">
        <v>2017</v>
      </c>
      <c r="B6" s="14" t="inlineStr">
        <is>
          <t>1023</t>
        </is>
      </c>
      <c r="C6" s="14" t="inlineStr">
        <is>
          <t>38</t>
        </is>
      </c>
      <c r="D6" s="14" t="inlineStr">
        <is>
          <t>4061</t>
        </is>
      </c>
      <c r="E6" s="14" t="n">
        <v>50.7</v>
      </c>
      <c r="F6" s="14" t="n">
        <v>48.6</v>
      </c>
      <c r="G6" s="14" t="n">
        <v>-0.3</v>
      </c>
      <c r="H6" s="14" t="n">
        <v>-0.6</v>
      </c>
      <c r="I6" s="14" t="inlineStr">
        <is>
          <t>4061</t>
        </is>
      </c>
      <c r="J6" s="14" t="inlineStr">
        <is>
          <t>-</t>
        </is>
      </c>
      <c r="K6" s="14" t="inlineStr">
        <is>
          <t>-</t>
        </is>
      </c>
      <c r="L6" s="14" t="inlineStr">
        <is>
          <t>-</t>
        </is>
      </c>
      <c r="M6" s="14" t="inlineStr">
        <is>
          <t>541</t>
        </is>
      </c>
      <c r="N6" s="14" t="inlineStr">
        <is>
          <t>-</t>
        </is>
      </c>
      <c r="O6" s="14" t="inlineStr">
        <is>
          <t>-</t>
        </is>
      </c>
      <c r="P6" s="14" t="inlineStr">
        <is>
          <t>-</t>
        </is>
      </c>
      <c r="Q6" s="14" t="inlineStr">
        <is>
          <t>13.3</t>
        </is>
      </c>
      <c r="R6" s="14" t="inlineStr">
        <is>
          <t>11.8</t>
        </is>
      </c>
      <c r="S6" s="14" t="inlineStr">
        <is>
          <t>0.81</t>
        </is>
      </c>
      <c r="T6" s="14" t="inlineStr">
        <is>
          <t>5.19</t>
        </is>
      </c>
      <c r="U6" s="14" t="inlineStr">
        <is>
          <t>+0.46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n">
        <v>53.4</v>
      </c>
      <c r="AB6" s="14" t="inlineStr">
        <is>
          <t>10.3</t>
        </is>
      </c>
      <c r="AC6" s="14" t="inlineStr">
        <is>
          <t>-</t>
        </is>
      </c>
      <c r="AD6" s="14" t="n">
        <v>45.7</v>
      </c>
      <c r="AE6" s="14" t="inlineStr">
        <is>
          <t>8.81</t>
        </is>
      </c>
      <c r="AF6" s="14" t="inlineStr">
        <is>
          <t>-</t>
        </is>
      </c>
      <c r="AG6" s="14" t="n">
        <v>48.6</v>
      </c>
      <c r="AH6" s="14" t="inlineStr">
        <is>
          <t>9.36</t>
        </is>
      </c>
      <c r="AI6" s="14" t="inlineStr">
        <is>
          <t>45.08</t>
        </is>
      </c>
      <c r="AJ6" s="14" t="inlineStr">
        <is>
          <t>1.18</t>
        </is>
      </c>
      <c r="AK6" s="14" t="inlineStr">
        <is>
          <t>1.01</t>
        </is>
      </c>
      <c r="AL6" s="14" t="inlineStr">
        <is>
          <t>1.08</t>
        </is>
      </c>
      <c r="AM6" s="14" t="inlineStr">
        <is>
          <t>-</t>
        </is>
      </c>
      <c r="AN6" s="14" t="inlineStr">
        <is>
          <t>-</t>
        </is>
      </c>
      <c r="AO6" s="14" t="inlineStr">
        <is>
          <t>11.8</t>
        </is>
      </c>
      <c r="AP6" s="14" t="inlineStr">
        <is>
          <t>5.19</t>
        </is>
      </c>
      <c r="AQ6" s="14" t="inlineStr">
        <is>
          <t>45.08</t>
        </is>
      </c>
    </row>
    <row r="7">
      <c r="A7" s="14" t="n">
        <v>2016</v>
      </c>
      <c r="B7" s="14" t="inlineStr">
        <is>
          <t>1023</t>
        </is>
      </c>
      <c r="C7" s="14" t="inlineStr">
        <is>
          <t>34</t>
        </is>
      </c>
      <c r="D7" s="14" t="inlineStr">
        <is>
          <t>4389</t>
        </is>
      </c>
      <c r="E7" s="14" t="n">
        <v>51</v>
      </c>
      <c r="F7" s="14" t="n">
        <v>41.9</v>
      </c>
      <c r="G7" s="14" t="n">
        <v>6</v>
      </c>
      <c r="H7" s="14" t="n">
        <v>13.3</v>
      </c>
      <c r="I7" s="14" t="inlineStr">
        <is>
          <t>4389</t>
        </is>
      </c>
      <c r="J7" s="14" t="inlineStr">
        <is>
          <t>-</t>
        </is>
      </c>
      <c r="K7" s="14" t="inlineStr">
        <is>
          <t>-</t>
        </is>
      </c>
      <c r="L7" s="14" t="inlineStr">
        <is>
          <t>-</t>
        </is>
      </c>
      <c r="M7" s="14" t="inlineStr">
        <is>
          <t>484</t>
        </is>
      </c>
      <c r="N7" s="14" t="inlineStr">
        <is>
          <t>-</t>
        </is>
      </c>
      <c r="O7" s="14" t="inlineStr">
        <is>
          <t>-</t>
        </is>
      </c>
      <c r="P7" s="14" t="inlineStr">
        <is>
          <t>-</t>
        </is>
      </c>
      <c r="Q7" s="14" t="inlineStr">
        <is>
          <t>11.1</t>
        </is>
      </c>
      <c r="R7" s="14" t="inlineStr">
        <is>
          <t>12.1</t>
        </is>
      </c>
      <c r="S7" s="14" t="inlineStr">
        <is>
          <t>0.79</t>
        </is>
      </c>
      <c r="T7" s="14" t="inlineStr">
        <is>
          <t>4.73</t>
        </is>
      </c>
      <c r="U7" s="14" t="inlineStr">
        <is>
          <t>-1.48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n">
        <v>53.7</v>
      </c>
      <c r="AB7" s="14" t="inlineStr">
        <is>
          <t>11.4</t>
        </is>
      </c>
      <c r="AC7" s="14" t="inlineStr">
        <is>
          <t>-</t>
        </is>
      </c>
      <c r="AD7" s="14" t="n">
        <v>34.7</v>
      </c>
      <c r="AE7" s="14" t="inlineStr">
        <is>
          <t>7.34</t>
        </is>
      </c>
      <c r="AF7" s="14" t="inlineStr">
        <is>
          <t>-</t>
        </is>
      </c>
      <c r="AG7" s="14" t="n">
        <v>41.9</v>
      </c>
      <c r="AH7" s="14" t="inlineStr">
        <is>
          <t>8.87</t>
        </is>
      </c>
      <c r="AI7" s="14" t="inlineStr">
        <is>
          <t>39.4</t>
        </is>
      </c>
      <c r="AJ7" s="14" t="inlineStr">
        <is>
          <t>1.36</t>
        </is>
      </c>
      <c r="AK7" s="14" t="inlineStr">
        <is>
          <t>0.88</t>
        </is>
      </c>
      <c r="AL7" s="14" t="inlineStr">
        <is>
          <t>1.06</t>
        </is>
      </c>
      <c r="AM7" s="14" t="inlineStr">
        <is>
          <t>-</t>
        </is>
      </c>
      <c r="AN7" s="14" t="inlineStr">
        <is>
          <t>-</t>
        </is>
      </c>
      <c r="AO7" s="14" t="inlineStr">
        <is>
          <t>12.1</t>
        </is>
      </c>
      <c r="AP7" s="14" t="inlineStr">
        <is>
          <t>4.73</t>
        </is>
      </c>
      <c r="AQ7" s="14" t="inlineStr">
        <is>
          <t>39.4</t>
        </is>
      </c>
    </row>
    <row r="8">
      <c r="A8" s="14" t="n">
        <v>2015</v>
      </c>
      <c r="B8" s="14" t="inlineStr">
        <is>
          <t>1023</t>
        </is>
      </c>
      <c r="C8" s="14" t="inlineStr">
        <is>
          <t>41</t>
        </is>
      </c>
      <c r="D8" s="14" t="inlineStr">
        <is>
          <t>4302</t>
        </is>
      </c>
      <c r="E8" s="14" t="n">
        <v>45</v>
      </c>
      <c r="F8" s="14" t="n">
        <v>55.7</v>
      </c>
      <c r="G8" s="14" t="n">
        <v>-5.7</v>
      </c>
      <c r="H8" s="14" t="n">
        <v>-11.2</v>
      </c>
      <c r="I8" s="14" t="inlineStr">
        <is>
          <t>4302</t>
        </is>
      </c>
      <c r="J8" s="14" t="inlineStr">
        <is>
          <t>-</t>
        </is>
      </c>
      <c r="K8" s="14" t="inlineStr">
        <is>
          <t>-</t>
        </is>
      </c>
      <c r="L8" s="14" t="inlineStr">
        <is>
          <t>-</t>
        </is>
      </c>
      <c r="M8" s="14" t="inlineStr">
        <is>
          <t>636</t>
        </is>
      </c>
      <c r="N8" s="14" t="inlineStr">
        <is>
          <t>-</t>
        </is>
      </c>
      <c r="O8" s="14" t="inlineStr">
        <is>
          <t>-</t>
        </is>
      </c>
      <c r="P8" s="14" t="inlineStr">
        <is>
          <t>-</t>
        </is>
      </c>
      <c r="Q8" s="14" t="inlineStr">
        <is>
          <t>14.8</t>
        </is>
      </c>
      <c r="R8" s="14" t="inlineStr">
        <is>
          <t>16.1</t>
        </is>
      </c>
      <c r="S8" s="14" t="inlineStr">
        <is>
          <t>1.12</t>
        </is>
      </c>
      <c r="T8" s="14" t="inlineStr">
        <is>
          <t>6.21</t>
        </is>
      </c>
      <c r="U8" s="14" t="inlineStr">
        <is>
          <t>+0.32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n">
        <v>69</v>
      </c>
      <c r="AB8" s="14" t="inlineStr">
        <is>
          <t>11.1</t>
        </is>
      </c>
      <c r="AC8" s="14" t="inlineStr">
        <is>
          <t>-</t>
        </is>
      </c>
      <c r="AD8" s="14" t="n">
        <v>44.35</v>
      </c>
      <c r="AE8" s="14" t="inlineStr">
        <is>
          <t>7.14</t>
        </is>
      </c>
      <c r="AF8" s="14" t="inlineStr">
        <is>
          <t>-</t>
        </is>
      </c>
      <c r="AG8" s="14" t="n">
        <v>55.7</v>
      </c>
      <c r="AH8" s="14" t="inlineStr">
        <is>
          <t>8.96</t>
        </is>
      </c>
      <c r="AI8" s="14" t="inlineStr">
        <is>
          <t>35.92</t>
        </is>
      </c>
      <c r="AJ8" s="14" t="inlineStr">
        <is>
          <t>1.92</t>
        </is>
      </c>
      <c r="AK8" s="14" t="inlineStr">
        <is>
          <t>1.23</t>
        </is>
      </c>
      <c r="AL8" s="14" t="inlineStr">
        <is>
          <t>1.55</t>
        </is>
      </c>
      <c r="AM8" s="14" t="inlineStr">
        <is>
          <t>-</t>
        </is>
      </c>
      <c r="AN8" s="14" t="inlineStr">
        <is>
          <t>-</t>
        </is>
      </c>
      <c r="AO8" s="14" t="inlineStr">
        <is>
          <t>16.1</t>
        </is>
      </c>
      <c r="AP8" s="14" t="inlineStr">
        <is>
          <t>6.21</t>
        </is>
      </c>
      <c r="AQ8" s="14" t="inlineStr">
        <is>
          <t>35.92</t>
        </is>
      </c>
    </row>
    <row r="9">
      <c r="A9" s="14" t="n">
        <v>2014</v>
      </c>
      <c r="B9" s="14" t="inlineStr">
        <is>
          <t>1023</t>
        </is>
      </c>
      <c r="C9" s="14" t="inlineStr">
        <is>
          <t>38</t>
        </is>
      </c>
      <c r="D9" s="14" t="inlineStr">
        <is>
          <t>3818</t>
        </is>
      </c>
      <c r="E9" s="14" t="n">
        <v>50.7</v>
      </c>
      <c r="F9" s="14" t="n">
        <v>45.4</v>
      </c>
      <c r="G9" s="14" t="n">
        <v>7.1</v>
      </c>
      <c r="H9" s="14" t="n">
        <v>16.3</v>
      </c>
      <c r="I9" s="14" t="inlineStr">
        <is>
          <t>3818</t>
        </is>
      </c>
      <c r="J9" s="14" t="inlineStr">
        <is>
          <t>-</t>
        </is>
      </c>
      <c r="K9" s="14" t="inlineStr">
        <is>
          <t>-</t>
        </is>
      </c>
      <c r="L9" s="14" t="inlineStr">
        <is>
          <t>-</t>
        </is>
      </c>
      <c r="M9" s="14" t="inlineStr">
        <is>
          <t>602</t>
        </is>
      </c>
      <c r="N9" s="14" t="inlineStr">
        <is>
          <t>-</t>
        </is>
      </c>
      <c r="O9" s="14" t="inlineStr">
        <is>
          <t>-</t>
        </is>
      </c>
      <c r="P9" s="14" t="inlineStr">
        <is>
          <t>-</t>
        </is>
      </c>
      <c r="Q9" s="14" t="inlineStr">
        <is>
          <t>15.8</t>
        </is>
      </c>
      <c r="R9" s="14" t="inlineStr">
        <is>
          <t>16</t>
        </is>
      </c>
      <c r="S9" s="14" t="inlineStr">
        <is>
          <t>1.21</t>
        </is>
      </c>
      <c r="T9" s="14" t="inlineStr">
        <is>
          <t>5.89</t>
        </is>
      </c>
      <c r="U9" s="14" t="inlineStr">
        <is>
          <t>+1.99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n">
        <v>51.9</v>
      </c>
      <c r="AB9" s="14" t="inlineStr">
        <is>
          <t>8.81</t>
        </is>
      </c>
      <c r="AC9" s="14" t="inlineStr">
        <is>
          <t>-</t>
        </is>
      </c>
      <c r="AD9" s="14" t="n">
        <v>38.85</v>
      </c>
      <c r="AE9" s="14" t="inlineStr">
        <is>
          <t>6.6</t>
        </is>
      </c>
      <c r="AF9" s="14" t="inlineStr">
        <is>
          <t>-</t>
        </is>
      </c>
      <c r="AG9" s="14" t="n">
        <v>45.4</v>
      </c>
      <c r="AH9" s="14" t="inlineStr">
        <is>
          <t>7.7</t>
        </is>
      </c>
      <c r="AI9" s="14" t="inlineStr">
        <is>
          <t>39.87</t>
        </is>
      </c>
      <c r="AJ9" s="14" t="inlineStr">
        <is>
          <t>1.3</t>
        </is>
      </c>
      <c r="AK9" s="14" t="inlineStr">
        <is>
          <t>0.97</t>
        </is>
      </c>
      <c r="AL9" s="14" t="inlineStr">
        <is>
          <t>1.14</t>
        </is>
      </c>
      <c r="AM9" s="14" t="inlineStr">
        <is>
          <t>-</t>
        </is>
      </c>
      <c r="AN9" s="14" t="inlineStr">
        <is>
          <t>-</t>
        </is>
      </c>
      <c r="AO9" s="14" t="inlineStr">
        <is>
          <t>16</t>
        </is>
      </c>
      <c r="AP9" s="14" t="inlineStr">
        <is>
          <t>5.89</t>
        </is>
      </c>
      <c r="AQ9" s="14" t="inlineStr">
        <is>
          <t>39.87</t>
        </is>
      </c>
    </row>
    <row r="10">
      <c r="A10" s="14" t="n">
        <v>2013</v>
      </c>
      <c r="B10" s="14" t="inlineStr">
        <is>
          <t>1023</t>
        </is>
      </c>
      <c r="C10" s="14" t="inlineStr">
        <is>
          <t>41</t>
        </is>
      </c>
      <c r="D10" s="14" t="inlineStr">
        <is>
          <t>3802</t>
        </is>
      </c>
      <c r="E10" s="14" t="n">
        <v>43.6</v>
      </c>
      <c r="F10" s="14" t="n">
        <v>40.7</v>
      </c>
      <c r="G10" s="14" t="n">
        <v>8.5</v>
      </c>
      <c r="H10" s="14" t="n">
        <v>24.2</v>
      </c>
      <c r="I10" s="14" t="inlineStr">
        <is>
          <t>3802</t>
        </is>
      </c>
      <c r="J10" s="14" t="inlineStr">
        <is>
          <t>-</t>
        </is>
      </c>
      <c r="K10" s="14" t="inlineStr">
        <is>
          <t>-</t>
        </is>
      </c>
      <c r="L10" s="14" t="inlineStr">
        <is>
          <t>-</t>
        </is>
      </c>
      <c r="M10" s="14" t="inlineStr">
        <is>
          <t>385</t>
        </is>
      </c>
      <c r="N10" s="14" t="inlineStr">
        <is>
          <t>-</t>
        </is>
      </c>
      <c r="O10" s="14" t="inlineStr">
        <is>
          <t>-</t>
        </is>
      </c>
      <c r="P10" s="14" t="inlineStr">
        <is>
          <t>-</t>
        </is>
      </c>
      <c r="Q10" s="14" t="inlineStr">
        <is>
          <t>10.1</t>
        </is>
      </c>
      <c r="R10" s="14" t="inlineStr">
        <is>
          <t>11.9</t>
        </is>
      </c>
      <c r="S10" s="14" t="inlineStr">
        <is>
          <t>0.88</t>
        </is>
      </c>
      <c r="T10" s="14" t="inlineStr">
        <is>
          <t>3.9</t>
        </is>
      </c>
      <c r="U10" s="14" t="inlineStr">
        <is>
          <t>+0.83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n">
        <v>44.25</v>
      </c>
      <c r="AB10" s="14" t="inlineStr">
        <is>
          <t>11.4</t>
        </is>
      </c>
      <c r="AC10" s="14" t="inlineStr">
        <is>
          <t>-</t>
        </is>
      </c>
      <c r="AD10" s="14" t="n">
        <v>34.85</v>
      </c>
      <c r="AE10" s="14" t="inlineStr">
        <is>
          <t>8.94</t>
        </is>
      </c>
      <c r="AF10" s="14" t="inlineStr">
        <is>
          <t>-</t>
        </is>
      </c>
      <c r="AG10" s="14" t="n">
        <v>40.7</v>
      </c>
      <c r="AH10" s="14" t="inlineStr">
        <is>
          <t>10.4</t>
        </is>
      </c>
      <c r="AI10" s="14" t="inlineStr">
        <is>
          <t>30.92</t>
        </is>
      </c>
      <c r="AJ10" s="14" t="inlineStr">
        <is>
          <t>1.43</t>
        </is>
      </c>
      <c r="AK10" s="14" t="inlineStr">
        <is>
          <t>1.13</t>
        </is>
      </c>
      <c r="AL10" s="14" t="inlineStr">
        <is>
          <t>1.32</t>
        </is>
      </c>
      <c r="AM10" s="14" t="inlineStr">
        <is>
          <t>-</t>
        </is>
      </c>
      <c r="AN10" s="14" t="inlineStr">
        <is>
          <t>-</t>
        </is>
      </c>
      <c r="AO10" s="14" t="inlineStr">
        <is>
          <t>11.9</t>
        </is>
      </c>
      <c r="AP10" s="14" t="inlineStr">
        <is>
          <t>3.9</t>
        </is>
      </c>
      <c r="AQ10" s="14" t="inlineStr">
        <is>
          <t>30.92</t>
        </is>
      </c>
    </row>
    <row r="11">
      <c r="A11" s="14" t="n">
        <v>2012</v>
      </c>
      <c r="B11" s="14" t="inlineStr">
        <is>
          <t>953</t>
        </is>
      </c>
      <c r="C11" s="14" t="inlineStr">
        <is>
          <t>34</t>
        </is>
      </c>
      <c r="D11" s="14" t="inlineStr">
        <is>
          <t>3690</t>
        </is>
      </c>
      <c r="E11" s="14" t="n">
        <v>35.1</v>
      </c>
      <c r="F11" s="14" t="n">
        <v>31.6</v>
      </c>
      <c r="G11" s="14" t="n">
        <v>3.05</v>
      </c>
      <c r="H11" s="14" t="n">
        <v>9.5</v>
      </c>
      <c r="I11" s="14" t="inlineStr">
        <is>
          <t>3690</t>
        </is>
      </c>
      <c r="J11" s="14" t="inlineStr">
        <is>
          <t>-</t>
        </is>
      </c>
      <c r="K11" s="14" t="inlineStr">
        <is>
          <t>-</t>
        </is>
      </c>
      <c r="L11" s="14" t="inlineStr">
        <is>
          <t>-</t>
        </is>
      </c>
      <c r="M11" s="14" t="inlineStr">
        <is>
          <t>291</t>
        </is>
      </c>
      <c r="N11" s="14" t="inlineStr">
        <is>
          <t>-</t>
        </is>
      </c>
      <c r="O11" s="14" t="inlineStr">
        <is>
          <t>-</t>
        </is>
      </c>
      <c r="P11" s="14" t="inlineStr">
        <is>
          <t>-</t>
        </is>
      </c>
      <c r="Q11" s="14" t="inlineStr">
        <is>
          <t>7.9</t>
        </is>
      </c>
      <c r="R11" s="14" t="inlineStr">
        <is>
          <t>10.8</t>
        </is>
      </c>
      <c r="S11" s="14" t="inlineStr">
        <is>
          <t>0.75</t>
        </is>
      </c>
      <c r="T11" s="14" t="inlineStr">
        <is>
          <t>3.07</t>
        </is>
      </c>
      <c r="U11" s="14" t="inlineStr">
        <is>
          <t>-0.32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n">
        <v>36.15</v>
      </c>
      <c r="AB11" s="14" t="inlineStr">
        <is>
          <t>11.8</t>
        </is>
      </c>
      <c r="AC11" s="14" t="inlineStr">
        <is>
          <t>-</t>
        </is>
      </c>
      <c r="AD11" s="14" t="n">
        <v>27.6</v>
      </c>
      <c r="AE11" s="14" t="inlineStr">
        <is>
          <t>9</t>
        </is>
      </c>
      <c r="AF11" s="14" t="inlineStr">
        <is>
          <t>-</t>
        </is>
      </c>
      <c r="AG11" s="14" t="n">
        <v>31.6</v>
      </c>
      <c r="AH11" s="14" t="inlineStr">
        <is>
          <t>10.3</t>
        </is>
      </c>
      <c r="AI11" s="14" t="inlineStr">
        <is>
          <t>32.05</t>
        </is>
      </c>
      <c r="AJ11" s="14" t="inlineStr">
        <is>
          <t>1.13</t>
        </is>
      </c>
      <c r="AK11" s="14" t="inlineStr">
        <is>
          <t>0.86</t>
        </is>
      </c>
      <c r="AL11" s="14" t="inlineStr">
        <is>
          <t>0.99</t>
        </is>
      </c>
      <c r="AM11" s="14" t="inlineStr">
        <is>
          <t>-</t>
        </is>
      </c>
      <c r="AN11" s="14" t="inlineStr">
        <is>
          <t>-</t>
        </is>
      </c>
      <c r="AO11" s="14" t="inlineStr">
        <is>
          <t>10.8</t>
        </is>
      </c>
      <c r="AP11" s="14" t="inlineStr">
        <is>
          <t>3.07</t>
        </is>
      </c>
      <c r="AQ11" s="14" t="inlineStr">
        <is>
          <t>32.05</t>
        </is>
      </c>
    </row>
    <row r="12">
      <c r="A12" s="14" t="n">
        <v>2011</v>
      </c>
      <c r="B12" s="14" t="inlineStr">
        <is>
          <t>901</t>
        </is>
      </c>
      <c r="C12" s="14" t="inlineStr">
        <is>
          <t>38</t>
        </is>
      </c>
      <c r="D12" s="14" t="inlineStr">
        <is>
          <t>2418</t>
        </is>
      </c>
      <c r="E12" s="14" t="n">
        <v>32.05</v>
      </c>
      <c r="F12" s="14" t="n">
        <v>38.5</v>
      </c>
      <c r="G12" s="14" t="n">
        <v>-7.95</v>
      </c>
      <c r="H12" s="14" t="n">
        <v>-19.9</v>
      </c>
      <c r="I12" s="14" t="inlineStr">
        <is>
          <t>2418</t>
        </is>
      </c>
      <c r="J12" s="14" t="inlineStr">
        <is>
          <t>-</t>
        </is>
      </c>
      <c r="K12" s="14" t="inlineStr">
        <is>
          <t>-</t>
        </is>
      </c>
      <c r="L12" s="14" t="inlineStr">
        <is>
          <t>-</t>
        </is>
      </c>
      <c r="M12" s="14" t="inlineStr">
        <is>
          <t>305</t>
        </is>
      </c>
      <c r="N12" s="14" t="inlineStr">
        <is>
          <t>-</t>
        </is>
      </c>
      <c r="O12" s="14" t="inlineStr">
        <is>
          <t>-</t>
        </is>
      </c>
      <c r="P12" s="14" t="inlineStr">
        <is>
          <t>-</t>
        </is>
      </c>
      <c r="Q12" s="14" t="inlineStr">
        <is>
          <t>12.7</t>
        </is>
      </c>
      <c r="R12" s="14" t="inlineStr">
        <is>
          <t>13.5</t>
        </is>
      </c>
      <c r="S12" s="14" t="inlineStr">
        <is>
          <t>0.87</t>
        </is>
      </c>
      <c r="T12" s="14" t="inlineStr">
        <is>
          <t>3.39</t>
        </is>
      </c>
      <c r="U12" s="14" t="inlineStr">
        <is>
          <t>+1.06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n">
        <v>48.8</v>
      </c>
      <c r="AB12" s="14" t="inlineStr">
        <is>
          <t>14.4</t>
        </is>
      </c>
      <c r="AC12" s="14" t="inlineStr">
        <is>
          <t>-</t>
        </is>
      </c>
      <c r="AD12" s="14" t="n">
        <v>28</v>
      </c>
      <c r="AE12" s="14" t="inlineStr">
        <is>
          <t>8.26</t>
        </is>
      </c>
      <c r="AF12" s="14" t="inlineStr">
        <is>
          <t>-</t>
        </is>
      </c>
      <c r="AG12" s="14" t="n">
        <v>38.5</v>
      </c>
      <c r="AH12" s="14" t="inlineStr">
        <is>
          <t>11.4</t>
        </is>
      </c>
      <c r="AI12" s="14" t="inlineStr">
        <is>
          <t>25.93</t>
        </is>
      </c>
      <c r="AJ12" s="14" t="inlineStr">
        <is>
          <t>1.88</t>
        </is>
      </c>
      <c r="AK12" s="14" t="inlineStr">
        <is>
          <t>1.08</t>
        </is>
      </c>
      <c r="AL12" s="14" t="inlineStr">
        <is>
          <t>1.48</t>
        </is>
      </c>
      <c r="AM12" s="14" t="inlineStr">
        <is>
          <t>-</t>
        </is>
      </c>
      <c r="AN12" s="14" t="inlineStr">
        <is>
          <t>-</t>
        </is>
      </c>
      <c r="AO12" s="14" t="inlineStr">
        <is>
          <t>13.5</t>
        </is>
      </c>
      <c r="AP12" s="14" t="inlineStr">
        <is>
          <t>3.39</t>
        </is>
      </c>
      <c r="AQ12" s="14" t="inlineStr">
        <is>
          <t>25.93</t>
        </is>
      </c>
    </row>
    <row r="13">
      <c r="A13" s="14" t="n">
        <v>2010</v>
      </c>
      <c r="B13" s="14" t="inlineStr">
        <is>
          <t>856</t>
        </is>
      </c>
      <c r="C13" s="14" t="inlineStr">
        <is>
          <t>31</t>
        </is>
      </c>
      <c r="D13" s="14" t="inlineStr">
        <is>
          <t>2628</t>
        </is>
      </c>
      <c r="E13" s="14" t="n">
        <v>40</v>
      </c>
      <c r="F13" s="14" t="n">
        <v>37.8</v>
      </c>
      <c r="G13" s="14" t="n">
        <v>0.7</v>
      </c>
      <c r="H13" s="14" t="n">
        <v>1.8</v>
      </c>
      <c r="I13" s="14" t="inlineStr">
        <is>
          <t>2628</t>
        </is>
      </c>
      <c r="J13" s="14" t="inlineStr">
        <is>
          <t>-</t>
        </is>
      </c>
      <c r="K13" s="14" t="inlineStr">
        <is>
          <t>-</t>
        </is>
      </c>
      <c r="L13" s="14" t="inlineStr">
        <is>
          <t>-</t>
        </is>
      </c>
      <c r="M13" s="14" t="inlineStr">
        <is>
          <t>199</t>
        </is>
      </c>
      <c r="N13" s="14" t="inlineStr">
        <is>
          <t>-</t>
        </is>
      </c>
      <c r="O13" s="14" t="inlineStr">
        <is>
          <t>-</t>
        </is>
      </c>
      <c r="P13" s="14" t="inlineStr">
        <is>
          <t>-</t>
        </is>
      </c>
      <c r="Q13" s="14" t="inlineStr">
        <is>
          <t>7.88</t>
        </is>
      </c>
      <c r="R13" s="14" t="inlineStr">
        <is>
          <t>9.52</t>
        </is>
      </c>
      <c r="S13" s="14" t="inlineStr">
        <is>
          <t>0.64</t>
        </is>
      </c>
      <c r="T13" s="14" t="inlineStr">
        <is>
          <t>2.33</t>
        </is>
      </c>
      <c r="U13" s="14" t="inlineStr">
        <is>
          <t>-0.14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n">
        <v>41.65</v>
      </c>
      <c r="AB13" s="14" t="inlineStr">
        <is>
          <t>17.9</t>
        </is>
      </c>
      <c r="AC13" s="14" t="inlineStr">
        <is>
          <t>-</t>
        </is>
      </c>
      <c r="AD13" s="14" t="n">
        <v>31.2</v>
      </c>
      <c r="AE13" s="14" t="inlineStr">
        <is>
          <t>13.4</t>
        </is>
      </c>
      <c r="AF13" s="14" t="inlineStr">
        <is>
          <t>-</t>
        </is>
      </c>
      <c r="AG13" s="14" t="n">
        <v>37.8</v>
      </c>
      <c r="AH13" s="14" t="inlineStr">
        <is>
          <t>16.2</t>
        </is>
      </c>
      <c r="AI13" s="14" t="inlineStr">
        <is>
          <t>25.44</t>
        </is>
      </c>
      <c r="AJ13" s="14" t="inlineStr">
        <is>
          <t>1.64</t>
        </is>
      </c>
      <c r="AK13" s="14" t="inlineStr">
        <is>
          <t>1.23</t>
        </is>
      </c>
      <c r="AL13" s="14" t="inlineStr">
        <is>
          <t>1.49</t>
        </is>
      </c>
      <c r="AM13" s="14" t="inlineStr">
        <is>
          <t>-</t>
        </is>
      </c>
      <c r="AN13" s="14" t="inlineStr">
        <is>
          <t>-</t>
        </is>
      </c>
      <c r="AO13" s="14" t="inlineStr">
        <is>
          <t>9.52</t>
        </is>
      </c>
      <c r="AP13" s="14" t="inlineStr">
        <is>
          <t>2.33</t>
        </is>
      </c>
      <c r="AQ13" s="14" t="inlineStr">
        <is>
          <t>25.44</t>
        </is>
      </c>
    </row>
    <row r="14">
      <c r="A14" s="14" t="n">
        <v>2009</v>
      </c>
      <c r="B14" s="14" t="inlineStr">
        <is>
          <t>813</t>
        </is>
      </c>
      <c r="C14" s="14" t="inlineStr">
        <is>
          <t>41</t>
        </is>
      </c>
      <c r="D14" s="14" t="inlineStr">
        <is>
          <t>3554</t>
        </is>
      </c>
      <c r="E14" s="14" t="n">
        <v>39.3</v>
      </c>
      <c r="F14" s="14" t="n">
        <v>30.3</v>
      </c>
      <c r="G14" s="14" t="n">
        <v>15.4</v>
      </c>
      <c r="H14" s="14" t="n">
        <v>64.40000000000001</v>
      </c>
      <c r="I14" s="14" t="inlineStr">
        <is>
          <t>3554</t>
        </is>
      </c>
      <c r="J14" s="14" t="inlineStr">
        <is>
          <t>-</t>
        </is>
      </c>
      <c r="K14" s="14" t="inlineStr">
        <is>
          <t>-</t>
        </is>
      </c>
      <c r="L14" s="14" t="inlineStr">
        <is>
          <t>-</t>
        </is>
      </c>
      <c r="M14" s="14" t="inlineStr">
        <is>
          <t>199</t>
        </is>
      </c>
      <c r="N14" s="14" t="inlineStr">
        <is>
          <t>-</t>
        </is>
      </c>
      <c r="O14" s="14" t="inlineStr">
        <is>
          <t>-</t>
        </is>
      </c>
      <c r="P14" s="14" t="inlineStr">
        <is>
          <t>-</t>
        </is>
      </c>
      <c r="Q14" s="14" t="inlineStr">
        <is>
          <t>5.56</t>
        </is>
      </c>
      <c r="R14" s="14" t="inlineStr">
        <is>
          <t>10.9</t>
        </is>
      </c>
      <c r="S14" s="14" t="inlineStr">
        <is>
          <t>0.78</t>
        </is>
      </c>
      <c r="T14" s="14" t="inlineStr">
        <is>
          <t>2.47</t>
        </is>
      </c>
      <c r="U14" s="14" t="inlineStr">
        <is>
          <t>+1.06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n">
        <v>40.45</v>
      </c>
      <c r="AB14" s="14" t="inlineStr">
        <is>
          <t>16.4</t>
        </is>
      </c>
      <c r="AC14" s="14" t="inlineStr">
        <is>
          <t>-</t>
        </is>
      </c>
      <c r="AD14" s="14" t="n">
        <v>16.6</v>
      </c>
      <c r="AE14" s="14" t="inlineStr">
        <is>
          <t>6.72</t>
        </is>
      </c>
      <c r="AF14" s="14" t="inlineStr">
        <is>
          <t>-</t>
        </is>
      </c>
      <c r="AG14" s="14" t="n">
        <v>30.3</v>
      </c>
      <c r="AH14" s="14" t="inlineStr">
        <is>
          <t>12.3</t>
        </is>
      </c>
      <c r="AI14" s="14" t="inlineStr">
        <is>
          <t>25.68</t>
        </is>
      </c>
      <c r="AJ14" s="14" t="inlineStr">
        <is>
          <t>1.58</t>
        </is>
      </c>
      <c r="AK14" s="14" t="inlineStr">
        <is>
          <t>0.65</t>
        </is>
      </c>
      <c r="AL14" s="14" t="inlineStr">
        <is>
          <t>1.18</t>
        </is>
      </c>
      <c r="AM14" s="14" t="inlineStr">
        <is>
          <t>-</t>
        </is>
      </c>
      <c r="AN14" s="14" t="inlineStr">
        <is>
          <t>-</t>
        </is>
      </c>
      <c r="AO14" s="14" t="inlineStr">
        <is>
          <t>10.9</t>
        </is>
      </c>
      <c r="AP14" s="14" t="inlineStr">
        <is>
          <t>2.47</t>
        </is>
      </c>
      <c r="AQ14" s="14" t="inlineStr">
        <is>
          <t>25.68</t>
        </is>
      </c>
    </row>
    <row r="15">
      <c r="A15" s="14" t="n">
        <v>2008</v>
      </c>
      <c r="B15" s="14" t="inlineStr">
        <is>
          <t>772</t>
        </is>
      </c>
      <c r="C15" s="14" t="inlineStr">
        <is>
          <t>34</t>
        </is>
      </c>
      <c r="D15" s="14" t="inlineStr">
        <is>
          <t>1956</t>
        </is>
      </c>
      <c r="E15" s="14" t="n">
        <v>23.9</v>
      </c>
      <c r="F15" s="14" t="n">
        <v>28.5</v>
      </c>
      <c r="G15" s="14" t="n">
        <v>-4.9</v>
      </c>
      <c r="H15" s="14" t="n">
        <v>-17</v>
      </c>
      <c r="I15" s="14" t="inlineStr">
        <is>
          <t>1956</t>
        </is>
      </c>
      <c r="J15" s="14" t="inlineStr">
        <is>
          <t>-</t>
        </is>
      </c>
      <c r="K15" s="14" t="inlineStr">
        <is>
          <t>-</t>
        </is>
      </c>
      <c r="L15" s="14" t="inlineStr">
        <is>
          <t>-</t>
        </is>
      </c>
      <c r="M15" s="14" t="inlineStr">
        <is>
          <t>109</t>
        </is>
      </c>
      <c r="N15" s="14" t="inlineStr">
        <is>
          <t>-</t>
        </is>
      </c>
      <c r="O15" s="14" t="inlineStr">
        <is>
          <t>-</t>
        </is>
      </c>
      <c r="P15" s="14" t="inlineStr">
        <is>
          <t>-</t>
        </is>
      </c>
      <c r="Q15" s="14" t="inlineStr">
        <is>
          <t>5.63</t>
        </is>
      </c>
      <c r="R15" s="14" t="inlineStr">
        <is>
          <t>6.91</t>
        </is>
      </c>
      <c r="S15" s="14" t="inlineStr">
        <is>
          <t>0.58</t>
        </is>
      </c>
      <c r="T15" s="14" t="inlineStr">
        <is>
          <t>1.41</t>
        </is>
      </c>
      <c r="U15" s="14" t="inlineStr">
        <is>
          <t>-0.46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n">
        <v>37.9</v>
      </c>
      <c r="AB15" s="14" t="inlineStr">
        <is>
          <t>26.9</t>
        </is>
      </c>
      <c r="AC15" s="14" t="inlineStr">
        <is>
          <t>-</t>
        </is>
      </c>
      <c r="AD15" s="14" t="n">
        <v>15.95</v>
      </c>
      <c r="AE15" s="14" t="inlineStr">
        <is>
          <t>11.3</t>
        </is>
      </c>
      <c r="AF15" s="14" t="inlineStr">
        <is>
          <t>-</t>
        </is>
      </c>
      <c r="AG15" s="14" t="n">
        <v>28.5</v>
      </c>
      <c r="AH15" s="14" t="inlineStr">
        <is>
          <t>20.2</t>
        </is>
      </c>
      <c r="AI15" s="14" t="inlineStr">
        <is>
          <t>18.62</t>
        </is>
      </c>
      <c r="AJ15" s="14" t="inlineStr">
        <is>
          <t>2.04</t>
        </is>
      </c>
      <c r="AK15" s="14" t="inlineStr">
        <is>
          <t>0.86</t>
        </is>
      </c>
      <c r="AL15" s="14" t="inlineStr">
        <is>
          <t>1.53</t>
        </is>
      </c>
      <c r="AM15" s="14" t="inlineStr">
        <is>
          <t>-</t>
        </is>
      </c>
      <c r="AN15" s="14" t="inlineStr">
        <is>
          <t>-</t>
        </is>
      </c>
      <c r="AO15" s="14" t="inlineStr">
        <is>
          <t>6.91</t>
        </is>
      </c>
      <c r="AP15" s="14" t="inlineStr">
        <is>
          <t>1.41</t>
        </is>
      </c>
      <c r="AQ15" s="14" t="inlineStr">
        <is>
          <t>18.62</t>
        </is>
      </c>
    </row>
    <row r="16">
      <c r="A16" s="14" t="n">
        <v>2007</v>
      </c>
      <c r="B16" s="14" t="inlineStr">
        <is>
          <t>772</t>
        </is>
      </c>
      <c r="C16" s="14" t="inlineStr">
        <is>
          <t>38</t>
        </is>
      </c>
      <c r="D16" s="14" t="inlineStr">
        <is>
          <t>1366</t>
        </is>
      </c>
      <c r="E16" s="14" t="n">
        <v>28.8</v>
      </c>
      <c r="F16" s="14" t="n">
        <v>29.5</v>
      </c>
      <c r="G16" s="14" t="n">
        <v>-1.7</v>
      </c>
      <c r="H16" s="14" t="n">
        <v>-5.6</v>
      </c>
      <c r="I16" s="14" t="inlineStr">
        <is>
          <t>1366</t>
        </is>
      </c>
      <c r="J16" s="14" t="inlineStr">
        <is>
          <t>-</t>
        </is>
      </c>
      <c r="K16" s="14" t="inlineStr">
        <is>
          <t>-</t>
        </is>
      </c>
      <c r="L16" s="14" t="inlineStr">
        <is>
          <t>-</t>
        </is>
      </c>
      <c r="M16" s="14" t="inlineStr">
        <is>
          <t>144</t>
        </is>
      </c>
      <c r="N16" s="14" t="inlineStr">
        <is>
          <t>-</t>
        </is>
      </c>
      <c r="O16" s="14" t="inlineStr">
        <is>
          <t>-</t>
        </is>
      </c>
      <c r="P16" s="14" t="inlineStr">
        <is>
          <t>-</t>
        </is>
      </c>
      <c r="Q16" s="14" t="inlineStr">
        <is>
          <t>11</t>
        </is>
      </c>
      <c r="R16" s="14" t="inlineStr">
        <is>
          <t>8.91</t>
        </is>
      </c>
      <c r="S16" s="14" t="inlineStr">
        <is>
          <t>0.85</t>
        </is>
      </c>
      <c r="T16" s="14" t="inlineStr">
        <is>
          <t>1.87</t>
        </is>
      </c>
      <c r="U16" s="14" t="inlineStr">
        <is>
          <t>+0.78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n">
        <v>34.75</v>
      </c>
      <c r="AB16" s="14" t="inlineStr">
        <is>
          <t>18.6</t>
        </is>
      </c>
      <c r="AC16" s="14" t="inlineStr">
        <is>
          <t>-</t>
        </is>
      </c>
      <c r="AD16" s="14" t="n">
        <v>26.15</v>
      </c>
      <c r="AE16" s="14" t="inlineStr">
        <is>
          <t>14</t>
        </is>
      </c>
      <c r="AF16" s="14" t="inlineStr">
        <is>
          <t>-</t>
        </is>
      </c>
      <c r="AG16" s="14" t="n">
        <v>29.5</v>
      </c>
      <c r="AH16" s="14" t="inlineStr">
        <is>
          <t>15.8</t>
        </is>
      </c>
      <c r="AI16" s="14" t="inlineStr">
        <is>
          <t>21.47</t>
        </is>
      </c>
      <c r="AJ16" s="14" t="inlineStr">
        <is>
          <t>1.62</t>
        </is>
      </c>
      <c r="AK16" s="14" t="inlineStr">
        <is>
          <t>1.22</t>
        </is>
      </c>
      <c r="AL16" s="14" t="inlineStr">
        <is>
          <t>1.38</t>
        </is>
      </c>
      <c r="AM16" s="14" t="inlineStr">
        <is>
          <t>-</t>
        </is>
      </c>
      <c r="AN16" s="14" t="inlineStr">
        <is>
          <t>-</t>
        </is>
      </c>
      <c r="AO16" s="14" t="inlineStr">
        <is>
          <t>8.91</t>
        </is>
      </c>
      <c r="AP16" s="14" t="inlineStr">
        <is>
          <t>1.87</t>
        </is>
      </c>
      <c r="AQ16" s="14" t="inlineStr">
        <is>
          <t>21.47</t>
        </is>
      </c>
    </row>
    <row r="17">
      <c r="A17" s="14" t="n">
        <v>2006</v>
      </c>
      <c r="B17" s="14" t="inlineStr">
        <is>
          <t>772</t>
        </is>
      </c>
      <c r="C17" s="14" t="inlineStr">
        <is>
          <t>34</t>
        </is>
      </c>
      <c r="D17" s="14" t="inlineStr">
        <is>
          <t>1217</t>
        </is>
      </c>
      <c r="E17" s="14" t="n">
        <v>30.5</v>
      </c>
      <c r="F17" s="14" t="n">
        <v>28</v>
      </c>
      <c r="G17" s="14" t="n">
        <v>2.3</v>
      </c>
      <c r="H17" s="14" t="n">
        <v>8.199999999999999</v>
      </c>
      <c r="I17" s="14" t="inlineStr">
        <is>
          <t>1217</t>
        </is>
      </c>
      <c r="J17" s="14" t="inlineStr">
        <is>
          <t>-</t>
        </is>
      </c>
      <c r="K17" s="14" t="inlineStr">
        <is>
          <t>-</t>
        </is>
      </c>
      <c r="L17" s="14" t="inlineStr">
        <is>
          <t>-</t>
        </is>
      </c>
      <c r="M17" s="14" t="inlineStr">
        <is>
          <t>84</t>
        </is>
      </c>
      <c r="N17" s="14" t="inlineStr">
        <is>
          <t>-</t>
        </is>
      </c>
      <c r="O17" s="14" t="inlineStr">
        <is>
          <t>-</t>
        </is>
      </c>
      <c r="P17" s="14" t="inlineStr">
        <is>
          <t>-</t>
        </is>
      </c>
      <c r="Q17" s="14" t="inlineStr">
        <is>
          <t>7.24</t>
        </is>
      </c>
      <c r="R17" s="14" t="inlineStr">
        <is>
          <t>5.38</t>
        </is>
      </c>
      <c r="S17" s="14" t="inlineStr">
        <is>
          <t>0.52</t>
        </is>
      </c>
      <c r="T17" s="14" t="inlineStr">
        <is>
          <t>1.09</t>
        </is>
      </c>
      <c r="U17" s="14" t="inlineStr">
        <is>
          <t>-0.3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n">
        <v>33</v>
      </c>
      <c r="AB17" s="14" t="inlineStr">
        <is>
          <t>30.3</t>
        </is>
      </c>
      <c r="AC17" s="14" t="inlineStr">
        <is>
          <t>-</t>
        </is>
      </c>
      <c r="AD17" s="14" t="n">
        <v>24.25</v>
      </c>
      <c r="AE17" s="14" t="inlineStr">
        <is>
          <t>22.2</t>
        </is>
      </c>
      <c r="AF17" s="14" t="inlineStr">
        <is>
          <t>-</t>
        </is>
      </c>
      <c r="AG17" s="14" t="n">
        <v>28</v>
      </c>
      <c r="AH17" s="14" t="inlineStr">
        <is>
          <t>25.7</t>
        </is>
      </c>
      <c r="AI17" s="14" t="inlineStr">
        <is>
          <t>21.19</t>
        </is>
      </c>
      <c r="AJ17" s="14" t="inlineStr">
        <is>
          <t>1.56</t>
        </is>
      </c>
      <c r="AK17" s="14" t="inlineStr">
        <is>
          <t>1.14</t>
        </is>
      </c>
      <c r="AL17" s="14" t="inlineStr">
        <is>
          <t>1.32</t>
        </is>
      </c>
      <c r="AM17" s="14" t="inlineStr">
        <is>
          <t>-</t>
        </is>
      </c>
      <c r="AN17" s="14" t="inlineStr">
        <is>
          <t>-</t>
        </is>
      </c>
      <c r="AO17" s="14" t="inlineStr">
        <is>
          <t>5.38</t>
        </is>
      </c>
      <c r="AP17" s="14" t="inlineStr">
        <is>
          <t>1.09</t>
        </is>
      </c>
      <c r="AQ17" s="14" t="inlineStr">
        <is>
          <t>21.19</t>
        </is>
      </c>
    </row>
    <row r="18">
      <c r="A18" s="14" t="n">
        <v>2005</v>
      </c>
      <c r="B18" s="14" t="inlineStr">
        <is>
          <t>772</t>
        </is>
      </c>
      <c r="C18" s="14" t="inlineStr">
        <is>
          <t>38</t>
        </is>
      </c>
      <c r="D18" s="14" t="inlineStr">
        <is>
          <t>1311</t>
        </is>
      </c>
      <c r="E18" s="14" t="n">
        <v>28.2</v>
      </c>
      <c r="F18" s="14" t="n">
        <v>30</v>
      </c>
      <c r="G18" s="14" t="n">
        <v>-4.3</v>
      </c>
      <c r="H18" s="14" t="n">
        <v>-13.2</v>
      </c>
      <c r="I18" s="14" t="inlineStr">
        <is>
          <t>1311</t>
        </is>
      </c>
      <c r="J18" s="14" t="inlineStr">
        <is>
          <t>-</t>
        </is>
      </c>
      <c r="K18" s="14" t="inlineStr">
        <is>
          <t>-</t>
        </is>
      </c>
      <c r="L18" s="14" t="inlineStr">
        <is>
          <t>-</t>
        </is>
      </c>
      <c r="M18" s="14" t="inlineStr">
        <is>
          <t>106</t>
        </is>
      </c>
      <c r="N18" s="14" t="inlineStr">
        <is>
          <t>-</t>
        </is>
      </c>
      <c r="O18" s="14" t="inlineStr">
        <is>
          <t>-</t>
        </is>
      </c>
      <c r="P18" s="14" t="inlineStr">
        <is>
          <t>-</t>
        </is>
      </c>
      <c r="Q18" s="14" t="inlineStr">
        <is>
          <t>8.23</t>
        </is>
      </c>
      <c r="R18" s="14" t="inlineStr">
        <is>
          <t>6.74</t>
        </is>
      </c>
      <c r="S18" s="14" t="inlineStr">
        <is>
          <t>0.68</t>
        </is>
      </c>
      <c r="T18" s="14" t="inlineStr">
        <is>
          <t>1.39</t>
        </is>
      </c>
      <c r="U18" s="14" t="inlineStr">
        <is>
          <t>-0.63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n">
        <v>32.9</v>
      </c>
      <c r="AB18" s="14" t="inlineStr">
        <is>
          <t>23.7</t>
        </is>
      </c>
      <c r="AC18" s="14" t="inlineStr">
        <is>
          <t>-</t>
        </is>
      </c>
      <c r="AD18" s="14" t="n">
        <v>26.35</v>
      </c>
      <c r="AE18" s="14" t="inlineStr">
        <is>
          <t>19</t>
        </is>
      </c>
      <c r="AF18" s="14" t="inlineStr">
        <is>
          <t>-</t>
        </is>
      </c>
      <c r="AG18" s="14" t="n">
        <v>30</v>
      </c>
      <c r="AH18" s="14" t="inlineStr">
        <is>
          <t>21.6</t>
        </is>
      </c>
      <c r="AI18" s="14" t="inlineStr">
        <is>
          <t>20.16</t>
        </is>
      </c>
      <c r="AJ18" s="14" t="inlineStr">
        <is>
          <t>1.63</t>
        </is>
      </c>
      <c r="AK18" s="14" t="inlineStr">
        <is>
          <t>1.31</t>
        </is>
      </c>
      <c r="AL18" s="14" t="inlineStr">
        <is>
          <t>1.49</t>
        </is>
      </c>
      <c r="AM18" s="14" t="inlineStr">
        <is>
          <t>-</t>
        </is>
      </c>
      <c r="AN18" s="14" t="inlineStr">
        <is>
          <t>-</t>
        </is>
      </c>
      <c r="AO18" s="14" t="inlineStr">
        <is>
          <t>6.74</t>
        </is>
      </c>
      <c r="AP18" s="14" t="inlineStr">
        <is>
          <t>1.39</t>
        </is>
      </c>
      <c r="AQ18" s="14" t="inlineStr">
        <is>
          <t>20.16</t>
        </is>
      </c>
    </row>
    <row r="19">
      <c r="A19" s="14" t="n">
        <v>2004</v>
      </c>
      <c r="B19" s="14" t="inlineStr">
        <is>
          <t>811</t>
        </is>
      </c>
      <c r="C19" s="14" t="inlineStr">
        <is>
          <t>38</t>
        </is>
      </c>
      <c r="D19" s="14" t="inlineStr">
        <is>
          <t>1776</t>
        </is>
      </c>
      <c r="E19" s="14" t="n">
        <v>32.5</v>
      </c>
      <c r="F19" s="14" t="n">
        <v>32</v>
      </c>
      <c r="G19" s="14" t="n">
        <v>0</v>
      </c>
      <c r="H19" s="14" t="n">
        <v>0</v>
      </c>
      <c r="I19" s="14" t="inlineStr">
        <is>
          <t>1776</t>
        </is>
      </c>
      <c r="J19" s="14" t="inlineStr">
        <is>
          <t>431</t>
        </is>
      </c>
      <c r="K19" s="14" t="inlineStr">
        <is>
          <t>196</t>
        </is>
      </c>
      <c r="L19" s="14" t="inlineStr">
        <is>
          <t>-</t>
        </is>
      </c>
      <c r="M19" s="14" t="inlineStr">
        <is>
          <t>150</t>
        </is>
      </c>
      <c r="N19" s="14" t="inlineStr">
        <is>
          <t>24.2</t>
        </is>
      </c>
      <c r="O19" s="14" t="inlineStr">
        <is>
          <t>11</t>
        </is>
      </c>
      <c r="P19" s="14" t="inlineStr">
        <is>
          <t>-</t>
        </is>
      </c>
      <c r="Q19" s="14" t="inlineStr">
        <is>
          <t>8.56</t>
        </is>
      </c>
      <c r="R19" s="14" t="inlineStr">
        <is>
          <t>9.91</t>
        </is>
      </c>
      <c r="S19" s="14" t="inlineStr">
        <is>
          <t>1.1</t>
        </is>
      </c>
      <c r="T19" s="14" t="inlineStr">
        <is>
          <t>2.02</t>
        </is>
      </c>
      <c r="U19" s="14" t="inlineStr">
        <is>
          <t>+0.11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n">
        <v>38.7</v>
      </c>
      <c r="AB19" s="14" t="inlineStr">
        <is>
          <t>19.2</t>
        </is>
      </c>
      <c r="AC19" s="14" t="inlineStr">
        <is>
          <t>-</t>
        </is>
      </c>
      <c r="AD19" s="14" t="n">
        <v>26.2</v>
      </c>
      <c r="AE19" s="14" t="inlineStr">
        <is>
          <t>13</t>
        </is>
      </c>
      <c r="AF19" s="14" t="inlineStr">
        <is>
          <t>-</t>
        </is>
      </c>
      <c r="AG19" s="14" t="n">
        <v>32</v>
      </c>
      <c r="AH19" s="14" t="inlineStr">
        <is>
          <t>15.8</t>
        </is>
      </c>
      <c r="AI19" s="14" t="inlineStr">
        <is>
          <t>18.33</t>
        </is>
      </c>
      <c r="AJ19" s="14" t="inlineStr">
        <is>
          <t>2.11</t>
        </is>
      </c>
      <c r="AK19" s="14" t="inlineStr">
        <is>
          <t>1.43</t>
        </is>
      </c>
      <c r="AL19" s="14" t="inlineStr">
        <is>
          <t>1.74</t>
        </is>
      </c>
      <c r="AM19" s="14" t="inlineStr">
        <is>
          <t>24.2</t>
        </is>
      </c>
      <c r="AN19" s="14" t="inlineStr">
        <is>
          <t>11</t>
        </is>
      </c>
      <c r="AO19" s="14" t="inlineStr">
        <is>
          <t>9.91</t>
        </is>
      </c>
      <c r="AP19" s="14" t="inlineStr">
        <is>
          <t>2.02</t>
        </is>
      </c>
      <c r="AQ19" s="14" t="inlineStr">
        <is>
          <t>18.33</t>
        </is>
      </c>
    </row>
    <row r="20">
      <c r="A20" s="14" t="n">
        <v>2003</v>
      </c>
      <c r="B20" s="14" t="inlineStr">
        <is>
          <t>825</t>
        </is>
      </c>
      <c r="C20" s="14" t="inlineStr">
        <is>
          <t>41</t>
        </is>
      </c>
      <c r="D20" s="14" t="inlineStr">
        <is>
          <t>1477</t>
        </is>
      </c>
      <c r="E20" s="14" t="n">
        <v>32.5</v>
      </c>
      <c r="F20" s="14" t="n">
        <v>29.2</v>
      </c>
      <c r="G20" s="14" t="n">
        <v>4.9</v>
      </c>
      <c r="H20" s="14" t="n">
        <v>17.8</v>
      </c>
      <c r="I20" s="14" t="inlineStr">
        <is>
          <t>1477</t>
        </is>
      </c>
      <c r="J20" s="14" t="inlineStr">
        <is>
          <t>343</t>
        </is>
      </c>
      <c r="K20" s="14" t="inlineStr">
        <is>
          <t>144</t>
        </is>
      </c>
      <c r="L20" s="14" t="inlineStr">
        <is>
          <t>7.42</t>
        </is>
      </c>
      <c r="M20" s="14" t="inlineStr">
        <is>
          <t>140</t>
        </is>
      </c>
      <c r="N20" s="14" t="inlineStr">
        <is>
          <t>23.2</t>
        </is>
      </c>
      <c r="O20" s="14" t="inlineStr">
        <is>
          <t>9.74</t>
        </is>
      </c>
      <c r="P20" s="14" t="inlineStr">
        <is>
          <t>0.5</t>
        </is>
      </c>
      <c r="Q20" s="14" t="inlineStr">
        <is>
          <t>9.51</t>
        </is>
      </c>
      <c r="R20" s="14" t="inlineStr">
        <is>
          <t>9.85</t>
        </is>
      </c>
      <c r="S20" s="14" t="inlineStr">
        <is>
          <t>1.16</t>
        </is>
      </c>
      <c r="T20" s="14" t="inlineStr">
        <is>
          <t>1.91</t>
        </is>
      </c>
      <c r="U20" s="14" t="inlineStr">
        <is>
          <t>+0.66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n">
        <v>36.5</v>
      </c>
      <c r="AB20" s="14" t="inlineStr">
        <is>
          <t>19.1</t>
        </is>
      </c>
      <c r="AC20" s="14" t="inlineStr">
        <is>
          <t>-</t>
        </is>
      </c>
      <c r="AD20" s="14" t="n">
        <v>23.2</v>
      </c>
      <c r="AE20" s="14" t="inlineStr">
        <is>
          <t>12.1</t>
        </is>
      </c>
      <c r="AF20" s="14" t="inlineStr">
        <is>
          <t>-</t>
        </is>
      </c>
      <c r="AG20" s="14" t="n">
        <v>29.2</v>
      </c>
      <c r="AH20" s="14" t="inlineStr">
        <is>
          <t>15.3</t>
        </is>
      </c>
      <c r="AI20" s="14" t="inlineStr">
        <is>
          <t>17.74</t>
        </is>
      </c>
      <c r="AJ20" s="14" t="inlineStr">
        <is>
          <t>2.06</t>
        </is>
      </c>
      <c r="AK20" s="14" t="inlineStr">
        <is>
          <t>1.31</t>
        </is>
      </c>
      <c r="AL20" s="14" t="inlineStr">
        <is>
          <t>1.65</t>
        </is>
      </c>
      <c r="AM20" s="14" t="inlineStr">
        <is>
          <t>23.2</t>
        </is>
      </c>
      <c r="AN20" s="14" t="inlineStr">
        <is>
          <t>9.74</t>
        </is>
      </c>
      <c r="AO20" s="14" t="inlineStr">
        <is>
          <t>9.85</t>
        </is>
      </c>
      <c r="AP20" s="14" t="inlineStr">
        <is>
          <t>1.91</t>
        </is>
      </c>
      <c r="AQ20" s="14" t="inlineStr">
        <is>
          <t>17.74</t>
        </is>
      </c>
    </row>
    <row r="21">
      <c r="A21" s="14" t="n">
        <v>2002</v>
      </c>
      <c r="B21" s="14" t="inlineStr">
        <is>
          <t>829</t>
        </is>
      </c>
      <c r="C21" s="14" t="inlineStr">
        <is>
          <t>48</t>
        </is>
      </c>
      <c r="D21" s="14" t="inlineStr">
        <is>
          <t>1333</t>
        </is>
      </c>
      <c r="E21" s="14" t="n">
        <v>27.6</v>
      </c>
      <c r="F21" s="14" t="n">
        <v>32</v>
      </c>
      <c r="G21" s="14" t="n">
        <v>-2.8</v>
      </c>
      <c r="H21" s="14" t="n">
        <v>-9.199999999999999</v>
      </c>
      <c r="I21" s="14" t="inlineStr">
        <is>
          <t>1333</t>
        </is>
      </c>
      <c r="J21" s="14" t="inlineStr">
        <is>
          <t>357</t>
        </is>
      </c>
      <c r="K21" s="14" t="inlineStr">
        <is>
          <t>155</t>
        </is>
      </c>
      <c r="L21" s="14" t="inlineStr">
        <is>
          <t>-42.6</t>
        </is>
      </c>
      <c r="M21" s="14" t="inlineStr">
        <is>
          <t>94.1</t>
        </is>
      </c>
      <c r="N21" s="14" t="inlineStr">
        <is>
          <t>26.8</t>
        </is>
      </c>
      <c r="O21" s="14" t="inlineStr">
        <is>
          <t>11.6</t>
        </is>
      </c>
      <c r="P21" s="14" t="inlineStr">
        <is>
          <t>-3.19</t>
        </is>
      </c>
      <c r="Q21" s="14" t="inlineStr">
        <is>
          <t>7.06</t>
        </is>
      </c>
      <c r="R21" s="14" t="inlineStr">
        <is>
          <t>6.58</t>
        </is>
      </c>
      <c r="S21" s="14" t="inlineStr">
        <is>
          <t>0.83</t>
        </is>
      </c>
      <c r="T21" s="14" t="inlineStr">
        <is>
          <t>1.25</t>
        </is>
      </c>
      <c r="U21" s="14" t="inlineStr">
        <is>
          <t>+1.13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n">
        <v>37.8</v>
      </c>
      <c r="AB21" s="14" t="inlineStr">
        <is>
          <t>30.2</t>
        </is>
      </c>
      <c r="AC21" s="14" t="inlineStr">
        <is>
          <t>-</t>
        </is>
      </c>
      <c r="AD21" s="14" t="n">
        <v>26.5</v>
      </c>
      <c r="AE21" s="14" t="inlineStr">
        <is>
          <t>21.2</t>
        </is>
      </c>
      <c r="AF21" s="14" t="inlineStr">
        <is>
          <t>-</t>
        </is>
      </c>
      <c r="AG21" s="14" t="n">
        <v>32</v>
      </c>
      <c r="AH21" s="14" t="inlineStr">
        <is>
          <t>25.6</t>
        </is>
      </c>
      <c r="AI21" s="14" t="inlineStr">
        <is>
          <t>16.74</t>
        </is>
      </c>
      <c r="AJ21" s="14" t="inlineStr">
        <is>
          <t>2.26</t>
        </is>
      </c>
      <c r="AK21" s="14" t="inlineStr">
        <is>
          <t>1.58</t>
        </is>
      </c>
      <c r="AL21" s="14" t="inlineStr">
        <is>
          <t>1.91</t>
        </is>
      </c>
      <c r="AM21" s="14" t="inlineStr">
        <is>
          <t>26.8</t>
        </is>
      </c>
      <c r="AN21" s="14" t="inlineStr">
        <is>
          <t>11.6</t>
        </is>
      </c>
      <c r="AO21" s="14" t="inlineStr">
        <is>
          <t>6.58</t>
        </is>
      </c>
      <c r="AP21" s="14" t="inlineStr">
        <is>
          <t>1.25</t>
        </is>
      </c>
      <c r="AQ21" s="14" t="inlineStr">
        <is>
          <t>16.74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n">
        <v>2021</v>
      </c>
      <c r="B2" s="14" t="inlineStr">
        <is>
          <t>-</t>
        </is>
      </c>
      <c r="C2" s="14" t="inlineStr">
        <is>
          <t>-</t>
        </is>
      </c>
      <c r="D2" s="14" t="inlineStr">
        <is>
          <t>-</t>
        </is>
      </c>
      <c r="E2" s="14" t="n">
        <v>32.5</v>
      </c>
      <c r="F2" s="14" t="n">
        <v>30.7</v>
      </c>
      <c r="G2" s="14" t="n">
        <v>2.7</v>
      </c>
      <c r="H2" s="14" t="n">
        <v>9.1</v>
      </c>
      <c r="I2" s="14" t="inlineStr">
        <is>
          <t>-</t>
        </is>
      </c>
      <c r="J2" s="14" t="inlineStr">
        <is>
          <t>-</t>
        </is>
      </c>
      <c r="K2" s="14" t="inlineStr">
        <is>
          <t>-</t>
        </is>
      </c>
      <c r="L2" s="14" t="inlineStr">
        <is>
          <t>-</t>
        </is>
      </c>
      <c r="M2" s="14" t="inlineStr">
        <is>
          <t>-</t>
        </is>
      </c>
      <c r="N2" s="14" t="inlineStr">
        <is>
          <t>-</t>
        </is>
      </c>
      <c r="O2" s="14" t="inlineStr">
        <is>
          <t>-</t>
        </is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n">
        <v>33</v>
      </c>
      <c r="AB2" s="14" t="inlineStr">
        <is>
          <t>-</t>
        </is>
      </c>
      <c r="AC2" s="14" t="inlineStr">
        <is>
          <t>-</t>
        </is>
      </c>
      <c r="AD2" s="14" t="n">
        <v>28.15</v>
      </c>
      <c r="AE2" s="14" t="inlineStr">
        <is>
          <t>-</t>
        </is>
      </c>
      <c r="AF2" s="14" t="inlineStr">
        <is>
          <t>-</t>
        </is>
      </c>
      <c r="AG2" s="14" t="n">
        <v>30.7</v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4" t="inlineStr">
        <is>
          <t>-</t>
        </is>
      </c>
      <c r="AM2" s="14" t="inlineStr">
        <is>
          <t>-</t>
        </is>
      </c>
      <c r="AN2" s="14" t="inlineStr">
        <is>
          <t>-</t>
        </is>
      </c>
      <c r="AO2" s="14" t="inlineStr">
        <is>
          <t>-</t>
        </is>
      </c>
      <c r="AP2" s="14" t="inlineStr">
        <is>
          <t>-</t>
        </is>
      </c>
      <c r="AQ2" s="14" t="inlineStr">
        <is>
          <t>-</t>
        </is>
      </c>
    </row>
    <row r="3">
      <c r="A3" s="14" t="n">
        <v>2020</v>
      </c>
      <c r="B3" s="14" t="inlineStr">
        <is>
          <t>1360</t>
        </is>
      </c>
      <c r="C3" s="14" t="inlineStr">
        <is>
          <t>47</t>
        </is>
      </c>
      <c r="D3" s="14" t="inlineStr">
        <is>
          <t>608</t>
        </is>
      </c>
      <c r="E3" s="14" t="n">
        <v>29.8</v>
      </c>
      <c r="F3" s="14" t="n">
        <v>30.1</v>
      </c>
      <c r="G3" s="14" t="n">
        <v>-0.8</v>
      </c>
      <c r="H3" s="14" t="n">
        <v>-2.6</v>
      </c>
      <c r="I3" s="14" t="inlineStr">
        <is>
          <t>608</t>
        </is>
      </c>
      <c r="J3" s="14" t="inlineStr">
        <is>
          <t>-</t>
        </is>
      </c>
      <c r="K3" s="14" t="inlineStr">
        <is>
          <t>-</t>
        </is>
      </c>
      <c r="L3" s="14" t="inlineStr">
        <is>
          <t>-</t>
        </is>
      </c>
      <c r="M3" s="14" t="inlineStr">
        <is>
          <t>250</t>
        </is>
      </c>
      <c r="N3" s="14" t="inlineStr">
        <is>
          <t>-</t>
        </is>
      </c>
      <c r="O3" s="14" t="inlineStr">
        <is>
          <t>-</t>
        </is>
      </c>
      <c r="P3" s="14" t="inlineStr">
        <is>
          <t>-</t>
        </is>
      </c>
      <c r="Q3" s="14" t="inlineStr">
        <is>
          <t>41.1</t>
        </is>
      </c>
      <c r="R3" s="14" t="inlineStr">
        <is>
          <t>7.69</t>
        </is>
      </c>
      <c r="S3" s="14" t="inlineStr">
        <is>
          <t>0.66</t>
        </is>
      </c>
      <c r="T3" s="14" t="inlineStr">
        <is>
          <t>1.84</t>
        </is>
      </c>
      <c r="U3" s="14" t="inlineStr">
        <is>
          <t>-0.29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n">
        <v>33.8</v>
      </c>
      <c r="AB3" s="14" t="inlineStr">
        <is>
          <t>18.4</t>
        </is>
      </c>
      <c r="AC3" s="14" t="inlineStr">
        <is>
          <t>-</t>
        </is>
      </c>
      <c r="AD3" s="14" t="n">
        <v>26.2</v>
      </c>
      <c r="AE3" s="14" t="inlineStr">
        <is>
          <t>14.2</t>
        </is>
      </c>
      <c r="AF3" s="14" t="inlineStr">
        <is>
          <t>-</t>
        </is>
      </c>
      <c r="AG3" s="14" t="n">
        <v>30.1</v>
      </c>
      <c r="AH3" s="14" t="inlineStr">
        <is>
          <t>16.3</t>
        </is>
      </c>
      <c r="AI3" s="14" t="inlineStr">
        <is>
          <t>24.01</t>
        </is>
      </c>
      <c r="AJ3" s="14" t="inlineStr">
        <is>
          <t>1.41</t>
        </is>
      </c>
      <c r="AK3" s="14" t="inlineStr">
        <is>
          <t>1.09</t>
        </is>
      </c>
      <c r="AL3" s="14" t="inlineStr">
        <is>
          <t>1.25</t>
        </is>
      </c>
      <c r="AM3" s="14" t="inlineStr">
        <is>
          <t>-</t>
        </is>
      </c>
      <c r="AN3" s="14" t="inlineStr">
        <is>
          <t>-</t>
        </is>
      </c>
      <c r="AO3" s="14" t="inlineStr">
        <is>
          <t>7.69</t>
        </is>
      </c>
      <c r="AP3" s="14" t="inlineStr">
        <is>
          <t>1.84</t>
        </is>
      </c>
      <c r="AQ3" s="14" t="inlineStr">
        <is>
          <t>24.01</t>
        </is>
      </c>
    </row>
    <row r="4">
      <c r="A4" s="14" t="n">
        <v>2019</v>
      </c>
      <c r="B4" s="14" t="inlineStr">
        <is>
          <t>1360</t>
        </is>
      </c>
      <c r="C4" s="14" t="inlineStr">
        <is>
          <t>50</t>
        </is>
      </c>
      <c r="D4" s="14" t="inlineStr">
        <is>
          <t>653</t>
        </is>
      </c>
      <c r="E4" s="14" t="n">
        <v>30.6</v>
      </c>
      <c r="F4" s="14" t="n">
        <v>29.3</v>
      </c>
      <c r="G4" s="14" t="n">
        <v>4.65</v>
      </c>
      <c r="H4" s="14" t="n">
        <v>17.9</v>
      </c>
      <c r="I4" s="14" t="inlineStr">
        <is>
          <t>653</t>
        </is>
      </c>
      <c r="J4" s="14" t="inlineStr">
        <is>
          <t>-</t>
        </is>
      </c>
      <c r="K4" s="14" t="inlineStr">
        <is>
          <t>-</t>
        </is>
      </c>
      <c r="L4" s="14" t="inlineStr">
        <is>
          <t>-</t>
        </is>
      </c>
      <c r="M4" s="14" t="inlineStr">
        <is>
          <t>290</t>
        </is>
      </c>
      <c r="N4" s="14" t="inlineStr">
        <is>
          <t>-</t>
        </is>
      </c>
      <c r="O4" s="14" t="inlineStr">
        <is>
          <t>-</t>
        </is>
      </c>
      <c r="P4" s="14" t="inlineStr">
        <is>
          <t>-</t>
        </is>
      </c>
      <c r="Q4" s="14" t="inlineStr">
        <is>
          <t>44.4</t>
        </is>
      </c>
      <c r="R4" s="14" t="inlineStr">
        <is>
          <t>9.07</t>
        </is>
      </c>
      <c r="S4" s="14" t="inlineStr">
        <is>
          <t>0.8</t>
        </is>
      </c>
      <c r="T4" s="14" t="inlineStr">
        <is>
          <t>2.13</t>
        </is>
      </c>
      <c r="U4" s="14" t="inlineStr">
        <is>
          <t>+0.06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n">
        <v>32.5</v>
      </c>
      <c r="AB4" s="14" t="inlineStr">
        <is>
          <t>15.3</t>
        </is>
      </c>
      <c r="AC4" s="14" t="inlineStr">
        <is>
          <t>-</t>
        </is>
      </c>
      <c r="AD4" s="14" t="n">
        <v>25.2</v>
      </c>
      <c r="AE4" s="14" t="inlineStr">
        <is>
          <t>11.8</t>
        </is>
      </c>
      <c r="AF4" s="14" t="inlineStr">
        <is>
          <t>-</t>
        </is>
      </c>
      <c r="AG4" s="14" t="n">
        <v>29.3</v>
      </c>
      <c r="AH4" s="14" t="inlineStr">
        <is>
          <t>13.7</t>
        </is>
      </c>
      <c r="AI4" s="14" t="inlineStr">
        <is>
          <t>23.83</t>
        </is>
      </c>
      <c r="AJ4" s="14" t="inlineStr">
        <is>
          <t>1.36</t>
        </is>
      </c>
      <c r="AK4" s="14" t="inlineStr">
        <is>
          <t>1.06</t>
        </is>
      </c>
      <c r="AL4" s="14" t="inlineStr">
        <is>
          <t>1.23</t>
        </is>
      </c>
      <c r="AM4" s="14" t="inlineStr">
        <is>
          <t>-</t>
        </is>
      </c>
      <c r="AN4" s="14" t="inlineStr">
        <is>
          <t>-</t>
        </is>
      </c>
      <c r="AO4" s="14" t="inlineStr">
        <is>
          <t>9.07</t>
        </is>
      </c>
      <c r="AP4" s="14" t="inlineStr">
        <is>
          <t>2.13</t>
        </is>
      </c>
      <c r="AQ4" s="14" t="inlineStr">
        <is>
          <t>23.83</t>
        </is>
      </c>
    </row>
    <row r="5">
      <c r="A5" s="14" t="n">
        <v>2018</v>
      </c>
      <c r="B5" s="14" t="inlineStr">
        <is>
          <t>1360</t>
        </is>
      </c>
      <c r="C5" s="14" t="inlineStr">
        <is>
          <t>47</t>
        </is>
      </c>
      <c r="D5" s="14" t="inlineStr">
        <is>
          <t>616</t>
        </is>
      </c>
      <c r="E5" s="14" t="n">
        <v>25.95</v>
      </c>
      <c r="F5" s="14" t="n">
        <v>26</v>
      </c>
      <c r="G5" s="14" t="n">
        <v>1.9</v>
      </c>
      <c r="H5" s="14" t="n">
        <v>7.9</v>
      </c>
      <c r="I5" s="14" t="inlineStr">
        <is>
          <t>616</t>
        </is>
      </c>
      <c r="J5" s="14" t="inlineStr">
        <is>
          <t>-</t>
        </is>
      </c>
      <c r="K5" s="14" t="inlineStr">
        <is>
          <t>-</t>
        </is>
      </c>
      <c r="L5" s="14" t="inlineStr">
        <is>
          <t>-</t>
        </is>
      </c>
      <c r="M5" s="14" t="inlineStr">
        <is>
          <t>281</t>
        </is>
      </c>
      <c r="N5" s="14" t="inlineStr">
        <is>
          <t>-</t>
        </is>
      </c>
      <c r="O5" s="14" t="inlineStr">
        <is>
          <t>-</t>
        </is>
      </c>
      <c r="P5" s="14" t="inlineStr">
        <is>
          <t>-</t>
        </is>
      </c>
      <c r="Q5" s="14" t="inlineStr">
        <is>
          <t>45.6</t>
        </is>
      </c>
      <c r="R5" s="14" t="inlineStr">
        <is>
          <t>9.18</t>
        </is>
      </c>
      <c r="S5" s="14" t="inlineStr">
        <is>
          <t>0.79</t>
        </is>
      </c>
      <c r="T5" s="14" t="inlineStr">
        <is>
          <t>2.07</t>
        </is>
      </c>
      <c r="U5" s="14" t="inlineStr">
        <is>
          <t>+0.18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n">
        <v>27.8</v>
      </c>
      <c r="AB5" s="14" t="inlineStr">
        <is>
          <t>13.4</t>
        </is>
      </c>
      <c r="AC5" s="14" t="inlineStr">
        <is>
          <t>-</t>
        </is>
      </c>
      <c r="AD5" s="14" t="n">
        <v>23.7</v>
      </c>
      <c r="AE5" s="14" t="inlineStr">
        <is>
          <t>11.4</t>
        </is>
      </c>
      <c r="AF5" s="14" t="inlineStr">
        <is>
          <t>-</t>
        </is>
      </c>
      <c r="AG5" s="14" t="n">
        <v>26</v>
      </c>
      <c r="AH5" s="14" t="inlineStr">
        <is>
          <t>12.6</t>
        </is>
      </c>
      <c r="AI5" s="14" t="inlineStr">
        <is>
          <t>23.11</t>
        </is>
      </c>
      <c r="AJ5" s="14" t="inlineStr">
        <is>
          <t>1.2</t>
        </is>
      </c>
      <c r="AK5" s="14" t="inlineStr">
        <is>
          <t>1.03</t>
        </is>
      </c>
      <c r="AL5" s="14" t="inlineStr">
        <is>
          <t>1.13</t>
        </is>
      </c>
      <c r="AM5" s="14" t="inlineStr">
        <is>
          <t>-</t>
        </is>
      </c>
      <c r="AN5" s="14" t="inlineStr">
        <is>
          <t>-</t>
        </is>
      </c>
      <c r="AO5" s="14" t="inlineStr">
        <is>
          <t>9.18</t>
        </is>
      </c>
      <c r="AP5" s="14" t="inlineStr">
        <is>
          <t>2.07</t>
        </is>
      </c>
      <c r="AQ5" s="14" t="inlineStr">
        <is>
          <t>23.11</t>
        </is>
      </c>
    </row>
    <row r="6">
      <c r="A6" s="14" t="n">
        <v>2017</v>
      </c>
      <c r="B6" s="14" t="inlineStr">
        <is>
          <t>1360</t>
        </is>
      </c>
      <c r="C6" s="14" t="inlineStr">
        <is>
          <t>50</t>
        </is>
      </c>
      <c r="D6" s="14" t="inlineStr">
        <is>
          <t>597</t>
        </is>
      </c>
      <c r="E6" s="14" t="n">
        <v>24.05</v>
      </c>
      <c r="F6" s="14" t="n">
        <v>24.2</v>
      </c>
      <c r="G6" s="14" t="n">
        <v>1.05</v>
      </c>
      <c r="H6" s="14" t="n">
        <v>4.6</v>
      </c>
      <c r="I6" s="14" t="inlineStr">
        <is>
          <t>597</t>
        </is>
      </c>
      <c r="J6" s="14" t="inlineStr">
        <is>
          <t>-</t>
        </is>
      </c>
      <c r="K6" s="14" t="inlineStr">
        <is>
          <t>-</t>
        </is>
      </c>
      <c r="L6" s="14" t="inlineStr">
        <is>
          <t>-</t>
        </is>
      </c>
      <c r="M6" s="14" t="inlineStr">
        <is>
          <t>257</t>
        </is>
      </c>
      <c r="N6" s="14" t="inlineStr">
        <is>
          <t>-</t>
        </is>
      </c>
      <c r="O6" s="14" t="inlineStr">
        <is>
          <t>-</t>
        </is>
      </c>
      <c r="P6" s="14" t="inlineStr">
        <is>
          <t>-</t>
        </is>
      </c>
      <c r="Q6" s="14" t="inlineStr">
        <is>
          <t>43.1</t>
        </is>
      </c>
      <c r="R6" s="14" t="inlineStr">
        <is>
          <t>8.72</t>
        </is>
      </c>
      <c r="S6" s="14" t="inlineStr">
        <is>
          <t>0.75</t>
        </is>
      </c>
      <c r="T6" s="14" t="inlineStr">
        <is>
          <t>1.89</t>
        </is>
      </c>
      <c r="U6" s="14" t="inlineStr">
        <is>
          <t>+0.24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n">
        <v>26.4</v>
      </c>
      <c r="AB6" s="14" t="inlineStr">
        <is>
          <t>14</t>
        </is>
      </c>
      <c r="AC6" s="14" t="inlineStr">
        <is>
          <t>-</t>
        </is>
      </c>
      <c r="AD6" s="14" t="n">
        <v>22.8</v>
      </c>
      <c r="AE6" s="14" t="inlineStr">
        <is>
          <t>12.1</t>
        </is>
      </c>
      <c r="AF6" s="14" t="inlineStr">
        <is>
          <t>-</t>
        </is>
      </c>
      <c r="AG6" s="14" t="n">
        <v>24.2</v>
      </c>
      <c r="AH6" s="14" t="inlineStr">
        <is>
          <t>12.8</t>
        </is>
      </c>
      <c r="AI6" s="14" t="inlineStr">
        <is>
          <t>21.92</t>
        </is>
      </c>
      <c r="AJ6" s="14" t="inlineStr">
        <is>
          <t>1.2</t>
        </is>
      </c>
      <c r="AK6" s="14" t="inlineStr">
        <is>
          <t>1.04</t>
        </is>
      </c>
      <c r="AL6" s="14" t="inlineStr">
        <is>
          <t>1.1</t>
        </is>
      </c>
      <c r="AM6" s="14" t="inlineStr">
        <is>
          <t>-</t>
        </is>
      </c>
      <c r="AN6" s="14" t="inlineStr">
        <is>
          <t>-</t>
        </is>
      </c>
      <c r="AO6" s="14" t="inlineStr">
        <is>
          <t>8.72</t>
        </is>
      </c>
      <c r="AP6" s="14" t="inlineStr">
        <is>
          <t>1.89</t>
        </is>
      </c>
      <c r="AQ6" s="14" t="inlineStr">
        <is>
          <t>21.92</t>
        </is>
      </c>
    </row>
    <row r="7">
      <c r="A7" s="14" t="n">
        <v>2016</v>
      </c>
      <c r="B7" s="14" t="inlineStr">
        <is>
          <t>1360</t>
        </is>
      </c>
      <c r="C7" s="14" t="inlineStr">
        <is>
          <t>50</t>
        </is>
      </c>
      <c r="D7" s="14" t="inlineStr">
        <is>
          <t>551</t>
        </is>
      </c>
      <c r="E7" s="14" t="n">
        <v>23</v>
      </c>
      <c r="F7" s="14" t="n">
        <v>22.8</v>
      </c>
      <c r="G7" s="14" t="n">
        <v>1.75</v>
      </c>
      <c r="H7" s="14" t="n">
        <v>8.199999999999999</v>
      </c>
      <c r="I7" s="14" t="inlineStr">
        <is>
          <t>551</t>
        </is>
      </c>
      <c r="J7" s="14" t="inlineStr">
        <is>
          <t>-</t>
        </is>
      </c>
      <c r="K7" s="14" t="inlineStr">
        <is>
          <t>-</t>
        </is>
      </c>
      <c r="L7" s="14" t="inlineStr">
        <is>
          <t>-</t>
        </is>
      </c>
      <c r="M7" s="14" t="inlineStr">
        <is>
          <t>225</t>
        </is>
      </c>
      <c r="N7" s="14" t="inlineStr">
        <is>
          <t>-</t>
        </is>
      </c>
      <c r="O7" s="14" t="inlineStr">
        <is>
          <t>-</t>
        </is>
      </c>
      <c r="P7" s="14" t="inlineStr">
        <is>
          <t>-</t>
        </is>
      </c>
      <c r="Q7" s="14" t="inlineStr">
        <is>
          <t>40.8</t>
        </is>
      </c>
      <c r="R7" s="14" t="inlineStr">
        <is>
          <t>7.67</t>
        </is>
      </c>
      <c r="S7" s="14" t="inlineStr">
        <is>
          <t>0.67</t>
        </is>
      </c>
      <c r="T7" s="14" t="inlineStr">
        <is>
          <t>1.65</t>
        </is>
      </c>
      <c r="U7" s="14" t="inlineStr">
        <is>
          <t>-0.7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n">
        <v>26.2</v>
      </c>
      <c r="AB7" s="14" t="inlineStr">
        <is>
          <t>15.9</t>
        </is>
      </c>
      <c r="AC7" s="14" t="inlineStr">
        <is>
          <t>-</t>
        </is>
      </c>
      <c r="AD7" s="14" t="n">
        <v>19.05</v>
      </c>
      <c r="AE7" s="14" t="inlineStr">
        <is>
          <t>11.5</t>
        </is>
      </c>
      <c r="AF7" s="14" t="inlineStr">
        <is>
          <t>-</t>
        </is>
      </c>
      <c r="AG7" s="14" t="n">
        <v>22.8</v>
      </c>
      <c r="AH7" s="14" t="inlineStr">
        <is>
          <t>13.8</t>
        </is>
      </c>
      <c r="AI7" s="14" t="inlineStr">
        <is>
          <t>21.47</t>
        </is>
      </c>
      <c r="AJ7" s="14" t="inlineStr">
        <is>
          <t>1.22</t>
        </is>
      </c>
      <c r="AK7" s="14" t="inlineStr">
        <is>
          <t>0.89</t>
        </is>
      </c>
      <c r="AL7" s="14" t="inlineStr">
        <is>
          <t>1.06</t>
        </is>
      </c>
      <c r="AM7" s="14" t="inlineStr">
        <is>
          <t>-</t>
        </is>
      </c>
      <c r="AN7" s="14" t="inlineStr">
        <is>
          <t>-</t>
        </is>
      </c>
      <c r="AO7" s="14" t="inlineStr">
        <is>
          <t>7.67</t>
        </is>
      </c>
      <c r="AP7" s="14" t="inlineStr">
        <is>
          <t>1.65</t>
        </is>
      </c>
      <c r="AQ7" s="14" t="inlineStr">
        <is>
          <t>21.47</t>
        </is>
      </c>
    </row>
    <row r="8">
      <c r="A8" s="14" t="n">
        <v>2015</v>
      </c>
      <c r="B8" s="14" t="inlineStr">
        <is>
          <t>1360</t>
        </is>
      </c>
      <c r="C8" s="14" t="inlineStr">
        <is>
          <t>53</t>
        </is>
      </c>
      <c r="D8" s="14" t="inlineStr">
        <is>
          <t>602</t>
        </is>
      </c>
      <c r="E8" s="14" t="n">
        <v>21.25</v>
      </c>
      <c r="F8" s="14" t="n">
        <v>24.8</v>
      </c>
      <c r="G8" s="14" t="n">
        <v>-3.2</v>
      </c>
      <c r="H8" s="14" t="n">
        <v>-13.1</v>
      </c>
      <c r="I8" s="14" t="inlineStr">
        <is>
          <t>602</t>
        </is>
      </c>
      <c r="J8" s="14" t="inlineStr">
        <is>
          <t>-</t>
        </is>
      </c>
      <c r="K8" s="14" t="inlineStr">
        <is>
          <t>-</t>
        </is>
      </c>
      <c r="L8" s="14" t="inlineStr">
        <is>
          <t>-</t>
        </is>
      </c>
      <c r="M8" s="14" t="inlineStr">
        <is>
          <t>294</t>
        </is>
      </c>
      <c r="N8" s="14" t="inlineStr">
        <is>
          <t>-</t>
        </is>
      </c>
      <c r="O8" s="14" t="inlineStr">
        <is>
          <t>-</t>
        </is>
      </c>
      <c r="P8" s="14" t="inlineStr">
        <is>
          <t>-</t>
        </is>
      </c>
      <c r="Q8" s="14" t="inlineStr">
        <is>
          <t>48.6</t>
        </is>
      </c>
      <c r="R8" s="14" t="inlineStr">
        <is>
          <t>10.6</t>
        </is>
      </c>
      <c r="S8" s="14" t="inlineStr">
        <is>
          <t>0.88</t>
        </is>
      </c>
      <c r="T8" s="14" t="inlineStr">
        <is>
          <t>2.35</t>
        </is>
      </c>
      <c r="U8" s="14" t="inlineStr">
        <is>
          <t>-0.08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n">
        <v>28.5</v>
      </c>
      <c r="AB8" s="14" t="inlineStr">
        <is>
          <t>12.1</t>
        </is>
      </c>
      <c r="AC8" s="14" t="inlineStr">
        <is>
          <t>-</t>
        </is>
      </c>
      <c r="AD8" s="14" t="n">
        <v>20.9</v>
      </c>
      <c r="AE8" s="14" t="inlineStr">
        <is>
          <t>8.89</t>
        </is>
      </c>
      <c r="AF8" s="14" t="inlineStr">
        <is>
          <t>-</t>
        </is>
      </c>
      <c r="AG8" s="14" t="n">
        <v>24.8</v>
      </c>
      <c r="AH8" s="14" t="inlineStr">
        <is>
          <t>10.6</t>
        </is>
      </c>
      <c r="AI8" s="14" t="inlineStr">
        <is>
          <t>21.57</t>
        </is>
      </c>
      <c r="AJ8" s="14" t="inlineStr">
        <is>
          <t>1.32</t>
        </is>
      </c>
      <c r="AK8" s="14" t="inlineStr">
        <is>
          <t>0.97</t>
        </is>
      </c>
      <c r="AL8" s="14" t="inlineStr">
        <is>
          <t>1.15</t>
        </is>
      </c>
      <c r="AM8" s="14" t="inlineStr">
        <is>
          <t>-</t>
        </is>
      </c>
      <c r="AN8" s="14" t="inlineStr">
        <is>
          <t>-</t>
        </is>
      </c>
      <c r="AO8" s="14" t="inlineStr">
        <is>
          <t>10.6</t>
        </is>
      </c>
      <c r="AP8" s="14" t="inlineStr">
        <is>
          <t>2.35</t>
        </is>
      </c>
      <c r="AQ8" s="14" t="inlineStr">
        <is>
          <t>21.57</t>
        </is>
      </c>
    </row>
    <row r="9">
      <c r="A9" s="14" t="n">
        <v>2014</v>
      </c>
      <c r="B9" s="14" t="inlineStr">
        <is>
          <t>1245</t>
        </is>
      </c>
      <c r="C9" s="14" t="inlineStr">
        <is>
          <t>56</t>
        </is>
      </c>
      <c r="D9" s="14" t="inlineStr">
        <is>
          <t>605</t>
        </is>
      </c>
      <c r="E9" s="14" t="n">
        <v>24.45</v>
      </c>
      <c r="F9" s="14" t="n">
        <v>24.6</v>
      </c>
      <c r="G9" s="14" t="n">
        <v>-0.65</v>
      </c>
      <c r="H9" s="14" t="n">
        <v>-2.6</v>
      </c>
      <c r="I9" s="14" t="inlineStr">
        <is>
          <t>605</t>
        </is>
      </c>
      <c r="J9" s="14" t="inlineStr">
        <is>
          <t>-</t>
        </is>
      </c>
      <c r="K9" s="14" t="inlineStr">
        <is>
          <t>-</t>
        </is>
      </c>
      <c r="L9" s="14" t="inlineStr">
        <is>
          <t>-</t>
        </is>
      </c>
      <c r="M9" s="14" t="inlineStr">
        <is>
          <t>303</t>
        </is>
      </c>
      <c r="N9" s="14" t="inlineStr">
        <is>
          <t>-</t>
        </is>
      </c>
      <c r="O9" s="14" t="inlineStr">
        <is>
          <t>-</t>
        </is>
      </c>
      <c r="P9" s="14" t="inlineStr">
        <is>
          <t>-</t>
        </is>
      </c>
      <c r="Q9" s="14" t="inlineStr">
        <is>
          <t>50</t>
        </is>
      </c>
      <c r="R9" s="14" t="inlineStr">
        <is>
          <t>12</t>
        </is>
      </c>
      <c r="S9" s="14" t="inlineStr">
        <is>
          <t>0.95</t>
        </is>
      </c>
      <c r="T9" s="14" t="inlineStr">
        <is>
          <t>2.43</t>
        </is>
      </c>
      <c r="U9" s="14" t="inlineStr">
        <is>
          <t>+0.47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n">
        <v>27</v>
      </c>
      <c r="AB9" s="14" t="inlineStr">
        <is>
          <t>11.1</t>
        </is>
      </c>
      <c r="AC9" s="14" t="inlineStr">
        <is>
          <t>-</t>
        </is>
      </c>
      <c r="AD9" s="14" t="n">
        <v>22.6</v>
      </c>
      <c r="AE9" s="14" t="inlineStr">
        <is>
          <t>9.29</t>
        </is>
      </c>
      <c r="AF9" s="14" t="inlineStr">
        <is>
          <t>-</t>
        </is>
      </c>
      <c r="AG9" s="14" t="n">
        <v>24.6</v>
      </c>
      <c r="AH9" s="14" t="inlineStr">
        <is>
          <t>10.1</t>
        </is>
      </c>
      <c r="AI9" s="14" t="inlineStr">
        <is>
          <t>20.97</t>
        </is>
      </c>
      <c r="AJ9" s="14" t="inlineStr">
        <is>
          <t>1.29</t>
        </is>
      </c>
      <c r="AK9" s="14" t="inlineStr">
        <is>
          <t>1.08</t>
        </is>
      </c>
      <c r="AL9" s="14" t="inlineStr">
        <is>
          <t>1.17</t>
        </is>
      </c>
      <c r="AM9" s="14" t="inlineStr">
        <is>
          <t>-</t>
        </is>
      </c>
      <c r="AN9" s="14" t="inlineStr">
        <is>
          <t>-</t>
        </is>
      </c>
      <c r="AO9" s="14" t="inlineStr">
        <is>
          <t>12</t>
        </is>
      </c>
      <c r="AP9" s="14" t="inlineStr">
        <is>
          <t>2.43</t>
        </is>
      </c>
      <c r="AQ9" s="14" t="inlineStr">
        <is>
          <t>20.97</t>
        </is>
      </c>
    </row>
    <row r="10">
      <c r="A10" s="14" t="n">
        <v>2013</v>
      </c>
      <c r="B10" s="14" t="inlineStr">
        <is>
          <t>1245</t>
        </is>
      </c>
      <c r="C10" s="14" t="inlineStr">
        <is>
          <t>53</t>
        </is>
      </c>
      <c r="D10" s="14" t="inlineStr">
        <is>
          <t>550</t>
        </is>
      </c>
      <c r="E10" s="14" t="n">
        <v>25.1</v>
      </c>
      <c r="F10" s="14" t="n">
        <v>24</v>
      </c>
      <c r="G10" s="14" t="n">
        <v>2.5</v>
      </c>
      <c r="H10" s="14" t="n">
        <v>11.1</v>
      </c>
      <c r="I10" s="14" t="inlineStr">
        <is>
          <t>550</t>
        </is>
      </c>
      <c r="J10" s="14" t="inlineStr">
        <is>
          <t>-</t>
        </is>
      </c>
      <c r="K10" s="14" t="inlineStr">
        <is>
          <t>-</t>
        </is>
      </c>
      <c r="L10" s="14" t="inlineStr">
        <is>
          <t>-</t>
        </is>
      </c>
      <c r="M10" s="14" t="inlineStr">
        <is>
          <t>225</t>
        </is>
      </c>
      <c r="N10" s="14" t="inlineStr">
        <is>
          <t>-</t>
        </is>
      </c>
      <c r="O10" s="14" t="inlineStr">
        <is>
          <t>-</t>
        </is>
      </c>
      <c r="P10" s="14" t="inlineStr">
        <is>
          <t>-</t>
        </is>
      </c>
      <c r="Q10" s="14" t="inlineStr">
        <is>
          <t>40.9</t>
        </is>
      </c>
      <c r="R10" s="14" t="inlineStr">
        <is>
          <t>9.95</t>
        </is>
      </c>
      <c r="S10" s="14" t="inlineStr">
        <is>
          <t>0.77</t>
        </is>
      </c>
      <c r="T10" s="14" t="inlineStr">
        <is>
          <t>1.96</t>
        </is>
      </c>
      <c r="U10" s="14" t="inlineStr">
        <is>
          <t>+0.15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n">
        <v>25.9</v>
      </c>
      <c r="AB10" s="14" t="inlineStr">
        <is>
          <t>13.2</t>
        </is>
      </c>
      <c r="AC10" s="14" t="inlineStr">
        <is>
          <t>-</t>
        </is>
      </c>
      <c r="AD10" s="14" t="n">
        <v>22</v>
      </c>
      <c r="AE10" s="14" t="inlineStr">
        <is>
          <t>11.2</t>
        </is>
      </c>
      <c r="AF10" s="14" t="inlineStr">
        <is>
          <t>-</t>
        </is>
      </c>
      <c r="AG10" s="14" t="n">
        <v>24</v>
      </c>
      <c r="AH10" s="14" t="inlineStr">
        <is>
          <t>12.3</t>
        </is>
      </c>
      <c r="AI10" s="14" t="inlineStr">
        <is>
          <t>19.39</t>
        </is>
      </c>
      <c r="AJ10" s="14" t="inlineStr">
        <is>
          <t>1.34</t>
        </is>
      </c>
      <c r="AK10" s="14" t="inlineStr">
        <is>
          <t>1.13</t>
        </is>
      </c>
      <c r="AL10" s="14" t="inlineStr">
        <is>
          <t>1.24</t>
        </is>
      </c>
      <c r="AM10" s="14" t="inlineStr">
        <is>
          <t>-</t>
        </is>
      </c>
      <c r="AN10" s="14" t="inlineStr">
        <is>
          <t>-</t>
        </is>
      </c>
      <c r="AO10" s="14" t="inlineStr">
        <is>
          <t>9.95</t>
        </is>
      </c>
      <c r="AP10" s="14" t="inlineStr">
        <is>
          <t>1.96</t>
        </is>
      </c>
      <c r="AQ10" s="14" t="inlineStr">
        <is>
          <t>19.39</t>
        </is>
      </c>
    </row>
    <row r="11">
      <c r="A11" s="14" t="n">
        <v>2012</v>
      </c>
      <c r="B11" s="14" t="inlineStr">
        <is>
          <t>1145</t>
        </is>
      </c>
      <c r="C11" s="14" t="inlineStr">
        <is>
          <t>56</t>
        </is>
      </c>
      <c r="D11" s="14" t="inlineStr">
        <is>
          <t>518</t>
        </is>
      </c>
      <c r="E11" s="14" t="n">
        <v>22.6</v>
      </c>
      <c r="F11" s="14" t="n">
        <v>21.9</v>
      </c>
      <c r="G11" s="14" t="n">
        <v>2.4</v>
      </c>
      <c r="H11" s="14" t="n">
        <v>11.9</v>
      </c>
      <c r="I11" s="14" t="inlineStr">
        <is>
          <t>518</t>
        </is>
      </c>
      <c r="J11" s="14" t="inlineStr">
        <is>
          <t>-</t>
        </is>
      </c>
      <c r="K11" s="14" t="inlineStr">
        <is>
          <t>-</t>
        </is>
      </c>
      <c r="L11" s="14" t="inlineStr">
        <is>
          <t>-</t>
        </is>
      </c>
      <c r="M11" s="14" t="inlineStr">
        <is>
          <t>208</t>
        </is>
      </c>
      <c r="N11" s="14" t="inlineStr">
        <is>
          <t>-</t>
        </is>
      </c>
      <c r="O11" s="14" t="inlineStr">
        <is>
          <t>-</t>
        </is>
      </c>
      <c r="P11" s="14" t="inlineStr">
        <is>
          <t>-</t>
        </is>
      </c>
      <c r="Q11" s="14" t="inlineStr">
        <is>
          <t>40.1</t>
        </is>
      </c>
      <c r="R11" s="14" t="inlineStr">
        <is>
          <t>10.1</t>
        </is>
      </c>
      <c r="S11" s="14" t="inlineStr">
        <is>
          <t>0.78</t>
        </is>
      </c>
      <c r="T11" s="14" t="inlineStr">
        <is>
          <t>1.81</t>
        </is>
      </c>
      <c r="U11" s="14" t="inlineStr">
        <is>
          <t>+0.24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n">
        <v>24.5</v>
      </c>
      <c r="AB11" s="14" t="inlineStr">
        <is>
          <t>13.5</t>
        </is>
      </c>
      <c r="AC11" s="14" t="inlineStr">
        <is>
          <t>-</t>
        </is>
      </c>
      <c r="AD11" s="14" t="n">
        <v>18.95</v>
      </c>
      <c r="AE11" s="14" t="inlineStr">
        <is>
          <t>10.4</t>
        </is>
      </c>
      <c r="AF11" s="14" t="inlineStr">
        <is>
          <t>-</t>
        </is>
      </c>
      <c r="AG11" s="14" t="n">
        <v>21.9</v>
      </c>
      <c r="AH11" s="14" t="inlineStr">
        <is>
          <t>12.1</t>
        </is>
      </c>
      <c r="AI11" s="14" t="inlineStr">
        <is>
          <t>18.67</t>
        </is>
      </c>
      <c r="AJ11" s="14" t="inlineStr">
        <is>
          <t>1.31</t>
        </is>
      </c>
      <c r="AK11" s="14" t="inlineStr">
        <is>
          <t>1.01</t>
        </is>
      </c>
      <c r="AL11" s="14" t="inlineStr">
        <is>
          <t>1.17</t>
        </is>
      </c>
      <c r="AM11" s="14" t="inlineStr">
        <is>
          <t>-</t>
        </is>
      </c>
      <c r="AN11" s="14" t="inlineStr">
        <is>
          <t>-</t>
        </is>
      </c>
      <c r="AO11" s="14" t="inlineStr">
        <is>
          <t>10.1</t>
        </is>
      </c>
      <c r="AP11" s="14" t="inlineStr">
        <is>
          <t>1.81</t>
        </is>
      </c>
      <c r="AQ11" s="14" t="inlineStr">
        <is>
          <t>18.67</t>
        </is>
      </c>
    </row>
    <row r="12">
      <c r="A12" s="14" t="n">
        <v>2011</v>
      </c>
      <c r="B12" s="14" t="inlineStr">
        <is>
          <t>1128</t>
        </is>
      </c>
      <c r="C12" s="14" t="inlineStr">
        <is>
          <t>53</t>
        </is>
      </c>
      <c r="D12" s="14" t="inlineStr">
        <is>
          <t>457</t>
        </is>
      </c>
      <c r="E12" s="14" t="n">
        <v>20.2</v>
      </c>
      <c r="F12" s="14" t="n">
        <v>23.1</v>
      </c>
      <c r="G12" s="14" t="n">
        <v>-2.25</v>
      </c>
      <c r="H12" s="14" t="n">
        <v>-10</v>
      </c>
      <c r="I12" s="14" t="inlineStr">
        <is>
          <t>457</t>
        </is>
      </c>
      <c r="J12" s="14" t="inlineStr">
        <is>
          <t>-</t>
        </is>
      </c>
      <c r="K12" s="14" t="inlineStr">
        <is>
          <t>-</t>
        </is>
      </c>
      <c r="L12" s="14" t="inlineStr">
        <is>
          <t>-</t>
        </is>
      </c>
      <c r="M12" s="14" t="inlineStr">
        <is>
          <t>177</t>
        </is>
      </c>
      <c r="N12" s="14" t="inlineStr">
        <is>
          <t>-</t>
        </is>
      </c>
      <c r="O12" s="14" t="inlineStr">
        <is>
          <t>-</t>
        </is>
      </c>
      <c r="P12" s="14" t="inlineStr">
        <is>
          <t>-</t>
        </is>
      </c>
      <c r="Q12" s="14" t="inlineStr">
        <is>
          <t>38.7</t>
        </is>
      </c>
      <c r="R12" s="14" t="inlineStr">
        <is>
          <t>8.75</t>
        </is>
      </c>
      <c r="S12" s="14" t="inlineStr">
        <is>
          <t>0.69</t>
        </is>
      </c>
      <c r="T12" s="14" t="inlineStr">
        <is>
          <t>1.57</t>
        </is>
      </c>
      <c r="U12" s="14" t="inlineStr">
        <is>
          <t>+0.2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n">
        <v>29.55</v>
      </c>
      <c r="AB12" s="14" t="inlineStr">
        <is>
          <t>18.8</t>
        </is>
      </c>
      <c r="AC12" s="14" t="inlineStr">
        <is>
          <t>-</t>
        </is>
      </c>
      <c r="AD12" s="14" t="n">
        <v>17.6</v>
      </c>
      <c r="AE12" s="14" t="inlineStr">
        <is>
          <t>11.2</t>
        </is>
      </c>
      <c r="AF12" s="14" t="inlineStr">
        <is>
          <t>-</t>
        </is>
      </c>
      <c r="AG12" s="14" t="n">
        <v>23.1</v>
      </c>
      <c r="AH12" s="14" t="inlineStr">
        <is>
          <t>14.7</t>
        </is>
      </c>
      <c r="AI12" s="14" t="inlineStr">
        <is>
          <t>17.98</t>
        </is>
      </c>
      <c r="AJ12" s="14" t="inlineStr">
        <is>
          <t>1.64</t>
        </is>
      </c>
      <c r="AK12" s="14" t="inlineStr">
        <is>
          <t>0.98</t>
        </is>
      </c>
      <c r="AL12" s="14" t="inlineStr">
        <is>
          <t>1.28</t>
        </is>
      </c>
      <c r="AM12" s="14" t="inlineStr">
        <is>
          <t>-</t>
        </is>
      </c>
      <c r="AN12" s="14" t="inlineStr">
        <is>
          <t>-</t>
        </is>
      </c>
      <c r="AO12" s="14" t="inlineStr">
        <is>
          <t>8.75</t>
        </is>
      </c>
      <c r="AP12" s="14" t="inlineStr">
        <is>
          <t>1.57</t>
        </is>
      </c>
      <c r="AQ12" s="14" t="inlineStr">
        <is>
          <t>17.98</t>
        </is>
      </c>
    </row>
    <row r="13">
      <c r="A13" s="14" t="n">
        <v>2010</v>
      </c>
      <c r="B13" s="14" t="inlineStr">
        <is>
          <t>1106</t>
        </is>
      </c>
      <c r="C13" s="14" t="inlineStr">
        <is>
          <t>50</t>
        </is>
      </c>
      <c r="D13" s="14" t="inlineStr">
        <is>
          <t>424</t>
        </is>
      </c>
      <c r="E13" s="14" t="n">
        <v>22.45</v>
      </c>
      <c r="F13" s="14" t="n">
        <v>19.2</v>
      </c>
      <c r="G13" s="14" t="n">
        <v>3.95</v>
      </c>
      <c r="H13" s="14" t="n">
        <v>21.4</v>
      </c>
      <c r="I13" s="14" t="inlineStr">
        <is>
          <t>424</t>
        </is>
      </c>
      <c r="J13" s="14" t="inlineStr">
        <is>
          <t>-</t>
        </is>
      </c>
      <c r="K13" s="14" t="inlineStr">
        <is>
          <t>-</t>
        </is>
      </c>
      <c r="L13" s="14" t="inlineStr">
        <is>
          <t>-</t>
        </is>
      </c>
      <c r="M13" s="14" t="inlineStr">
        <is>
          <t>151</t>
        </is>
      </c>
      <c r="N13" s="14" t="inlineStr">
        <is>
          <t>-</t>
        </is>
      </c>
      <c r="O13" s="14" t="inlineStr">
        <is>
          <t>-</t>
        </is>
      </c>
      <c r="P13" s="14" t="inlineStr">
        <is>
          <t>-</t>
        </is>
      </c>
      <c r="Q13" s="14" t="inlineStr">
        <is>
          <t>35.7</t>
        </is>
      </c>
      <c r="R13" s="14" t="inlineStr">
        <is>
          <t>7.62</t>
        </is>
      </c>
      <c r="S13" s="14" t="inlineStr">
        <is>
          <t>0.61</t>
        </is>
      </c>
      <c r="T13" s="14" t="inlineStr">
        <is>
          <t>1.37</t>
        </is>
      </c>
      <c r="U13" s="14" t="inlineStr">
        <is>
          <t>+0.07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n">
        <v>22.8</v>
      </c>
      <c r="AB13" s="14" t="inlineStr">
        <is>
          <t>16.6</t>
        </is>
      </c>
      <c r="AC13" s="14" t="inlineStr">
        <is>
          <t>-</t>
        </is>
      </c>
      <c r="AD13" s="14" t="n">
        <v>16</v>
      </c>
      <c r="AE13" s="14" t="inlineStr">
        <is>
          <t>11.7</t>
        </is>
      </c>
      <c r="AF13" s="14" t="inlineStr">
        <is>
          <t>-</t>
        </is>
      </c>
      <c r="AG13" s="14" t="n">
        <v>19.2</v>
      </c>
      <c r="AH13" s="14" t="inlineStr">
        <is>
          <t>14</t>
        </is>
      </c>
      <c r="AI13" s="14" t="inlineStr">
        <is>
          <t>18.16</t>
        </is>
      </c>
      <c r="AJ13" s="14" t="inlineStr">
        <is>
          <t>1.26</t>
        </is>
      </c>
      <c r="AK13" s="14" t="inlineStr">
        <is>
          <t>0.88</t>
        </is>
      </c>
      <c r="AL13" s="14" t="inlineStr">
        <is>
          <t>1.06</t>
        </is>
      </c>
      <c r="AM13" s="14" t="inlineStr">
        <is>
          <t>-</t>
        </is>
      </c>
      <c r="AN13" s="14" t="inlineStr">
        <is>
          <t>-</t>
        </is>
      </c>
      <c r="AO13" s="14" t="inlineStr">
        <is>
          <t>7.62</t>
        </is>
      </c>
      <c r="AP13" s="14" t="inlineStr">
        <is>
          <t>1.37</t>
        </is>
      </c>
      <c r="AQ13" s="14" t="inlineStr">
        <is>
          <t>18.16</t>
        </is>
      </c>
    </row>
    <row r="14">
      <c r="A14" s="14" t="n">
        <v>2009</v>
      </c>
      <c r="B14" s="14" t="inlineStr">
        <is>
          <t>1106</t>
        </is>
      </c>
      <c r="C14" s="14" t="inlineStr">
        <is>
          <t>53</t>
        </is>
      </c>
      <c r="D14" s="14" t="inlineStr">
        <is>
          <t>464</t>
        </is>
      </c>
      <c r="E14" s="14" t="n">
        <v>18.5</v>
      </c>
      <c r="F14" s="14" t="n">
        <v>15.6</v>
      </c>
      <c r="G14" s="14" t="n">
        <v>7.05</v>
      </c>
      <c r="H14" s="14" t="n">
        <v>61.6</v>
      </c>
      <c r="I14" s="14" t="inlineStr">
        <is>
          <t>464</t>
        </is>
      </c>
      <c r="J14" s="14" t="inlineStr">
        <is>
          <t>-</t>
        </is>
      </c>
      <c r="K14" s="14" t="inlineStr">
        <is>
          <t>-</t>
        </is>
      </c>
      <c r="L14" s="14" t="inlineStr">
        <is>
          <t>-</t>
        </is>
      </c>
      <c r="M14" s="14" t="inlineStr">
        <is>
          <t>143</t>
        </is>
      </c>
      <c r="N14" s="14" t="inlineStr">
        <is>
          <t>-</t>
        </is>
      </c>
      <c r="O14" s="14" t="inlineStr">
        <is>
          <t>-</t>
        </is>
      </c>
      <c r="P14" s="14" t="inlineStr">
        <is>
          <t>-</t>
        </is>
      </c>
      <c r="Q14" s="14" t="inlineStr">
        <is>
          <t>30.9</t>
        </is>
      </c>
      <c r="R14" s="14" t="inlineStr">
        <is>
          <t>7.66</t>
        </is>
      </c>
      <c r="S14" s="14" t="inlineStr">
        <is>
          <t>0.58</t>
        </is>
      </c>
      <c r="T14" s="14" t="inlineStr">
        <is>
          <t>1.3</t>
        </is>
      </c>
      <c r="U14" s="14" t="inlineStr">
        <is>
          <t>+1.28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n">
        <v>21.6</v>
      </c>
      <c r="AB14" s="14" t="inlineStr">
        <is>
          <t>16.6</t>
        </is>
      </c>
      <c r="AC14" s="14" t="inlineStr">
        <is>
          <t>-</t>
        </is>
      </c>
      <c r="AD14" s="14" t="n">
        <v>8.6</v>
      </c>
      <c r="AE14" s="14" t="inlineStr">
        <is>
          <t>6.62</t>
        </is>
      </c>
      <c r="AF14" s="14" t="inlineStr">
        <is>
          <t>-</t>
        </is>
      </c>
      <c r="AG14" s="14" t="n">
        <v>15.6</v>
      </c>
      <c r="AH14" s="14" t="inlineStr">
        <is>
          <t>12</t>
        </is>
      </c>
      <c r="AI14" s="14" t="inlineStr">
        <is>
          <t>17.69</t>
        </is>
      </c>
      <c r="AJ14" s="14" t="inlineStr">
        <is>
          <t>1.22</t>
        </is>
      </c>
      <c r="AK14" s="14" t="inlineStr">
        <is>
          <t>0.49</t>
        </is>
      </c>
      <c r="AL14" s="14" t="inlineStr">
        <is>
          <t>0.88</t>
        </is>
      </c>
      <c r="AM14" s="14" t="inlineStr">
        <is>
          <t>-</t>
        </is>
      </c>
      <c r="AN14" s="14" t="inlineStr">
        <is>
          <t>-</t>
        </is>
      </c>
      <c r="AO14" s="14" t="inlineStr">
        <is>
          <t>7.66</t>
        </is>
      </c>
      <c r="AP14" s="14" t="inlineStr">
        <is>
          <t>1.3</t>
        </is>
      </c>
      <c r="AQ14" s="14" t="inlineStr">
        <is>
          <t>17.69</t>
        </is>
      </c>
    </row>
    <row r="15">
      <c r="A15" s="14" t="n">
        <v>2008</v>
      </c>
      <c r="B15" s="14" t="inlineStr">
        <is>
          <t>1106</t>
        </is>
      </c>
      <c r="C15" s="14" t="inlineStr">
        <is>
          <t>41</t>
        </is>
      </c>
      <c r="D15" s="14" t="inlineStr">
        <is>
          <t>313</t>
        </is>
      </c>
      <c r="E15" s="14" t="n">
        <v>11.45</v>
      </c>
      <c r="F15" s="14" t="n">
        <v>19</v>
      </c>
      <c r="G15" s="14" t="n">
        <v>-8.5</v>
      </c>
      <c r="H15" s="14" t="n">
        <v>-42.6</v>
      </c>
      <c r="I15" s="14" t="inlineStr">
        <is>
          <t>313</t>
        </is>
      </c>
      <c r="J15" s="14" t="inlineStr">
        <is>
          <t>-</t>
        </is>
      </c>
      <c r="K15" s="14" t="inlineStr">
        <is>
          <t>-</t>
        </is>
      </c>
      <c r="L15" s="14" t="inlineStr">
        <is>
          <t>-</t>
        </is>
      </c>
      <c r="M15" s="14" t="inlineStr">
        <is>
          <t>2.95</t>
        </is>
      </c>
      <c r="N15" s="14" t="inlineStr">
        <is>
          <t>-</t>
        </is>
      </c>
      <c r="O15" s="14" t="inlineStr">
        <is>
          <t>-</t>
        </is>
      </c>
      <c r="P15" s="14" t="inlineStr">
        <is>
          <t>-</t>
        </is>
      </c>
      <c r="Q15" s="14" t="inlineStr">
        <is>
          <t>0.84</t>
        </is>
      </c>
      <c r="R15" s="14" t="inlineStr">
        <is>
          <t>0.14</t>
        </is>
      </c>
      <c r="S15" s="14" t="inlineStr">
        <is>
          <t>0.01</t>
        </is>
      </c>
      <c r="T15" s="14" t="inlineStr">
        <is>
          <t>0.02</t>
        </is>
      </c>
      <c r="U15" s="14" t="inlineStr">
        <is>
          <t>-1.53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n">
        <v>27.5</v>
      </c>
      <c r="AB15" s="14" t="inlineStr">
        <is>
          <t>1375</t>
        </is>
      </c>
      <c r="AC15" s="14" t="inlineStr">
        <is>
          <t>-</t>
        </is>
      </c>
      <c r="AD15" s="14" t="n">
        <v>7.82</v>
      </c>
      <c r="AE15" s="14" t="inlineStr">
        <is>
          <t>391</t>
        </is>
      </c>
      <c r="AF15" s="14" t="inlineStr">
        <is>
          <t>-</t>
        </is>
      </c>
      <c r="AG15" s="14" t="n">
        <v>19</v>
      </c>
      <c r="AH15" s="14" t="inlineStr">
        <is>
          <t>949</t>
        </is>
      </c>
      <c r="AI15" s="14" t="inlineStr">
        <is>
          <t>16.05</t>
        </is>
      </c>
      <c r="AJ15" s="14" t="inlineStr">
        <is>
          <t>1.71</t>
        </is>
      </c>
      <c r="AK15" s="14" t="inlineStr">
        <is>
          <t>0.49</t>
        </is>
      </c>
      <c r="AL15" s="14" t="inlineStr">
        <is>
          <t>1.18</t>
        </is>
      </c>
      <c r="AM15" s="14" t="inlineStr">
        <is>
          <t>-</t>
        </is>
      </c>
      <c r="AN15" s="14" t="inlineStr">
        <is>
          <t>-</t>
        </is>
      </c>
      <c r="AO15" s="14" t="inlineStr">
        <is>
          <t>0.14</t>
        </is>
      </c>
      <c r="AP15" s="14" t="inlineStr">
        <is>
          <t>0.02</t>
        </is>
      </c>
      <c r="AQ15" s="14" t="inlineStr">
        <is>
          <t>16.05</t>
        </is>
      </c>
    </row>
    <row r="16">
      <c r="A16" s="14" t="n">
        <v>2007</v>
      </c>
      <c r="B16" s="14" t="inlineStr">
        <is>
          <t>1106</t>
        </is>
      </c>
      <c r="C16" s="14" t="inlineStr">
        <is>
          <t>47</t>
        </is>
      </c>
      <c r="D16" s="14" t="inlineStr">
        <is>
          <t>471</t>
        </is>
      </c>
      <c r="E16" s="14" t="n">
        <v>19.95</v>
      </c>
      <c r="F16" s="14" t="n">
        <v>21.2</v>
      </c>
      <c r="G16" s="14" t="n">
        <v>-4</v>
      </c>
      <c r="H16" s="14" t="n">
        <v>-16.7</v>
      </c>
      <c r="I16" s="14" t="inlineStr">
        <is>
          <t>471</t>
        </is>
      </c>
      <c r="J16" s="14" t="inlineStr">
        <is>
          <t>-</t>
        </is>
      </c>
      <c r="K16" s="14" t="inlineStr">
        <is>
          <t>-</t>
        </is>
      </c>
      <c r="L16" s="14" t="inlineStr">
        <is>
          <t>-</t>
        </is>
      </c>
      <c r="M16" s="14" t="inlineStr">
        <is>
          <t>171</t>
        </is>
      </c>
      <c r="N16" s="14" t="inlineStr">
        <is>
          <t>-</t>
        </is>
      </c>
      <c r="O16" s="14" t="inlineStr">
        <is>
          <t>-</t>
        </is>
      </c>
      <c r="P16" s="14" t="inlineStr">
        <is>
          <t>-</t>
        </is>
      </c>
      <c r="Q16" s="14" t="inlineStr">
        <is>
          <t>36.3</t>
        </is>
      </c>
      <c r="R16" s="14" t="inlineStr">
        <is>
          <t>8.66</t>
        </is>
      </c>
      <c r="S16" s="14" t="inlineStr">
        <is>
          <t>0.75</t>
        </is>
      </c>
      <c r="T16" s="14" t="inlineStr">
        <is>
          <t>1.55</t>
        </is>
      </c>
      <c r="U16" s="14" t="inlineStr">
        <is>
          <t>+0.1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n">
        <v>24.7</v>
      </c>
      <c r="AB16" s="14" t="inlineStr">
        <is>
          <t>15.9</t>
        </is>
      </c>
      <c r="AC16" s="14" t="inlineStr">
        <is>
          <t>-</t>
        </is>
      </c>
      <c r="AD16" s="14" t="n">
        <v>19</v>
      </c>
      <c r="AE16" s="14" t="inlineStr">
        <is>
          <t>12.3</t>
        </is>
      </c>
      <c r="AF16" s="14" t="inlineStr">
        <is>
          <t>-</t>
        </is>
      </c>
      <c r="AG16" s="14" t="n">
        <v>21.2</v>
      </c>
      <c r="AH16" s="14" t="inlineStr">
        <is>
          <t>13.7</t>
        </is>
      </c>
      <c r="AI16" s="14" t="inlineStr">
        <is>
          <t>17.54</t>
        </is>
      </c>
      <c r="AJ16" s="14" t="inlineStr">
        <is>
          <t>1.41</t>
        </is>
      </c>
      <c r="AK16" s="14" t="inlineStr">
        <is>
          <t>1.08</t>
        </is>
      </c>
      <c r="AL16" s="14" t="inlineStr">
        <is>
          <t>1.21</t>
        </is>
      </c>
      <c r="AM16" s="14" t="inlineStr">
        <is>
          <t>-</t>
        </is>
      </c>
      <c r="AN16" s="14" t="inlineStr">
        <is>
          <t>-</t>
        </is>
      </c>
      <c r="AO16" s="14" t="inlineStr">
        <is>
          <t>8.66</t>
        </is>
      </c>
      <c r="AP16" s="14" t="inlineStr">
        <is>
          <t>1.55</t>
        </is>
      </c>
      <c r="AQ16" s="14" t="inlineStr">
        <is>
          <t>17.54</t>
        </is>
      </c>
    </row>
    <row r="17">
      <c r="A17" s="14" t="n">
        <v>2006</v>
      </c>
      <c r="B17" s="14" t="inlineStr">
        <is>
          <t>1117</t>
        </is>
      </c>
      <c r="C17" s="14" t="inlineStr">
        <is>
          <t>47</t>
        </is>
      </c>
      <c r="D17" s="14" t="inlineStr">
        <is>
          <t>471</t>
        </is>
      </c>
      <c r="E17" s="14" t="n">
        <v>23.95</v>
      </c>
      <c r="F17" s="14" t="n">
        <v>23.1</v>
      </c>
      <c r="G17" s="14" t="n">
        <v>2.6</v>
      </c>
      <c r="H17" s="14" t="n">
        <v>12.2</v>
      </c>
      <c r="I17" s="14" t="inlineStr">
        <is>
          <t>471</t>
        </is>
      </c>
      <c r="J17" s="14" t="inlineStr">
        <is>
          <t>-</t>
        </is>
      </c>
      <c r="K17" s="14" t="inlineStr">
        <is>
          <t>-</t>
        </is>
      </c>
      <c r="L17" s="14" t="inlineStr">
        <is>
          <t>-</t>
        </is>
      </c>
      <c r="M17" s="14" t="inlineStr">
        <is>
          <t>165</t>
        </is>
      </c>
      <c r="N17" s="14" t="inlineStr">
        <is>
          <t>-</t>
        </is>
      </c>
      <c r="O17" s="14" t="inlineStr">
        <is>
          <t>-</t>
        </is>
      </c>
      <c r="P17" s="14" t="inlineStr">
        <is>
          <t>-</t>
        </is>
      </c>
      <c r="Q17" s="14" t="inlineStr">
        <is>
          <t>34.2</t>
        </is>
      </c>
      <c r="R17" s="14" t="inlineStr">
        <is>
          <t>8.2</t>
        </is>
      </c>
      <c r="S17" s="14" t="inlineStr">
        <is>
          <t>0.72</t>
        </is>
      </c>
      <c r="T17" s="14" t="inlineStr">
        <is>
          <t>1.45</t>
        </is>
      </c>
      <c r="U17" s="14" t="inlineStr">
        <is>
          <t>-0.64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n">
        <v>25.8</v>
      </c>
      <c r="AB17" s="14" t="inlineStr">
        <is>
          <t>17.8</t>
        </is>
      </c>
      <c r="AC17" s="14" t="inlineStr">
        <is>
          <t>-</t>
        </is>
      </c>
      <c r="AD17" s="14" t="n">
        <v>20.65</v>
      </c>
      <c r="AE17" s="14" t="inlineStr">
        <is>
          <t>14.2</t>
        </is>
      </c>
      <c r="AF17" s="14" t="inlineStr">
        <is>
          <t>-</t>
        </is>
      </c>
      <c r="AG17" s="14" t="n">
        <v>23.1</v>
      </c>
      <c r="AH17" s="14" t="inlineStr">
        <is>
          <t>16</t>
        </is>
      </c>
      <c r="AI17" s="14" t="inlineStr">
        <is>
          <t>18.06</t>
        </is>
      </c>
      <c r="AJ17" s="14" t="inlineStr">
        <is>
          <t>1.43</t>
        </is>
      </c>
      <c r="AK17" s="14" t="inlineStr">
        <is>
          <t>1.14</t>
        </is>
      </c>
      <c r="AL17" s="14" t="inlineStr">
        <is>
          <t>1.28</t>
        </is>
      </c>
      <c r="AM17" s="14" t="inlineStr">
        <is>
          <t>-</t>
        </is>
      </c>
      <c r="AN17" s="14" t="inlineStr">
        <is>
          <t>-</t>
        </is>
      </c>
      <c r="AO17" s="14" t="inlineStr">
        <is>
          <t>8.2</t>
        </is>
      </c>
      <c r="AP17" s="14" t="inlineStr">
        <is>
          <t>1.45</t>
        </is>
      </c>
      <c r="AQ17" s="14" t="inlineStr">
        <is>
          <t>18.06</t>
        </is>
      </c>
    </row>
    <row r="18">
      <c r="A18" s="14" t="n">
        <v>2005</v>
      </c>
      <c r="B18" s="14" t="inlineStr">
        <is>
          <t>1137</t>
        </is>
      </c>
      <c r="C18" s="14" t="inlineStr">
        <is>
          <t>47</t>
        </is>
      </c>
      <c r="D18" s="14" t="inlineStr">
        <is>
          <t>479</t>
        </is>
      </c>
      <c r="E18" s="14" t="n">
        <v>21.35</v>
      </c>
      <c r="F18" s="14" t="n">
        <v>21.2</v>
      </c>
      <c r="G18" s="14" t="n">
        <v>-0.55</v>
      </c>
      <c r="H18" s="14" t="n">
        <v>-2.5</v>
      </c>
      <c r="I18" s="14" t="inlineStr">
        <is>
          <t>479</t>
        </is>
      </c>
      <c r="J18" s="14" t="inlineStr">
        <is>
          <t>-</t>
        </is>
      </c>
      <c r="K18" s="14" t="inlineStr">
        <is>
          <t>-</t>
        </is>
      </c>
      <c r="L18" s="14" t="inlineStr">
        <is>
          <t>-</t>
        </is>
      </c>
      <c r="M18" s="14" t="inlineStr">
        <is>
          <t>225</t>
        </is>
      </c>
      <c r="N18" s="14" t="inlineStr">
        <is>
          <t>-</t>
        </is>
      </c>
      <c r="O18" s="14" t="inlineStr">
        <is>
          <t>-</t>
        </is>
      </c>
      <c r="P18" s="14" t="inlineStr">
        <is>
          <t>-</t>
        </is>
      </c>
      <c r="Q18" s="14" t="inlineStr">
        <is>
          <t>46.9</t>
        </is>
      </c>
      <c r="R18" s="14" t="inlineStr">
        <is>
          <t>12.5</t>
        </is>
      </c>
      <c r="S18" s="14" t="inlineStr">
        <is>
          <t>1.04</t>
        </is>
      </c>
      <c r="T18" s="14" t="inlineStr">
        <is>
          <t>2.09</t>
        </is>
      </c>
      <c r="U18" s="14" t="inlineStr">
        <is>
          <t>-0.13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n">
        <v>23.2</v>
      </c>
      <c r="AB18" s="14" t="inlineStr">
        <is>
          <t>11.1</t>
        </is>
      </c>
      <c r="AC18" s="14" t="inlineStr">
        <is>
          <t>-</t>
        </is>
      </c>
      <c r="AD18" s="14" t="n">
        <v>18.6</v>
      </c>
      <c r="AE18" s="14" t="inlineStr">
        <is>
          <t>8.9</t>
        </is>
      </c>
      <c r="AF18" s="14" t="inlineStr">
        <is>
          <t>-</t>
        </is>
      </c>
      <c r="AG18" s="14" t="n">
        <v>21.2</v>
      </c>
      <c r="AH18" s="14" t="inlineStr">
        <is>
          <t>10.1</t>
        </is>
      </c>
      <c r="AI18" s="14" t="inlineStr">
        <is>
          <t>17.28</t>
        </is>
      </c>
      <c r="AJ18" s="14" t="inlineStr">
        <is>
          <t>1.34</t>
        </is>
      </c>
      <c r="AK18" s="14" t="inlineStr">
        <is>
          <t>1.08</t>
        </is>
      </c>
      <c r="AL18" s="14" t="inlineStr">
        <is>
          <t>1.22</t>
        </is>
      </c>
      <c r="AM18" s="14" t="inlineStr">
        <is>
          <t>-</t>
        </is>
      </c>
      <c r="AN18" s="14" t="inlineStr">
        <is>
          <t>-</t>
        </is>
      </c>
      <c r="AO18" s="14" t="inlineStr">
        <is>
          <t>12.5</t>
        </is>
      </c>
      <c r="AP18" s="14" t="inlineStr">
        <is>
          <t>2.09</t>
        </is>
      </c>
      <c r="AQ18" s="14" t="inlineStr">
        <is>
          <t>17.28</t>
        </is>
      </c>
    </row>
    <row r="19">
      <c r="A19" s="14" t="n">
        <v>2004</v>
      </c>
      <c r="B19" s="14" t="inlineStr">
        <is>
          <t>1137</t>
        </is>
      </c>
      <c r="C19" s="14" t="inlineStr">
        <is>
          <t>59</t>
        </is>
      </c>
      <c r="D19" s="14" t="inlineStr">
        <is>
          <t>855</t>
        </is>
      </c>
      <c r="E19" s="14" t="n">
        <v>21.9</v>
      </c>
      <c r="F19" s="14" t="n">
        <v>21.9</v>
      </c>
      <c r="G19" s="14" t="n">
        <v>1.5</v>
      </c>
      <c r="H19" s="14" t="n">
        <v>7.4</v>
      </c>
      <c r="I19" s="14" t="inlineStr">
        <is>
          <t>855</t>
        </is>
      </c>
      <c r="J19" s="14" t="inlineStr">
        <is>
          <t>417</t>
        </is>
      </c>
      <c r="K19" s="14" t="inlineStr">
        <is>
          <t>228</t>
        </is>
      </c>
      <c r="L19" s="14" t="inlineStr">
        <is>
          <t>8.8</t>
        </is>
      </c>
      <c r="M19" s="14" t="inlineStr">
        <is>
          <t>219</t>
        </is>
      </c>
      <c r="N19" s="14" t="inlineStr">
        <is>
          <t>48.7</t>
        </is>
      </c>
      <c r="O19" s="14" t="inlineStr">
        <is>
          <t>26.7</t>
        </is>
      </c>
      <c r="P19" s="14" t="inlineStr">
        <is>
          <t>1.03</t>
        </is>
      </c>
      <c r="Q19" s="14" t="inlineStr">
        <is>
          <t>25.6</t>
        </is>
      </c>
      <c r="R19" s="14" t="inlineStr">
        <is>
          <t>13.6</t>
        </is>
      </c>
      <c r="S19" s="14" t="inlineStr">
        <is>
          <t>1.13</t>
        </is>
      </c>
      <c r="T19" s="14" t="inlineStr">
        <is>
          <t>2.22</t>
        </is>
      </c>
      <c r="U19" s="14" t="inlineStr">
        <is>
          <t>+0.38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n">
        <v>25.9</v>
      </c>
      <c r="AB19" s="14" t="inlineStr">
        <is>
          <t>11.7</t>
        </is>
      </c>
      <c r="AC19" s="14" t="inlineStr">
        <is>
          <t>-</t>
        </is>
      </c>
      <c r="AD19" s="14" t="n">
        <v>18.2</v>
      </c>
      <c r="AE19" s="14" t="inlineStr">
        <is>
          <t>8.2</t>
        </is>
      </c>
      <c r="AF19" s="14" t="inlineStr">
        <is>
          <t>-</t>
        </is>
      </c>
      <c r="AG19" s="14" t="n">
        <v>21.9</v>
      </c>
      <c r="AH19" s="14" t="inlineStr">
        <is>
          <t>9.85</t>
        </is>
      </c>
      <c r="AI19" s="14" t="inlineStr">
        <is>
          <t>16.59</t>
        </is>
      </c>
      <c r="AJ19" s="14" t="inlineStr">
        <is>
          <t>1.56</t>
        </is>
      </c>
      <c r="AK19" s="14" t="inlineStr">
        <is>
          <t>1.1</t>
        </is>
      </c>
      <c r="AL19" s="14" t="inlineStr">
        <is>
          <t>1.32</t>
        </is>
      </c>
      <c r="AM19" s="14" t="inlineStr">
        <is>
          <t>48.7</t>
        </is>
      </c>
      <c r="AN19" s="14" t="inlineStr">
        <is>
          <t>26.7</t>
        </is>
      </c>
      <c r="AO19" s="14" t="inlineStr">
        <is>
          <t>13.6</t>
        </is>
      </c>
      <c r="AP19" s="14" t="inlineStr">
        <is>
          <t>2.22</t>
        </is>
      </c>
      <c r="AQ19" s="14" t="inlineStr">
        <is>
          <t>16.59</t>
        </is>
      </c>
    </row>
    <row r="20">
      <c r="A20" s="14" t="n">
        <v>2003</v>
      </c>
      <c r="B20" s="14" t="inlineStr">
        <is>
          <t>1140</t>
        </is>
      </c>
      <c r="C20" s="14" t="inlineStr">
        <is>
          <t>55</t>
        </is>
      </c>
      <c r="D20" s="14" t="inlineStr">
        <is>
          <t>835</t>
        </is>
      </c>
      <c r="E20" s="14" t="n">
        <v>20.4</v>
      </c>
      <c r="F20" s="14" t="n">
        <v>17.7</v>
      </c>
      <c r="G20" s="14" t="n">
        <v>3.6</v>
      </c>
      <c r="H20" s="14" t="n">
        <v>21.4</v>
      </c>
      <c r="I20" s="14" t="inlineStr">
        <is>
          <t>835</t>
        </is>
      </c>
      <c r="J20" s="14" t="inlineStr">
        <is>
          <t>383</t>
        </is>
      </c>
      <c r="K20" s="14" t="inlineStr">
        <is>
          <t>199</t>
        </is>
      </c>
      <c r="L20" s="14" t="inlineStr">
        <is>
          <t>6.98</t>
        </is>
      </c>
      <c r="M20" s="14" t="inlineStr">
        <is>
          <t>181</t>
        </is>
      </c>
      <c r="N20" s="14" t="inlineStr">
        <is>
          <t>45.9</t>
        </is>
      </c>
      <c r="O20" s="14" t="inlineStr">
        <is>
          <t>23.8</t>
        </is>
      </c>
      <c r="P20" s="14" t="inlineStr">
        <is>
          <t>0.84</t>
        </is>
      </c>
      <c r="Q20" s="14" t="inlineStr">
        <is>
          <t>21.7</t>
        </is>
      </c>
      <c r="R20" s="14" t="inlineStr">
        <is>
          <t>12.1</t>
        </is>
      </c>
      <c r="S20" s="14" t="inlineStr">
        <is>
          <t>1.06</t>
        </is>
      </c>
      <c r="T20" s="14" t="inlineStr">
        <is>
          <t>1.84</t>
        </is>
      </c>
      <c r="U20" s="14" t="inlineStr">
        <is>
          <t>+0.78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n">
        <v>21.7</v>
      </c>
      <c r="AB20" s="14" t="inlineStr">
        <is>
          <t>11.8</t>
        </is>
      </c>
      <c r="AC20" s="14" t="inlineStr">
        <is>
          <t>-</t>
        </is>
      </c>
      <c r="AD20" s="14" t="n">
        <v>15.3</v>
      </c>
      <c r="AE20" s="14" t="inlineStr">
        <is>
          <t>8.32</t>
        </is>
      </c>
      <c r="AF20" s="14" t="inlineStr">
        <is>
          <t>-</t>
        </is>
      </c>
      <c r="AG20" s="14" t="n">
        <v>17.7</v>
      </c>
      <c r="AH20" s="14" t="inlineStr">
        <is>
          <t>9.61</t>
        </is>
      </c>
      <c r="AI20" s="14" t="inlineStr">
        <is>
          <t>13.73</t>
        </is>
      </c>
      <c r="AJ20" s="14" t="inlineStr">
        <is>
          <t>1.58</t>
        </is>
      </c>
      <c r="AK20" s="14" t="inlineStr">
        <is>
          <t>1.11</t>
        </is>
      </c>
      <c r="AL20" s="14" t="inlineStr">
        <is>
          <t>1.29</t>
        </is>
      </c>
      <c r="AM20" s="14" t="inlineStr">
        <is>
          <t>45.9</t>
        </is>
      </c>
      <c r="AN20" s="14" t="inlineStr">
        <is>
          <t>23.8</t>
        </is>
      </c>
      <c r="AO20" s="14" t="inlineStr">
        <is>
          <t>12.1</t>
        </is>
      </c>
      <c r="AP20" s="14" t="inlineStr">
        <is>
          <t>1.84</t>
        </is>
      </c>
      <c r="AQ20" s="14" t="inlineStr">
        <is>
          <t>13.73</t>
        </is>
      </c>
    </row>
    <row r="21">
      <c r="A21" s="14" t="n">
        <v>2002</v>
      </c>
      <c r="B21" s="14" t="inlineStr">
        <is>
          <t>1105</t>
        </is>
      </c>
      <c r="C21" s="14" t="inlineStr">
        <is>
          <t>41</t>
        </is>
      </c>
      <c r="D21" s="14" t="inlineStr">
        <is>
          <t>858</t>
        </is>
      </c>
      <c r="E21" s="14" t="n">
        <v>16.8</v>
      </c>
      <c r="F21" s="14" t="n">
        <v>18.7</v>
      </c>
      <c r="G21" s="14" t="n">
        <v>-4.5</v>
      </c>
      <c r="H21" s="14" t="n">
        <v>-21.1</v>
      </c>
      <c r="I21" s="14" t="inlineStr">
        <is>
          <t>858</t>
        </is>
      </c>
      <c r="J21" s="14" t="inlineStr">
        <is>
          <t>306</t>
        </is>
      </c>
      <c r="K21" s="14" t="inlineStr">
        <is>
          <t>146</t>
        </is>
      </c>
      <c r="L21" s="14" t="inlineStr">
        <is>
          <t>-26.2</t>
        </is>
      </c>
      <c r="M21" s="14" t="inlineStr">
        <is>
          <t>63</t>
        </is>
      </c>
      <c r="N21" s="14" t="inlineStr">
        <is>
          <t>35.7</t>
        </is>
      </c>
      <c r="O21" s="14" t="inlineStr">
        <is>
          <t>17</t>
        </is>
      </c>
      <c r="P21" s="14" t="inlineStr">
        <is>
          <t>-3.05</t>
        </is>
      </c>
      <c r="Q21" s="14" t="inlineStr">
        <is>
          <t>7.34</t>
        </is>
      </c>
      <c r="R21" s="14" t="inlineStr">
        <is>
          <t>4.42</t>
        </is>
      </c>
      <c r="S21" s="14" t="inlineStr">
        <is>
          <t>0.38</t>
        </is>
      </c>
      <c r="T21" s="14" t="inlineStr">
        <is>
          <t>1.06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n">
        <v>24.6</v>
      </c>
      <c r="AB21" s="14" t="inlineStr">
        <is>
          <t>23.2</t>
        </is>
      </c>
      <c r="AC21" s="14" t="inlineStr">
        <is>
          <t>-</t>
        </is>
      </c>
      <c r="AD21" s="14" t="n">
        <v>13.95</v>
      </c>
      <c r="AE21" s="14" t="inlineStr">
        <is>
          <t>13.2</t>
        </is>
      </c>
      <c r="AF21" s="14" t="inlineStr">
        <is>
          <t>-</t>
        </is>
      </c>
      <c r="AG21" s="14" t="n">
        <v>18.7</v>
      </c>
      <c r="AH21" s="14" t="inlineStr">
        <is>
          <t>17.7</t>
        </is>
      </c>
      <c r="AI21" s="14" t="inlineStr">
        <is>
          <t>12.9</t>
        </is>
      </c>
      <c r="AJ21" s="14" t="inlineStr">
        <is>
          <t>1.91</t>
        </is>
      </c>
      <c r="AK21" s="14" t="inlineStr">
        <is>
          <t>1.08</t>
        </is>
      </c>
      <c r="AL21" s="14" t="inlineStr">
        <is>
          <t>1.45</t>
        </is>
      </c>
      <c r="AM21" s="14" t="inlineStr">
        <is>
          <t>35.7</t>
        </is>
      </c>
      <c r="AN21" s="14" t="inlineStr">
        <is>
          <t>17</t>
        </is>
      </c>
      <c r="AO21" s="14" t="inlineStr">
        <is>
          <t>4.42</t>
        </is>
      </c>
      <c r="AP21" s="14" t="inlineStr">
        <is>
          <t>1.06</t>
        </is>
      </c>
      <c r="AQ21" s="14" t="inlineStr">
        <is>
          <t>12.9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inlineStr">
        <is>
          <t>21Q1</t>
        </is>
      </c>
      <c r="B2" s="14" t="n">
        <v>13.4</v>
      </c>
      <c r="C2" s="14" t="inlineStr">
        <is>
          <t>83</t>
        </is>
      </c>
      <c r="D2" s="14" t="inlineStr">
        <is>
          <t>118</t>
        </is>
      </c>
      <c r="E2" s="14" t="inlineStr">
        <is>
          <t>2920</t>
        </is>
      </c>
      <c r="F2" s="14" t="inlineStr">
        <is>
          <t>3124</t>
        </is>
      </c>
      <c r="G2" s="14" t="inlineStr">
        <is>
          <t>-275</t>
        </is>
      </c>
      <c r="H2" s="14" t="inlineStr">
        <is>
          <t>-8.6</t>
        </is>
      </c>
      <c r="I2" s="14" t="inlineStr">
        <is>
          <t>118</t>
        </is>
      </c>
      <c r="J2" s="14" t="inlineStr">
        <is>
          <t>76.5</t>
        </is>
      </c>
      <c r="K2" s="14" t="inlineStr">
        <is>
          <t>63.5</t>
        </is>
      </c>
      <c r="L2" s="14" t="inlineStr">
        <is>
          <t>1.56</t>
        </is>
      </c>
      <c r="M2" s="14" t="n">
        <v>53.2</v>
      </c>
      <c r="N2" s="14" t="inlineStr">
        <is>
          <t>64.7</t>
        </is>
      </c>
      <c r="O2" s="14" t="inlineStr">
        <is>
          <t>53.7</t>
        </is>
      </c>
      <c r="P2" s="14" t="inlineStr">
        <is>
          <t>1.32</t>
        </is>
      </c>
      <c r="Q2" s="14" t="inlineStr">
        <is>
          <t>45</t>
        </is>
      </c>
      <c r="R2" s="14" t="inlineStr">
        <is>
          <t>15.4(年估)</t>
        </is>
      </c>
      <c r="S2" s="14" t="inlineStr">
        <is>
          <t>12.1(年估)</t>
        </is>
      </c>
      <c r="T2" s="14" t="n">
        <v>39.62</v>
      </c>
      <c r="U2" s="14" t="inlineStr">
        <is>
          <t>-10.48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3590</t>
        </is>
      </c>
      <c r="AB2" s="14" t="inlineStr">
        <is>
          <t>22.7</t>
        </is>
      </c>
      <c r="AC2" s="14" t="inlineStr">
        <is>
          <t>-</t>
        </is>
      </c>
      <c r="AD2" s="14" t="inlineStr">
        <is>
          <t>2610</t>
        </is>
      </c>
      <c r="AE2" s="14" t="inlineStr">
        <is>
          <t>16.5</t>
        </is>
      </c>
      <c r="AF2" s="14" t="inlineStr">
        <is>
          <t>-</t>
        </is>
      </c>
      <c r="AG2" s="14" t="inlineStr">
        <is>
          <t>3124</t>
        </is>
      </c>
      <c r="AH2" s="14" t="inlineStr">
        <is>
          <t>19.7</t>
        </is>
      </c>
      <c r="AI2" s="14" t="inlineStr">
        <is>
          <t>1003.75</t>
        </is>
      </c>
      <c r="AJ2" s="14" t="inlineStr">
        <is>
          <t>3.58</t>
        </is>
      </c>
      <c r="AK2" s="14" t="inlineStr">
        <is>
          <t>2.6</t>
        </is>
      </c>
      <c r="AL2" s="14" t="inlineStr">
        <is>
          <t>3.11</t>
        </is>
      </c>
      <c r="AM2" s="14" t="inlineStr">
        <is>
          <t>64.7</t>
        </is>
      </c>
      <c r="AN2" s="14" t="inlineStr">
        <is>
          <t>53.7</t>
        </is>
      </c>
      <c r="AO2" s="14" t="inlineStr">
        <is>
          <t>15.4(年估)</t>
        </is>
      </c>
      <c r="AP2" s="14" t="n">
        <v>39.62</v>
      </c>
      <c r="AQ2" s="14" t="inlineStr">
        <is>
          <t>1003.75</t>
        </is>
      </c>
    </row>
    <row r="3">
      <c r="A3" s="14" t="inlineStr">
        <is>
          <t>2020</t>
        </is>
      </c>
      <c r="B3" s="14" t="n">
        <v>13.4</v>
      </c>
      <c r="C3" s="14" t="inlineStr">
        <is>
          <t>85</t>
        </is>
      </c>
      <c r="D3" s="14" t="inlineStr">
        <is>
          <t>559</t>
        </is>
      </c>
      <c r="E3" s="14" t="inlineStr">
        <is>
          <t>3195</t>
        </is>
      </c>
      <c r="F3" s="14" t="inlineStr">
        <is>
          <t>3857</t>
        </is>
      </c>
      <c r="G3" s="14" t="inlineStr">
        <is>
          <t>-1805</t>
        </is>
      </c>
      <c r="H3" s="14" t="inlineStr">
        <is>
          <t>-36.1</t>
        </is>
      </c>
      <c r="I3" s="14" t="inlineStr">
        <is>
          <t>559</t>
        </is>
      </c>
      <c r="J3" s="14" t="inlineStr">
        <is>
          <t>375</t>
        </is>
      </c>
      <c r="K3" s="14" t="inlineStr">
        <is>
          <t>320</t>
        </is>
      </c>
      <c r="L3" s="14" t="inlineStr">
        <is>
          <t>-3.38</t>
        </is>
      </c>
      <c r="M3" s="14" t="n">
        <v>245</v>
      </c>
      <c r="N3" s="14" t="inlineStr">
        <is>
          <t>67</t>
        </is>
      </c>
      <c r="O3" s="14" t="inlineStr">
        <is>
          <t>57.3</t>
        </is>
      </c>
      <c r="P3" s="14" t="inlineStr">
        <is>
          <t>-0.6</t>
        </is>
      </c>
      <c r="Q3" s="14" t="inlineStr">
        <is>
          <t>43.9</t>
        </is>
      </c>
      <c r="R3" s="14" t="inlineStr">
        <is>
          <t>18.4</t>
        </is>
      </c>
      <c r="S3" s="14" t="inlineStr">
        <is>
          <t>15.1</t>
        </is>
      </c>
      <c r="T3" s="14" t="n">
        <v>182.9</v>
      </c>
      <c r="U3" s="14" t="inlineStr">
        <is>
          <t>-27.8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5210</t>
        </is>
      </c>
      <c r="AB3" s="14" t="inlineStr">
        <is>
          <t>28.5</t>
        </is>
      </c>
      <c r="AC3" s="14" t="inlineStr">
        <is>
          <t>-</t>
        </is>
      </c>
      <c r="AD3" s="14" t="inlineStr">
        <is>
          <t>2945</t>
        </is>
      </c>
      <c r="AE3" s="14" t="inlineStr">
        <is>
          <t>16.1</t>
        </is>
      </c>
      <c r="AF3" s="14" t="inlineStr">
        <is>
          <t>-</t>
        </is>
      </c>
      <c r="AG3" s="14" t="inlineStr">
        <is>
          <t>3857</t>
        </is>
      </c>
      <c r="AH3" s="14" t="inlineStr">
        <is>
          <t>21.1</t>
        </is>
      </c>
      <c r="AI3" s="14" t="inlineStr">
        <is>
          <t>1049.66</t>
        </is>
      </c>
      <c r="AJ3" s="14" t="inlineStr">
        <is>
          <t>4.96</t>
        </is>
      </c>
      <c r="AK3" s="14" t="inlineStr">
        <is>
          <t>2.81</t>
        </is>
      </c>
      <c r="AL3" s="14" t="inlineStr">
        <is>
          <t>3.67</t>
        </is>
      </c>
      <c r="AM3" s="14" t="inlineStr">
        <is>
          <t>67</t>
        </is>
      </c>
      <c r="AN3" s="14" t="inlineStr">
        <is>
          <t>57.3</t>
        </is>
      </c>
      <c r="AO3" s="14" t="inlineStr">
        <is>
          <t>18.4</t>
        </is>
      </c>
      <c r="AP3" s="14" t="n">
        <v>182.9</v>
      </c>
      <c r="AQ3" s="14" t="inlineStr">
        <is>
          <t>1049.66</t>
        </is>
      </c>
      <c r="AR3" s="14" t="inlineStr">
        <is>
          <t>2020</t>
        </is>
      </c>
      <c r="AS3" s="14" t="inlineStr">
        <is>
          <t>2021</t>
        </is>
      </c>
      <c r="AT3" s="14" t="n">
        <v>91.5</v>
      </c>
      <c r="AU3" s="14" t="n">
        <v>0</v>
      </c>
      <c r="AV3" s="14" t="n">
        <v>91.5</v>
      </c>
      <c r="AW3" s="14" t="n">
        <v>0</v>
      </c>
      <c r="AX3" s="14" t="n">
        <v>0</v>
      </c>
      <c r="AY3" s="14" t="n">
        <v>0</v>
      </c>
      <c r="AZ3" s="14" t="n">
        <v>91.5</v>
      </c>
      <c r="BA3" s="14" t="inlineStr">
        <is>
          <t>123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3590</t>
        </is>
      </c>
      <c r="BG3" s="14" t="inlineStr">
        <is>
          <t>2610</t>
        </is>
      </c>
      <c r="BH3" s="14" t="inlineStr">
        <is>
          <t>3124</t>
        </is>
      </c>
      <c r="BI3" s="14" t="inlineStr">
        <is>
          <t>2.93</t>
        </is>
      </c>
      <c r="BJ3" s="14" t="inlineStr">
        <is>
          <t>0</t>
        </is>
      </c>
      <c r="BK3" s="14" t="inlineStr">
        <is>
          <t>2.93</t>
        </is>
      </c>
      <c r="BL3" s="14" t="inlineStr">
        <is>
          <t>2020</t>
        </is>
      </c>
      <c r="BM3" s="14" t="n">
        <v>182.9</v>
      </c>
      <c r="BN3" s="14" t="n">
        <v>50</v>
      </c>
      <c r="BO3" s="14" t="n">
        <v>0</v>
      </c>
      <c r="BP3" s="14" t="n">
        <v>50</v>
      </c>
    </row>
    <row r="4">
      <c r="A4" s="14" t="inlineStr">
        <is>
          <t>2019</t>
        </is>
      </c>
      <c r="B4" s="14" t="n">
        <v>13.4</v>
      </c>
      <c r="C4" s="14" t="inlineStr">
        <is>
          <t>87</t>
        </is>
      </c>
      <c r="D4" s="14" t="inlineStr">
        <is>
          <t>607</t>
        </is>
      </c>
      <c r="E4" s="14" t="inlineStr">
        <is>
          <t>5000</t>
        </is>
      </c>
      <c r="F4" s="14" t="inlineStr">
        <is>
          <t>4224</t>
        </is>
      </c>
      <c r="G4" s="14" t="inlineStr">
        <is>
          <t>+1785</t>
        </is>
      </c>
      <c r="H4" s="14" t="inlineStr">
        <is>
          <t>+55.5</t>
        </is>
      </c>
      <c r="I4" s="14" t="inlineStr">
        <is>
          <t>607</t>
        </is>
      </c>
      <c r="J4" s="14" t="inlineStr">
        <is>
          <t>419</t>
        </is>
      </c>
      <c r="K4" s="14" t="inlineStr">
        <is>
          <t>365</t>
        </is>
      </c>
      <c r="L4" s="14" t="inlineStr">
        <is>
          <t>0.8</t>
        </is>
      </c>
      <c r="M4" s="14" t="n">
        <v>283</v>
      </c>
      <c r="N4" s="14" t="inlineStr">
        <is>
          <t>69</t>
        </is>
      </c>
      <c r="O4" s="14" t="inlineStr">
        <is>
          <t>60.1</t>
        </is>
      </c>
      <c r="P4" s="14" t="inlineStr">
        <is>
          <t>0.13</t>
        </is>
      </c>
      <c r="Q4" s="14" t="inlineStr">
        <is>
          <t>46.5</t>
        </is>
      </c>
      <c r="R4" s="14" t="inlineStr">
        <is>
          <t>24.2</t>
        </is>
      </c>
      <c r="S4" s="14" t="inlineStr">
        <is>
          <t>19.7</t>
        </is>
      </c>
      <c r="T4" s="14" t="n">
        <v>210.7</v>
      </c>
      <c r="U4" s="14" t="inlineStr">
        <is>
          <t>+29.03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5200</t>
        </is>
      </c>
      <c r="AB4" s="14" t="inlineStr">
        <is>
          <t>24.7</t>
        </is>
      </c>
      <c r="AC4" s="14" t="inlineStr">
        <is>
          <t>-</t>
        </is>
      </c>
      <c r="AD4" s="14" t="inlineStr">
        <is>
          <t>2880</t>
        </is>
      </c>
      <c r="AE4" s="14" t="inlineStr">
        <is>
          <t>13.7</t>
        </is>
      </c>
      <c r="AF4" s="14" t="inlineStr">
        <is>
          <t>-</t>
        </is>
      </c>
      <c r="AG4" s="14" t="inlineStr">
        <is>
          <t>4224</t>
        </is>
      </c>
      <c r="AH4" s="14" t="inlineStr">
        <is>
          <t>20</t>
        </is>
      </c>
      <c r="AI4" s="14" t="inlineStr">
        <is>
          <t>942.25</t>
        </is>
      </c>
      <c r="AJ4" s="14" t="inlineStr">
        <is>
          <t>5.52</t>
        </is>
      </c>
      <c r="AK4" s="14" t="inlineStr">
        <is>
          <t>3.06</t>
        </is>
      </c>
      <c r="AL4" s="14" t="inlineStr">
        <is>
          <t>4.48</t>
        </is>
      </c>
      <c r="AM4" s="14" t="inlineStr">
        <is>
          <t>69</t>
        </is>
      </c>
      <c r="AN4" s="14" t="inlineStr">
        <is>
          <t>60.1</t>
        </is>
      </c>
      <c r="AO4" s="14" t="inlineStr">
        <is>
          <t>24.2</t>
        </is>
      </c>
      <c r="AP4" s="14" t="n">
        <v>210.7</v>
      </c>
      <c r="AQ4" s="14" t="inlineStr">
        <is>
          <t>942.25</t>
        </is>
      </c>
      <c r="AR4" s="14" t="inlineStr">
        <is>
          <t>2019</t>
        </is>
      </c>
      <c r="AS4" s="14" t="inlineStr">
        <is>
          <t>2020</t>
        </is>
      </c>
      <c r="AT4" s="14" t="n">
        <v>79</v>
      </c>
      <c r="AU4" s="14" t="n">
        <v>0</v>
      </c>
      <c r="AV4" s="14" t="n">
        <v>79</v>
      </c>
      <c r="AW4" s="14" t="n">
        <v>0</v>
      </c>
      <c r="AX4" s="14" t="n">
        <v>0</v>
      </c>
      <c r="AY4" s="14" t="n">
        <v>0</v>
      </c>
      <c r="AZ4" s="14" t="n">
        <v>79</v>
      </c>
      <c r="BA4" s="14" t="inlineStr">
        <is>
          <t>106</t>
        </is>
      </c>
      <c r="BB4" s="14" t="inlineStr">
        <is>
          <t>0</t>
        </is>
      </c>
      <c r="BC4" s="14" t="inlineStr">
        <is>
          <t>-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5210</t>
        </is>
      </c>
      <c r="BG4" s="14" t="inlineStr">
        <is>
          <t>2945</t>
        </is>
      </c>
      <c r="BH4" s="14" t="inlineStr">
        <is>
          <t>3857</t>
        </is>
      </c>
      <c r="BI4" s="14" t="inlineStr">
        <is>
          <t>2.05</t>
        </is>
      </c>
      <c r="BJ4" s="14" t="inlineStr">
        <is>
          <t>0</t>
        </is>
      </c>
      <c r="BK4" s="14" t="inlineStr">
        <is>
          <t>2.05</t>
        </is>
      </c>
      <c r="BL4" s="14" t="inlineStr">
        <is>
          <t>2019</t>
        </is>
      </c>
      <c r="BM4" s="14" t="n">
        <v>210.7</v>
      </c>
      <c r="BN4" s="14" t="n">
        <v>37.5</v>
      </c>
      <c r="BO4" s="14" t="n">
        <v>0</v>
      </c>
      <c r="BP4" s="14" t="n">
        <v>37.5</v>
      </c>
    </row>
    <row r="5">
      <c r="A5" s="14" t="inlineStr">
        <is>
          <t>2018</t>
        </is>
      </c>
      <c r="B5" s="14" t="n">
        <v>13.4</v>
      </c>
      <c r="C5" s="14" t="inlineStr">
        <is>
          <t>94</t>
        </is>
      </c>
      <c r="D5" s="14" t="inlineStr">
        <is>
          <t>500</t>
        </is>
      </c>
      <c r="E5" s="14" t="inlineStr">
        <is>
          <t>3215</t>
        </is>
      </c>
      <c r="F5" s="14" t="inlineStr">
        <is>
          <t>3940</t>
        </is>
      </c>
      <c r="G5" s="14" t="inlineStr">
        <is>
          <t>-805</t>
        </is>
      </c>
      <c r="H5" s="14" t="inlineStr">
        <is>
          <t>-20</t>
        </is>
      </c>
      <c r="I5" s="14" t="inlineStr">
        <is>
          <t>500</t>
        </is>
      </c>
      <c r="J5" s="14" t="inlineStr">
        <is>
          <t>344</t>
        </is>
      </c>
      <c r="K5" s="14" t="inlineStr">
        <is>
          <t>296</t>
        </is>
      </c>
      <c r="L5" s="14" t="inlineStr">
        <is>
          <t>15.8</t>
        </is>
      </c>
      <c r="M5" s="14" t="n">
        <v>244</v>
      </c>
      <c r="N5" s="14" t="inlineStr">
        <is>
          <t>68.8</t>
        </is>
      </c>
      <c r="O5" s="14" t="inlineStr">
        <is>
          <t>59.3</t>
        </is>
      </c>
      <c r="P5" s="14" t="inlineStr">
        <is>
          <t>3.17</t>
        </is>
      </c>
      <c r="Q5" s="14" t="inlineStr">
        <is>
          <t>48.8</t>
        </is>
      </c>
      <c r="R5" s="14" t="inlineStr">
        <is>
          <t>24.4</t>
        </is>
      </c>
      <c r="S5" s="14" t="inlineStr">
        <is>
          <t>19.6</t>
        </is>
      </c>
      <c r="T5" s="14" t="n">
        <v>181.67</v>
      </c>
      <c r="U5" s="14" t="inlineStr">
        <is>
          <t>-11.98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5330</t>
        </is>
      </c>
      <c r="AB5" s="14" t="inlineStr">
        <is>
          <t>29.3</t>
        </is>
      </c>
      <c r="AC5" s="14" t="inlineStr">
        <is>
          <t>-</t>
        </is>
      </c>
      <c r="AD5" s="14" t="inlineStr">
        <is>
          <t>2875</t>
        </is>
      </c>
      <c r="AE5" s="14" t="inlineStr">
        <is>
          <t>15.8</t>
        </is>
      </c>
      <c r="AF5" s="14" t="inlineStr">
        <is>
          <t>-</t>
        </is>
      </c>
      <c r="AG5" s="14" t="inlineStr">
        <is>
          <t>3940</t>
        </is>
      </c>
      <c r="AH5" s="14" t="inlineStr">
        <is>
          <t>21.7</t>
        </is>
      </c>
      <c r="AI5" s="14" t="inlineStr">
        <is>
          <t>802.14</t>
        </is>
      </c>
      <c r="AJ5" s="14" t="inlineStr">
        <is>
          <t>6.64</t>
        </is>
      </c>
      <c r="AK5" s="14" t="inlineStr">
        <is>
          <t>3.58</t>
        </is>
      </c>
      <c r="AL5" s="14" t="inlineStr">
        <is>
          <t>4.91</t>
        </is>
      </c>
      <c r="AM5" s="14" t="inlineStr">
        <is>
          <t>68.8</t>
        </is>
      </c>
      <c r="AN5" s="14" t="inlineStr">
        <is>
          <t>59.3</t>
        </is>
      </c>
      <c r="AO5" s="14" t="inlineStr">
        <is>
          <t>24.4</t>
        </is>
      </c>
      <c r="AP5" s="14" t="n">
        <v>181.67</v>
      </c>
      <c r="AQ5" s="14" t="inlineStr">
        <is>
          <t>802.14</t>
        </is>
      </c>
      <c r="AR5" s="14" t="inlineStr">
        <is>
          <t>2018</t>
        </is>
      </c>
      <c r="AS5" s="14" t="inlineStr">
        <is>
          <t>2019</t>
        </is>
      </c>
      <c r="AT5" s="14" t="n">
        <v>68</v>
      </c>
      <c r="AU5" s="14" t="n">
        <v>0</v>
      </c>
      <c r="AV5" s="14" t="n">
        <v>68</v>
      </c>
      <c r="AW5" s="14" t="n">
        <v>0</v>
      </c>
      <c r="AX5" s="14" t="n">
        <v>0</v>
      </c>
      <c r="AY5" s="14" t="n">
        <v>0</v>
      </c>
      <c r="AZ5" s="14" t="n">
        <v>68</v>
      </c>
      <c r="BA5" s="14" t="inlineStr">
        <is>
          <t>91.2</t>
        </is>
      </c>
      <c r="BB5" s="14" t="inlineStr">
        <is>
          <t>0</t>
        </is>
      </c>
      <c r="BC5" s="14" t="inlineStr">
        <is>
          <t>2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5200</t>
        </is>
      </c>
      <c r="BG5" s="14" t="inlineStr">
        <is>
          <t>2880</t>
        </is>
      </c>
      <c r="BH5" s="14" t="inlineStr">
        <is>
          <t>4224</t>
        </is>
      </c>
      <c r="BI5" s="14" t="inlineStr">
        <is>
          <t>1.61</t>
        </is>
      </c>
      <c r="BJ5" s="14" t="inlineStr">
        <is>
          <t>0</t>
        </is>
      </c>
      <c r="BK5" s="14" t="inlineStr">
        <is>
          <t>1.61</t>
        </is>
      </c>
      <c r="BL5" s="14" t="inlineStr">
        <is>
          <t>2018</t>
        </is>
      </c>
      <c r="BM5" s="14" t="n">
        <v>181.67</v>
      </c>
      <c r="BN5" s="14" t="n">
        <v>37.4</v>
      </c>
      <c r="BO5" s="14" t="n">
        <v>0</v>
      </c>
      <c r="BP5" s="14" t="n">
        <v>37.4</v>
      </c>
    </row>
    <row r="6">
      <c r="A6" s="14" t="inlineStr">
        <is>
          <t>2017</t>
        </is>
      </c>
      <c r="B6" s="14" t="n">
        <v>13.4</v>
      </c>
      <c r="C6" s="14" t="inlineStr">
        <is>
          <t>89</t>
        </is>
      </c>
      <c r="D6" s="14" t="inlineStr">
        <is>
          <t>531</t>
        </is>
      </c>
      <c r="E6" s="14" t="inlineStr">
        <is>
          <t>4020</t>
        </is>
      </c>
      <c r="F6" s="14" t="inlineStr">
        <is>
          <t>5028</t>
        </is>
      </c>
      <c r="G6" s="14" t="inlineStr">
        <is>
          <t>+230</t>
        </is>
      </c>
      <c r="H6" s="14" t="inlineStr">
        <is>
          <t>+6.1</t>
        </is>
      </c>
      <c r="I6" s="14" t="inlineStr">
        <is>
          <t>531</t>
        </is>
      </c>
      <c r="J6" s="14" t="inlineStr">
        <is>
          <t>369</t>
        </is>
      </c>
      <c r="K6" s="14" t="inlineStr">
        <is>
          <t>321</t>
        </is>
      </c>
      <c r="L6" s="14" t="inlineStr">
        <is>
          <t>-1.34</t>
        </is>
      </c>
      <c r="M6" s="14" t="n">
        <v>260</v>
      </c>
      <c r="N6" s="14" t="inlineStr">
        <is>
          <t>69.4</t>
        </is>
      </c>
      <c r="O6" s="14" t="inlineStr">
        <is>
          <t>60.4</t>
        </is>
      </c>
      <c r="P6" s="14" t="inlineStr">
        <is>
          <t>-0.25</t>
        </is>
      </c>
      <c r="Q6" s="14" t="inlineStr">
        <is>
          <t>48.9</t>
        </is>
      </c>
      <c r="R6" s="14" t="inlineStr">
        <is>
          <t>30.7</t>
        </is>
      </c>
      <c r="S6" s="14" t="inlineStr">
        <is>
          <t>24.4</t>
        </is>
      </c>
      <c r="T6" s="14" t="n">
        <v>193.65</v>
      </c>
      <c r="U6" s="14" t="inlineStr">
        <is>
          <t>+24.18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6075</t>
        </is>
      </c>
      <c r="AB6" s="14" t="inlineStr">
        <is>
          <t>31.4</t>
        </is>
      </c>
      <c r="AC6" s="14" t="inlineStr">
        <is>
          <t>-</t>
        </is>
      </c>
      <c r="AD6" s="14" t="inlineStr">
        <is>
          <t>3780</t>
        </is>
      </c>
      <c r="AE6" s="14" t="inlineStr">
        <is>
          <t>19.5</t>
        </is>
      </c>
      <c r="AF6" s="14" t="inlineStr">
        <is>
          <t>-</t>
        </is>
      </c>
      <c r="AG6" s="14" t="inlineStr">
        <is>
          <t>5028</t>
        </is>
      </c>
      <c r="AH6" s="14" t="inlineStr">
        <is>
          <t>26</t>
        </is>
      </c>
      <c r="AI6" s="14" t="inlineStr">
        <is>
          <t>688.81</t>
        </is>
      </c>
      <c r="AJ6" s="14" t="inlineStr">
        <is>
          <t>8.82</t>
        </is>
      </c>
      <c r="AK6" s="14" t="inlineStr">
        <is>
          <t>5.49</t>
        </is>
      </c>
      <c r="AL6" s="14" t="inlineStr">
        <is>
          <t>7.3</t>
        </is>
      </c>
      <c r="AM6" s="14" t="inlineStr">
        <is>
          <t>69.4</t>
        </is>
      </c>
      <c r="AN6" s="14" t="inlineStr">
        <is>
          <t>60.4</t>
        </is>
      </c>
      <c r="AO6" s="14" t="inlineStr">
        <is>
          <t>30.7</t>
        </is>
      </c>
      <c r="AP6" s="14" t="n">
        <v>193.65</v>
      </c>
      <c r="AQ6" s="14" t="inlineStr">
        <is>
          <t>688.81</t>
        </is>
      </c>
      <c r="AR6" s="14" t="inlineStr">
        <is>
          <t>2017</t>
        </is>
      </c>
      <c r="AS6" s="14" t="inlineStr">
        <is>
          <t>2018</t>
        </is>
      </c>
      <c r="AT6" s="14" t="n">
        <v>72.5</v>
      </c>
      <c r="AU6" s="14" t="n">
        <v>0</v>
      </c>
      <c r="AV6" s="14" t="n">
        <v>72.5</v>
      </c>
      <c r="AW6" s="14" t="n">
        <v>0</v>
      </c>
      <c r="AX6" s="14" t="n">
        <v>0</v>
      </c>
      <c r="AY6" s="14" t="n">
        <v>0</v>
      </c>
      <c r="AZ6" s="14" t="n">
        <v>72.5</v>
      </c>
      <c r="BA6" s="14" t="inlineStr">
        <is>
          <t>97.3</t>
        </is>
      </c>
      <c r="BB6" s="14" t="inlineStr">
        <is>
          <t>0</t>
        </is>
      </c>
      <c r="BC6" s="14" t="inlineStr">
        <is>
          <t>1</t>
        </is>
      </c>
      <c r="BD6" s="14" t="inlineStr">
        <is>
          <t>-</t>
        </is>
      </c>
      <c r="BE6" s="14" t="inlineStr">
        <is>
          <t>2018</t>
        </is>
      </c>
      <c r="BF6" s="14" t="inlineStr">
        <is>
          <t>5330</t>
        </is>
      </c>
      <c r="BG6" s="14" t="inlineStr">
        <is>
          <t>2875</t>
        </is>
      </c>
      <c r="BH6" s="14" t="inlineStr">
        <is>
          <t>3940</t>
        </is>
      </c>
      <c r="BI6" s="14" t="inlineStr">
        <is>
          <t>1.84</t>
        </is>
      </c>
      <c r="BJ6" s="14" t="inlineStr">
        <is>
          <t>0</t>
        </is>
      </c>
      <c r="BK6" s="14" t="inlineStr">
        <is>
          <t>1.84</t>
        </is>
      </c>
      <c r="BL6" s="14" t="inlineStr">
        <is>
          <t>2017</t>
        </is>
      </c>
      <c r="BM6" s="14" t="n">
        <v>193.65</v>
      </c>
      <c r="BN6" s="14" t="n">
        <v>37.4</v>
      </c>
      <c r="BO6" s="14" t="n">
        <v>0</v>
      </c>
      <c r="BP6" s="14" t="n">
        <v>37.4</v>
      </c>
    </row>
    <row r="7">
      <c r="A7" s="14" t="inlineStr">
        <is>
          <t>2016</t>
        </is>
      </c>
      <c r="B7" s="14" t="n">
        <v>13.4</v>
      </c>
      <c r="C7" s="14" t="inlineStr">
        <is>
          <t>91</t>
        </is>
      </c>
      <c r="D7" s="14" t="inlineStr">
        <is>
          <t>484</t>
        </is>
      </c>
      <c r="E7" s="14" t="inlineStr">
        <is>
          <t>3790</t>
        </is>
      </c>
      <c r="F7" s="14" t="inlineStr">
        <is>
          <t>3066</t>
        </is>
      </c>
      <c r="G7" s="14" t="inlineStr">
        <is>
          <t>+1520</t>
        </is>
      </c>
      <c r="H7" s="14" t="inlineStr">
        <is>
          <t>+67</t>
        </is>
      </c>
      <c r="I7" s="14" t="inlineStr">
        <is>
          <t>484</t>
        </is>
      </c>
      <c r="J7" s="14" t="inlineStr">
        <is>
          <t>324</t>
        </is>
      </c>
      <c r="K7" s="14" t="inlineStr">
        <is>
          <t>279</t>
        </is>
      </c>
      <c r="L7" s="14" t="inlineStr">
        <is>
          <t>3.37</t>
        </is>
      </c>
      <c r="M7" s="14" t="n">
        <v>227</v>
      </c>
      <c r="N7" s="14" t="inlineStr">
        <is>
          <t>67.1</t>
        </is>
      </c>
      <c r="O7" s="14" t="inlineStr">
        <is>
          <t>57.7</t>
        </is>
      </c>
      <c r="P7" s="14" t="inlineStr">
        <is>
          <t>0.7</t>
        </is>
      </c>
      <c r="Q7" s="14" t="inlineStr">
        <is>
          <t>47</t>
        </is>
      </c>
      <c r="R7" s="14" t="inlineStr">
        <is>
          <t>32.4</t>
        </is>
      </c>
      <c r="S7" s="14" t="inlineStr">
        <is>
          <t>25.1</t>
        </is>
      </c>
      <c r="T7" s="14" t="n">
        <v>169.47</v>
      </c>
      <c r="U7" s="14" t="inlineStr">
        <is>
          <t>-10.61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3980</t>
        </is>
      </c>
      <c r="AB7" s="14" t="inlineStr">
        <is>
          <t>23.5</t>
        </is>
      </c>
      <c r="AC7" s="14" t="inlineStr">
        <is>
          <t>-</t>
        </is>
      </c>
      <c r="AD7" s="14" t="inlineStr">
        <is>
          <t>1790</t>
        </is>
      </c>
      <c r="AE7" s="14" t="inlineStr">
        <is>
          <t>10.6</t>
        </is>
      </c>
      <c r="AF7" s="14" t="inlineStr">
        <is>
          <t>-</t>
        </is>
      </c>
      <c r="AG7" s="14" t="inlineStr">
        <is>
          <t>3066</t>
        </is>
      </c>
      <c r="AH7" s="14" t="inlineStr">
        <is>
          <t>18.1</t>
        </is>
      </c>
      <c r="AI7" s="14" t="inlineStr">
        <is>
          <t>572.85</t>
        </is>
      </c>
      <c r="AJ7" s="14" t="inlineStr">
        <is>
          <t>6.95</t>
        </is>
      </c>
      <c r="AK7" s="14" t="inlineStr">
        <is>
          <t>3.12</t>
        </is>
      </c>
      <c r="AL7" s="14" t="inlineStr">
        <is>
          <t>5.35</t>
        </is>
      </c>
      <c r="AM7" s="14" t="inlineStr">
        <is>
          <t>67.1</t>
        </is>
      </c>
      <c r="AN7" s="14" t="inlineStr">
        <is>
          <t>57.7</t>
        </is>
      </c>
      <c r="AO7" s="14" t="inlineStr">
        <is>
          <t>32.4</t>
        </is>
      </c>
      <c r="AP7" s="14" t="n">
        <v>169.47</v>
      </c>
      <c r="AQ7" s="14" t="inlineStr">
        <is>
          <t>572.85</t>
        </is>
      </c>
      <c r="AR7" s="14" t="inlineStr">
        <is>
          <t>2016</t>
        </is>
      </c>
      <c r="AS7" s="14" t="inlineStr">
        <is>
          <t>2017</t>
        </is>
      </c>
      <c r="AT7" s="14" t="n">
        <v>63.5</v>
      </c>
      <c r="AU7" s="14" t="n">
        <v>0</v>
      </c>
      <c r="AV7" s="14" t="n">
        <v>63.5</v>
      </c>
      <c r="AW7" s="14" t="n">
        <v>0</v>
      </c>
      <c r="AX7" s="14" t="n">
        <v>0</v>
      </c>
      <c r="AY7" s="14" t="n">
        <v>0</v>
      </c>
      <c r="AZ7" s="14" t="n">
        <v>63.5</v>
      </c>
      <c r="BA7" s="14" t="inlineStr">
        <is>
          <t>85.2</t>
        </is>
      </c>
      <c r="BB7" s="14" t="inlineStr">
        <is>
          <t>0</t>
        </is>
      </c>
      <c r="BC7" s="14" t="inlineStr">
        <is>
          <t>1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6075</t>
        </is>
      </c>
      <c r="BG7" s="14" t="inlineStr">
        <is>
          <t>3780</t>
        </is>
      </c>
      <c r="BH7" s="14" t="inlineStr">
        <is>
          <t>5028</t>
        </is>
      </c>
      <c r="BI7" s="14" t="inlineStr">
        <is>
          <t>1.26</t>
        </is>
      </c>
      <c r="BJ7" s="14" t="inlineStr">
        <is>
          <t>0</t>
        </is>
      </c>
      <c r="BK7" s="14" t="inlineStr">
        <is>
          <t>1.26</t>
        </is>
      </c>
      <c r="BL7" s="14" t="inlineStr">
        <is>
          <t>2016</t>
        </is>
      </c>
      <c r="BM7" s="14" t="n">
        <v>169.47</v>
      </c>
      <c r="BN7" s="14" t="n">
        <v>37.5</v>
      </c>
      <c r="BO7" s="14" t="n">
        <v>0</v>
      </c>
      <c r="BP7" s="14" t="n">
        <v>37.5</v>
      </c>
    </row>
    <row r="8">
      <c r="A8" s="14" t="inlineStr">
        <is>
          <t>2015</t>
        </is>
      </c>
      <c r="B8" s="14" t="n">
        <v>13.4</v>
      </c>
      <c r="C8" s="14" t="inlineStr">
        <is>
          <t>91</t>
        </is>
      </c>
      <c r="D8" s="14" t="inlineStr">
        <is>
          <t>559</t>
        </is>
      </c>
      <c r="E8" s="14" t="inlineStr">
        <is>
          <t>2270</t>
        </is>
      </c>
      <c r="F8" s="14" t="inlineStr">
        <is>
          <t>2839</t>
        </is>
      </c>
      <c r="G8" s="14" t="inlineStr">
        <is>
          <t>-125</t>
        </is>
      </c>
      <c r="H8" s="14" t="inlineStr">
        <is>
          <t>-5.2</t>
        </is>
      </c>
      <c r="I8" s="14" t="inlineStr">
        <is>
          <t>559</t>
        </is>
      </c>
      <c r="J8" s="14" t="inlineStr">
        <is>
          <t>321</t>
        </is>
      </c>
      <c r="K8" s="14" t="inlineStr">
        <is>
          <t>277</t>
        </is>
      </c>
      <c r="L8" s="14" t="inlineStr">
        <is>
          <t>15.1</t>
        </is>
      </c>
      <c r="M8" s="14" t="n">
        <v>242</v>
      </c>
      <c r="N8" s="14" t="inlineStr">
        <is>
          <t>57.4</t>
        </is>
      </c>
      <c r="O8" s="14" t="inlineStr">
        <is>
          <t>49.5</t>
        </is>
      </c>
      <c r="P8" s="14" t="inlineStr">
        <is>
          <t>2.69</t>
        </is>
      </c>
      <c r="Q8" s="14" t="inlineStr">
        <is>
          <t>43.2</t>
        </is>
      </c>
      <c r="R8" s="14" t="inlineStr">
        <is>
          <t>44.1</t>
        </is>
      </c>
      <c r="S8" s="14" t="inlineStr">
        <is>
          <t>33.3</t>
        </is>
      </c>
      <c r="T8" s="14" t="n">
        <v>180.08</v>
      </c>
      <c r="U8" s="14" t="inlineStr">
        <is>
          <t>+35.17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3715</t>
        </is>
      </c>
      <c r="AB8" s="14" t="inlineStr">
        <is>
          <t>20.6</t>
        </is>
      </c>
      <c r="AC8" s="14" t="inlineStr">
        <is>
          <t>-</t>
        </is>
      </c>
      <c r="AD8" s="14" t="inlineStr">
        <is>
          <t>2045</t>
        </is>
      </c>
      <c r="AE8" s="14" t="inlineStr">
        <is>
          <t>11.4</t>
        </is>
      </c>
      <c r="AF8" s="14" t="inlineStr">
        <is>
          <t>-</t>
        </is>
      </c>
      <c r="AG8" s="14" t="inlineStr">
        <is>
          <t>2839</t>
        </is>
      </c>
      <c r="AH8" s="14" t="inlineStr">
        <is>
          <t>15.8</t>
        </is>
      </c>
      <c r="AI8" s="14" t="inlineStr">
        <is>
          <t>472.54</t>
        </is>
      </c>
      <c r="AJ8" s="14" t="inlineStr">
        <is>
          <t>7.86</t>
        </is>
      </c>
      <c r="AK8" s="14" t="inlineStr">
        <is>
          <t>4.33</t>
        </is>
      </c>
      <c r="AL8" s="14" t="inlineStr">
        <is>
          <t>6.01</t>
        </is>
      </c>
      <c r="AM8" s="14" t="inlineStr">
        <is>
          <t>57.4</t>
        </is>
      </c>
      <c r="AN8" s="14" t="inlineStr">
        <is>
          <t>49.5</t>
        </is>
      </c>
      <c r="AO8" s="14" t="inlineStr">
        <is>
          <t>44.1</t>
        </is>
      </c>
      <c r="AP8" s="14" t="n">
        <v>180.08</v>
      </c>
      <c r="AQ8" s="14" t="inlineStr">
        <is>
          <t>472.54</t>
        </is>
      </c>
      <c r="AR8" s="14" t="inlineStr">
        <is>
          <t>2015</t>
        </is>
      </c>
      <c r="AS8" s="14" t="inlineStr">
        <is>
          <t>2016</t>
        </is>
      </c>
      <c r="AT8" s="14" t="n">
        <v>63.5</v>
      </c>
      <c r="AU8" s="14" t="n">
        <v>0</v>
      </c>
      <c r="AV8" s="14" t="n">
        <v>63.5</v>
      </c>
      <c r="AW8" s="14" t="n">
        <v>0</v>
      </c>
      <c r="AX8" s="14" t="n">
        <v>0</v>
      </c>
      <c r="AY8" s="14" t="n">
        <v>0</v>
      </c>
      <c r="AZ8" s="14" t="n">
        <v>63.5</v>
      </c>
      <c r="BA8" s="14" t="inlineStr">
        <is>
          <t>85.2</t>
        </is>
      </c>
      <c r="BB8" s="14" t="inlineStr">
        <is>
          <t>0</t>
        </is>
      </c>
      <c r="BC8" s="14" t="inlineStr">
        <is>
          <t>22</t>
        </is>
      </c>
      <c r="BD8" s="14" t="inlineStr">
        <is>
          <t>-</t>
        </is>
      </c>
      <c r="BE8" s="14" t="inlineStr">
        <is>
          <t>2016</t>
        </is>
      </c>
      <c r="BF8" s="14" t="inlineStr">
        <is>
          <t>3980</t>
        </is>
      </c>
      <c r="BG8" s="14" t="inlineStr">
        <is>
          <t>1790</t>
        </is>
      </c>
      <c r="BH8" s="14" t="inlineStr">
        <is>
          <t>3066</t>
        </is>
      </c>
      <c r="BI8" s="14" t="inlineStr">
        <is>
          <t>2.07</t>
        </is>
      </c>
      <c r="BJ8" s="14" t="inlineStr">
        <is>
          <t>0</t>
        </is>
      </c>
      <c r="BK8" s="14" t="inlineStr">
        <is>
          <t>2.07</t>
        </is>
      </c>
      <c r="BL8" s="14" t="inlineStr">
        <is>
          <t>2015</t>
        </is>
      </c>
      <c r="BM8" s="14" t="n">
        <v>180.08</v>
      </c>
      <c r="BN8" s="14" t="n">
        <v>35.3</v>
      </c>
      <c r="BO8" s="14" t="n">
        <v>0</v>
      </c>
      <c r="BP8" s="14" t="n">
        <v>35.3</v>
      </c>
    </row>
    <row r="9">
      <c r="A9" s="14" t="inlineStr">
        <is>
          <t>2014</t>
        </is>
      </c>
      <c r="B9" s="14" t="n">
        <v>13.4</v>
      </c>
      <c r="C9" s="14" t="inlineStr">
        <is>
          <t>89</t>
        </is>
      </c>
      <c r="D9" s="14" t="inlineStr">
        <is>
          <t>458</t>
        </is>
      </c>
      <c r="E9" s="14" t="inlineStr">
        <is>
          <t>2395</t>
        </is>
      </c>
      <c r="F9" s="14" t="inlineStr">
        <is>
          <t>1978</t>
        </is>
      </c>
      <c r="G9" s="14" t="inlineStr">
        <is>
          <t>+1180</t>
        </is>
      </c>
      <c r="H9" s="14" t="inlineStr">
        <is>
          <t>+97.1</t>
        </is>
      </c>
      <c r="I9" s="14" t="inlineStr">
        <is>
          <t>458</t>
        </is>
      </c>
      <c r="J9" s="14" t="inlineStr">
        <is>
          <t>245</t>
        </is>
      </c>
      <c r="K9" s="14" t="inlineStr">
        <is>
          <t>211</t>
        </is>
      </c>
      <c r="L9" s="14" t="inlineStr">
        <is>
          <t>19</t>
        </is>
      </c>
      <c r="M9" s="14" t="n">
        <v>194</v>
      </c>
      <c r="N9" s="14" t="inlineStr">
        <is>
          <t>53.5</t>
        </is>
      </c>
      <c r="O9" s="14" t="inlineStr">
        <is>
          <t>46</t>
        </is>
      </c>
      <c r="P9" s="14" t="inlineStr">
        <is>
          <t>4.14</t>
        </is>
      </c>
      <c r="Q9" s="14" t="inlineStr">
        <is>
          <t>42.4</t>
        </is>
      </c>
      <c r="R9" s="14" t="inlineStr">
        <is>
          <t>50.7</t>
        </is>
      </c>
      <c r="S9" s="14" t="inlineStr">
        <is>
          <t>39</t>
        </is>
      </c>
      <c r="T9" s="14" t="n">
        <v>144.91</v>
      </c>
      <c r="U9" s="14" t="inlineStr">
        <is>
          <t>+73.27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2640</t>
        </is>
      </c>
      <c r="AB9" s="14" t="inlineStr">
        <is>
          <t>18.2</t>
        </is>
      </c>
      <c r="AC9" s="14" t="inlineStr">
        <is>
          <t>-</t>
        </is>
      </c>
      <c r="AD9" s="14" t="inlineStr">
        <is>
          <t>1105</t>
        </is>
      </c>
      <c r="AE9" s="14" t="inlineStr">
        <is>
          <t>7.63</t>
        </is>
      </c>
      <c r="AF9" s="14" t="inlineStr">
        <is>
          <t>-</t>
        </is>
      </c>
      <c r="AG9" s="14" t="inlineStr">
        <is>
          <t>1978</t>
        </is>
      </c>
      <c r="AH9" s="14" t="inlineStr">
        <is>
          <t>13.6</t>
        </is>
      </c>
      <c r="AI9" s="14" t="inlineStr">
        <is>
          <t>344.4</t>
        </is>
      </c>
      <c r="AJ9" s="14" t="inlineStr">
        <is>
          <t>7.67</t>
        </is>
      </c>
      <c r="AK9" s="14" t="inlineStr">
        <is>
          <t>3.21</t>
        </is>
      </c>
      <c r="AL9" s="14" t="inlineStr">
        <is>
          <t>5.74</t>
        </is>
      </c>
      <c r="AM9" s="14" t="inlineStr">
        <is>
          <t>53.5</t>
        </is>
      </c>
      <c r="AN9" s="14" t="inlineStr">
        <is>
          <t>46</t>
        </is>
      </c>
      <c r="AO9" s="14" t="inlineStr">
        <is>
          <t>50.7</t>
        </is>
      </c>
      <c r="AP9" s="14" t="n">
        <v>144.91</v>
      </c>
      <c r="AQ9" s="14" t="inlineStr">
        <is>
          <t>344.4</t>
        </is>
      </c>
      <c r="AR9" s="14" t="inlineStr">
        <is>
          <t>2014</t>
        </is>
      </c>
      <c r="AS9" s="14" t="inlineStr">
        <is>
          <t>2015</t>
        </is>
      </c>
      <c r="AT9" s="14" t="n">
        <v>51</v>
      </c>
      <c r="AU9" s="14" t="n">
        <v>0</v>
      </c>
      <c r="AV9" s="14" t="n">
        <v>51</v>
      </c>
      <c r="AW9" s="14" t="n">
        <v>0</v>
      </c>
      <c r="AX9" s="14" t="n">
        <v>0</v>
      </c>
      <c r="AY9" s="14" t="n">
        <v>0</v>
      </c>
      <c r="AZ9" s="14" t="n">
        <v>51</v>
      </c>
      <c r="BA9" s="14" t="inlineStr">
        <is>
          <t>68.4</t>
        </is>
      </c>
      <c r="BB9" s="14" t="inlineStr">
        <is>
          <t>0</t>
        </is>
      </c>
      <c r="BC9" s="14" t="inlineStr">
        <is>
          <t>1</t>
        </is>
      </c>
      <c r="BD9" s="14" t="inlineStr">
        <is>
          <t>-</t>
        </is>
      </c>
      <c r="BE9" s="14" t="inlineStr">
        <is>
          <t>2015</t>
        </is>
      </c>
      <c r="BF9" s="14" t="inlineStr">
        <is>
          <t>3715</t>
        </is>
      </c>
      <c r="BG9" s="14" t="inlineStr">
        <is>
          <t>2045</t>
        </is>
      </c>
      <c r="BH9" s="14" t="inlineStr">
        <is>
          <t>2839</t>
        </is>
      </c>
      <c r="BI9" s="14" t="inlineStr">
        <is>
          <t>1.8</t>
        </is>
      </c>
      <c r="BJ9" s="14" t="inlineStr">
        <is>
          <t>0</t>
        </is>
      </c>
      <c r="BK9" s="14" t="inlineStr">
        <is>
          <t>1.8</t>
        </is>
      </c>
      <c r="BL9" s="14" t="inlineStr">
        <is>
          <t>2014</t>
        </is>
      </c>
      <c r="BM9" s="14" t="n">
        <v>144.91</v>
      </c>
      <c r="BN9" s="14" t="n">
        <v>35.2</v>
      </c>
      <c r="BO9" s="14" t="n">
        <v>0</v>
      </c>
      <c r="BP9" s="14" t="n">
        <v>35.2</v>
      </c>
    </row>
    <row r="10">
      <c r="A10" s="14" t="inlineStr">
        <is>
          <t>2013</t>
        </is>
      </c>
      <c r="B10" s="14" t="n">
        <v>13.4</v>
      </c>
      <c r="C10" s="14" t="inlineStr">
        <is>
          <t>91</t>
        </is>
      </c>
      <c r="D10" s="14" t="inlineStr">
        <is>
          <t>274</t>
        </is>
      </c>
      <c r="E10" s="14" t="inlineStr">
        <is>
          <t>1215</t>
        </is>
      </c>
      <c r="F10" s="14" t="inlineStr">
        <is>
          <t>932</t>
        </is>
      </c>
      <c r="G10" s="14" t="inlineStr">
        <is>
          <t>+437</t>
        </is>
      </c>
      <c r="H10" s="14" t="inlineStr">
        <is>
          <t>+56.2</t>
        </is>
      </c>
      <c r="I10" s="14" t="inlineStr">
        <is>
          <t>274</t>
        </is>
      </c>
      <c r="J10" s="14" t="inlineStr">
        <is>
          <t>130</t>
        </is>
      </c>
      <c r="K10" s="14" t="inlineStr">
        <is>
          <t>108</t>
        </is>
      </c>
      <c r="L10" s="14" t="inlineStr">
        <is>
          <t>7.2</t>
        </is>
      </c>
      <c r="M10" s="14" t="n">
        <v>96.09999999999999</v>
      </c>
      <c r="N10" s="14" t="inlineStr">
        <is>
          <t>47.2</t>
        </is>
      </c>
      <c r="O10" s="14" t="inlineStr">
        <is>
          <t>39.3</t>
        </is>
      </c>
      <c r="P10" s="14" t="inlineStr">
        <is>
          <t>2.62</t>
        </is>
      </c>
      <c r="Q10" s="14" t="inlineStr">
        <is>
          <t>35</t>
        </is>
      </c>
      <c r="R10" s="14" t="inlineStr">
        <is>
          <t>36</t>
        </is>
      </c>
      <c r="S10" s="14" t="inlineStr">
        <is>
          <t>27.5</t>
        </is>
      </c>
      <c r="T10" s="14" t="n">
        <v>71.64</v>
      </c>
      <c r="U10" s="14" t="inlineStr">
        <is>
          <t>+30.03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1250</t>
        </is>
      </c>
      <c r="AB10" s="14" t="inlineStr">
        <is>
          <t>17.4</t>
        </is>
      </c>
      <c r="AC10" s="14" t="inlineStr">
        <is>
          <t>-</t>
        </is>
      </c>
      <c r="AD10" s="14" t="inlineStr">
        <is>
          <t>681</t>
        </is>
      </c>
      <c r="AE10" s="14" t="inlineStr">
        <is>
          <t>9.51</t>
        </is>
      </c>
      <c r="AF10" s="14" t="inlineStr">
        <is>
          <t>-</t>
        </is>
      </c>
      <c r="AG10" s="14" t="inlineStr">
        <is>
          <t>932</t>
        </is>
      </c>
      <c r="AH10" s="14" t="inlineStr">
        <is>
          <t>13</t>
        </is>
      </c>
      <c r="AI10" s="14" t="inlineStr">
        <is>
          <t>226.97</t>
        </is>
      </c>
      <c r="AJ10" s="14" t="inlineStr">
        <is>
          <t>5.51</t>
        </is>
      </c>
      <c r="AK10" s="14" t="inlineStr">
        <is>
          <t>3</t>
        </is>
      </c>
      <c r="AL10" s="14" t="inlineStr">
        <is>
          <t>4.1</t>
        </is>
      </c>
      <c r="AM10" s="14" t="inlineStr">
        <is>
          <t>47.2</t>
        </is>
      </c>
      <c r="AN10" s="14" t="inlineStr">
        <is>
          <t>39.3</t>
        </is>
      </c>
      <c r="AO10" s="14" t="inlineStr">
        <is>
          <t>36</t>
        </is>
      </c>
      <c r="AP10" s="14" t="n">
        <v>71.64</v>
      </c>
      <c r="AQ10" s="14" t="inlineStr">
        <is>
          <t>226.97</t>
        </is>
      </c>
      <c r="AR10" s="14" t="inlineStr">
        <is>
          <t>2013</t>
        </is>
      </c>
      <c r="AS10" s="14" t="inlineStr">
        <is>
          <t>2014</t>
        </is>
      </c>
      <c r="AT10" s="14" t="n">
        <v>28.5</v>
      </c>
      <c r="AU10" s="14" t="n">
        <v>0</v>
      </c>
      <c r="AV10" s="14" t="n">
        <v>28.5</v>
      </c>
      <c r="AW10" s="14" t="n">
        <v>0</v>
      </c>
      <c r="AX10" s="14" t="n">
        <v>0</v>
      </c>
      <c r="AY10" s="14" t="n">
        <v>0</v>
      </c>
      <c r="AZ10" s="14" t="n">
        <v>28.5</v>
      </c>
      <c r="BA10" s="14" t="inlineStr">
        <is>
          <t>38.2</t>
        </is>
      </c>
      <c r="BB10" s="14" t="inlineStr">
        <is>
          <t>0</t>
        </is>
      </c>
      <c r="BC10" s="14" t="inlineStr">
        <is>
          <t>2</t>
        </is>
      </c>
      <c r="BD10" s="14" t="inlineStr">
        <is>
          <t>-</t>
        </is>
      </c>
      <c r="BE10" s="14" t="inlineStr">
        <is>
          <t>2014</t>
        </is>
      </c>
      <c r="BF10" s="14" t="inlineStr">
        <is>
          <t>2640</t>
        </is>
      </c>
      <c r="BG10" s="14" t="inlineStr">
        <is>
          <t>1105</t>
        </is>
      </c>
      <c r="BH10" s="14" t="inlineStr">
        <is>
          <t>1978</t>
        </is>
      </c>
      <c r="BI10" s="14" t="inlineStr">
        <is>
          <t>1.44</t>
        </is>
      </c>
      <c r="BJ10" s="14" t="inlineStr">
        <is>
          <t>0</t>
        </is>
      </c>
      <c r="BK10" s="14" t="inlineStr">
        <is>
          <t>1.44</t>
        </is>
      </c>
      <c r="BL10" s="14" t="inlineStr">
        <is>
          <t>2013</t>
        </is>
      </c>
      <c r="BM10" s="14" t="n">
        <v>71.64</v>
      </c>
      <c r="BN10" s="14" t="n">
        <v>39.8</v>
      </c>
      <c r="BO10" s="14" t="n">
        <v>0</v>
      </c>
      <c r="BP10" s="14" t="n">
        <v>39.8</v>
      </c>
    </row>
    <row r="11">
      <c r="A11" s="14" t="inlineStr">
        <is>
          <t>2012</t>
        </is>
      </c>
      <c r="B11" s="14" t="n">
        <v>13.4</v>
      </c>
      <c r="C11" s="14" t="inlineStr">
        <is>
          <t>81</t>
        </is>
      </c>
      <c r="D11" s="14" t="inlineStr">
        <is>
          <t>201</t>
        </is>
      </c>
      <c r="E11" s="14" t="inlineStr">
        <is>
          <t>778</t>
        </is>
      </c>
      <c r="F11" s="14" t="inlineStr">
        <is>
          <t>623</t>
        </is>
      </c>
      <c r="G11" s="14" t="inlineStr">
        <is>
          <t>+212</t>
        </is>
      </c>
      <c r="H11" s="14" t="inlineStr">
        <is>
          <t>+37.5</t>
        </is>
      </c>
      <c r="I11" s="14" t="inlineStr">
        <is>
          <t>201</t>
        </is>
      </c>
      <c r="J11" s="14" t="inlineStr">
        <is>
          <t>83.6</t>
        </is>
      </c>
      <c r="K11" s="14" t="inlineStr">
        <is>
          <t>68</t>
        </is>
      </c>
      <c r="L11" s="14" t="inlineStr">
        <is>
          <t>0.17</t>
        </is>
      </c>
      <c r="M11" s="14" t="n">
        <v>55.8</v>
      </c>
      <c r="N11" s="14" t="inlineStr">
        <is>
          <t>41.7</t>
        </is>
      </c>
      <c r="O11" s="14" t="inlineStr">
        <is>
          <t>33.9</t>
        </is>
      </c>
      <c r="P11" s="14" t="inlineStr">
        <is>
          <t>0.08</t>
        </is>
      </c>
      <c r="Q11" s="14" t="inlineStr">
        <is>
          <t>27.8</t>
        </is>
      </c>
      <c r="R11" s="14" t="inlineStr">
        <is>
          <t>26.1</t>
        </is>
      </c>
      <c r="S11" s="14" t="inlineStr">
        <is>
          <t>19.9</t>
        </is>
      </c>
      <c r="T11" s="14" t="n">
        <v>41.61</v>
      </c>
      <c r="U11" s="14" t="inlineStr">
        <is>
          <t>+2.85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899</t>
        </is>
      </c>
      <c r="AB11" s="14" t="inlineStr">
        <is>
          <t>21.6</t>
        </is>
      </c>
      <c r="AC11" s="14" t="inlineStr">
        <is>
          <t>-</t>
        </is>
      </c>
      <c r="AD11" s="14" t="inlineStr">
        <is>
          <t>451</t>
        </is>
      </c>
      <c r="AE11" s="14" t="inlineStr">
        <is>
          <t>10.8</t>
        </is>
      </c>
      <c r="AF11" s="14" t="inlineStr">
        <is>
          <t>-</t>
        </is>
      </c>
      <c r="AG11" s="14" t="inlineStr">
        <is>
          <t>623</t>
        </is>
      </c>
      <c r="AH11" s="14" t="inlineStr">
        <is>
          <t>15</t>
        </is>
      </c>
      <c r="AI11" s="14" t="inlineStr">
        <is>
          <t>171.94</t>
        </is>
      </c>
      <c r="AJ11" s="14" t="inlineStr">
        <is>
          <t>5.23</t>
        </is>
      </c>
      <c r="AK11" s="14" t="inlineStr">
        <is>
          <t>2.62</t>
        </is>
      </c>
      <c r="AL11" s="14" t="inlineStr">
        <is>
          <t>3.62</t>
        </is>
      </c>
      <c r="AM11" s="14" t="inlineStr">
        <is>
          <t>41.7</t>
        </is>
      </c>
      <c r="AN11" s="14" t="inlineStr">
        <is>
          <t>33.9</t>
        </is>
      </c>
      <c r="AO11" s="14" t="inlineStr">
        <is>
          <t>26.1</t>
        </is>
      </c>
      <c r="AP11" s="14" t="n">
        <v>41.61</v>
      </c>
      <c r="AQ11" s="14" t="inlineStr">
        <is>
          <t>171.94</t>
        </is>
      </c>
      <c r="AR11" s="14" t="inlineStr">
        <is>
          <t>2012</t>
        </is>
      </c>
      <c r="AS11" s="14" t="inlineStr">
        <is>
          <t>2013</t>
        </is>
      </c>
      <c r="AT11" s="14" t="n">
        <v>17</v>
      </c>
      <c r="AU11" s="14" t="n">
        <v>0</v>
      </c>
      <c r="AV11" s="14" t="n">
        <v>17</v>
      </c>
      <c r="AW11" s="14" t="n">
        <v>0</v>
      </c>
      <c r="AX11" s="14" t="n">
        <v>0</v>
      </c>
      <c r="AY11" s="14" t="n">
        <v>0</v>
      </c>
      <c r="AZ11" s="14" t="n">
        <v>17</v>
      </c>
      <c r="BA11" s="14" t="inlineStr">
        <is>
          <t>22.8</t>
        </is>
      </c>
      <c r="BB11" s="14" t="inlineStr">
        <is>
          <t>0</t>
        </is>
      </c>
      <c r="BC11" s="14" t="inlineStr">
        <is>
          <t>62</t>
        </is>
      </c>
      <c r="BD11" s="14" t="inlineStr">
        <is>
          <t>-</t>
        </is>
      </c>
      <c r="BE11" s="14" t="inlineStr">
        <is>
          <t>2013</t>
        </is>
      </c>
      <c r="BF11" s="14" t="inlineStr">
        <is>
          <t>1250</t>
        </is>
      </c>
      <c r="BG11" s="14" t="inlineStr">
        <is>
          <t>681</t>
        </is>
      </c>
      <c r="BH11" s="14" t="inlineStr">
        <is>
          <t>932</t>
        </is>
      </c>
      <c r="BI11" s="14" t="inlineStr">
        <is>
          <t>1.82</t>
        </is>
      </c>
      <c r="BJ11" s="14" t="inlineStr">
        <is>
          <t>0</t>
        </is>
      </c>
      <c r="BK11" s="14" t="inlineStr">
        <is>
          <t>1.82</t>
        </is>
      </c>
      <c r="BL11" s="14" t="inlineStr">
        <is>
          <t>2012</t>
        </is>
      </c>
      <c r="BM11" s="14" t="n">
        <v>41.61</v>
      </c>
      <c r="BN11" s="14" t="n">
        <v>40.9</v>
      </c>
      <c r="BO11" s="14" t="n">
        <v>0</v>
      </c>
      <c r="BP11" s="14" t="n">
        <v>40.9</v>
      </c>
    </row>
    <row r="12">
      <c r="A12" s="14" t="inlineStr">
        <is>
          <t>2011</t>
        </is>
      </c>
      <c r="B12" s="14" t="n">
        <v>13.4</v>
      </c>
      <c r="C12" s="14" t="inlineStr">
        <is>
          <t>87</t>
        </is>
      </c>
      <c r="D12" s="14" t="inlineStr">
        <is>
          <t>160</t>
        </is>
      </c>
      <c r="E12" s="14" t="inlineStr">
        <is>
          <t>566</t>
        </is>
      </c>
      <c r="F12" s="14" t="inlineStr">
        <is>
          <t>785</t>
        </is>
      </c>
      <c r="G12" s="14" t="inlineStr">
        <is>
          <t>-159</t>
        </is>
      </c>
      <c r="H12" s="14" t="inlineStr">
        <is>
          <t>-21.9</t>
        </is>
      </c>
      <c r="I12" s="14" t="inlineStr">
        <is>
          <t>160</t>
        </is>
      </c>
      <c r="J12" s="14" t="inlineStr">
        <is>
          <t>69.4</t>
        </is>
      </c>
      <c r="K12" s="14" t="inlineStr">
        <is>
          <t>54.7</t>
        </is>
      </c>
      <c r="L12" s="14" t="inlineStr">
        <is>
          <t>3.64</t>
        </is>
      </c>
      <c r="M12" s="14" t="n">
        <v>52</v>
      </c>
      <c r="N12" s="14" t="inlineStr">
        <is>
          <t>43.4</t>
        </is>
      </c>
      <c r="O12" s="14" t="inlineStr">
        <is>
          <t>34.2</t>
        </is>
      </c>
      <c r="P12" s="14" t="inlineStr">
        <is>
          <t>2.28</t>
        </is>
      </c>
      <c r="Q12" s="14" t="inlineStr">
        <is>
          <t>32.5</t>
        </is>
      </c>
      <c r="R12" s="14" t="inlineStr">
        <is>
          <t>28.7</t>
        </is>
      </c>
      <c r="S12" s="14" t="inlineStr">
        <is>
          <t>23.7</t>
        </is>
      </c>
      <c r="T12" s="14" t="n">
        <v>38.76</v>
      </c>
      <c r="U12" s="14" t="inlineStr">
        <is>
          <t>+8.61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1005</t>
        </is>
      </c>
      <c r="AB12" s="14" t="inlineStr">
        <is>
          <t>25.9</t>
        </is>
      </c>
      <c r="AC12" s="14" t="inlineStr">
        <is>
          <t>-</t>
        </is>
      </c>
      <c r="AD12" s="14" t="inlineStr">
        <is>
          <t>466</t>
        </is>
      </c>
      <c r="AE12" s="14" t="inlineStr">
        <is>
          <t>12</t>
        </is>
      </c>
      <c r="AF12" s="14" t="inlineStr">
        <is>
          <t>-</t>
        </is>
      </c>
      <c r="AG12" s="14" t="inlineStr">
        <is>
          <t>785</t>
        </is>
      </c>
      <c r="AH12" s="14" t="inlineStr">
        <is>
          <t>20.3</t>
        </is>
      </c>
      <c r="AI12" s="14" t="inlineStr">
        <is>
          <t>147.68</t>
        </is>
      </c>
      <c r="AJ12" s="14" t="inlineStr">
        <is>
          <t>6.81</t>
        </is>
      </c>
      <c r="AK12" s="14" t="inlineStr">
        <is>
          <t>3.16</t>
        </is>
      </c>
      <c r="AL12" s="14" t="inlineStr">
        <is>
          <t>5.32</t>
        </is>
      </c>
      <c r="AM12" s="14" t="inlineStr">
        <is>
          <t>43.4</t>
        </is>
      </c>
      <c r="AN12" s="14" t="inlineStr">
        <is>
          <t>34.2</t>
        </is>
      </c>
      <c r="AO12" s="14" t="inlineStr">
        <is>
          <t>28.7</t>
        </is>
      </c>
      <c r="AP12" s="14" t="n">
        <v>38.76</v>
      </c>
      <c r="AQ12" s="14" t="inlineStr">
        <is>
          <t>147.68</t>
        </is>
      </c>
      <c r="AR12" s="14" t="inlineStr">
        <is>
          <t>2011</t>
        </is>
      </c>
      <c r="AS12" s="14" t="inlineStr">
        <is>
          <t>2012</t>
        </is>
      </c>
      <c r="AT12" s="14" t="n">
        <v>17</v>
      </c>
      <c r="AU12" s="14" t="n">
        <v>0</v>
      </c>
      <c r="AV12" s="14" t="n">
        <v>17</v>
      </c>
      <c r="AW12" s="14" t="n">
        <v>0</v>
      </c>
      <c r="AX12" s="14" t="n">
        <v>0</v>
      </c>
      <c r="AY12" s="14" t="n">
        <v>0</v>
      </c>
      <c r="AZ12" s="14" t="n">
        <v>17</v>
      </c>
      <c r="BA12" s="14" t="inlineStr">
        <is>
          <t>22.8</t>
        </is>
      </c>
      <c r="BB12" s="14" t="inlineStr">
        <is>
          <t>0</t>
        </is>
      </c>
      <c r="BC12" s="14" t="inlineStr">
        <is>
          <t>1</t>
        </is>
      </c>
      <c r="BD12" s="14" t="inlineStr">
        <is>
          <t>-</t>
        </is>
      </c>
      <c r="BE12" s="14" t="inlineStr">
        <is>
          <t>2012</t>
        </is>
      </c>
      <c r="BF12" s="14" t="inlineStr">
        <is>
          <t>899</t>
        </is>
      </c>
      <c r="BG12" s="14" t="inlineStr">
        <is>
          <t>451</t>
        </is>
      </c>
      <c r="BH12" s="14" t="inlineStr">
        <is>
          <t>623</t>
        </is>
      </c>
      <c r="BI12" s="14" t="inlineStr">
        <is>
          <t>2.73</t>
        </is>
      </c>
      <c r="BJ12" s="14" t="inlineStr">
        <is>
          <t>0</t>
        </is>
      </c>
      <c r="BK12" s="14" t="inlineStr">
        <is>
          <t>2.73</t>
        </is>
      </c>
      <c r="BL12" s="14" t="inlineStr">
        <is>
          <t>2011</t>
        </is>
      </c>
      <c r="BM12" s="14" t="n">
        <v>38.76</v>
      </c>
      <c r="BN12" s="14" t="n">
        <v>43.9</v>
      </c>
      <c r="BO12" s="14" t="n">
        <v>0</v>
      </c>
      <c r="BP12" s="14" t="n">
        <v>43.9</v>
      </c>
    </row>
    <row r="13">
      <c r="A13" s="14" t="inlineStr">
        <is>
          <t>2010</t>
        </is>
      </c>
      <c r="B13" s="14" t="n">
        <v>13.4</v>
      </c>
      <c r="C13" s="14" t="inlineStr">
        <is>
          <t>89</t>
        </is>
      </c>
      <c r="D13" s="14" t="inlineStr">
        <is>
          <t>124</t>
        </is>
      </c>
      <c r="E13" s="14" t="inlineStr">
        <is>
          <t>725</t>
        </is>
      </c>
      <c r="F13" s="14" t="inlineStr">
        <is>
          <t>546</t>
        </is>
      </c>
      <c r="G13" s="14" t="inlineStr">
        <is>
          <t>+304</t>
        </is>
      </c>
      <c r="H13" s="14" t="inlineStr">
        <is>
          <t>+72.2</t>
        </is>
      </c>
      <c r="I13" s="14" t="inlineStr">
        <is>
          <t>124</t>
        </is>
      </c>
      <c r="J13" s="14" t="inlineStr">
        <is>
          <t>58.1</t>
        </is>
      </c>
      <c r="K13" s="14" t="inlineStr">
        <is>
          <t>46.6</t>
        </is>
      </c>
      <c r="L13" s="14" t="inlineStr">
        <is>
          <t>-3.28</t>
        </is>
      </c>
      <c r="M13" s="14" t="n">
        <v>40.4</v>
      </c>
      <c r="N13" s="14" t="inlineStr">
        <is>
          <t>47</t>
        </is>
      </c>
      <c r="O13" s="14" t="inlineStr">
        <is>
          <t>37.7</t>
        </is>
      </c>
      <c r="P13" s="14" t="inlineStr">
        <is>
          <t>-2.65</t>
        </is>
      </c>
      <c r="Q13" s="14" t="inlineStr">
        <is>
          <t>32.7</t>
        </is>
      </c>
      <c r="R13" s="14" t="inlineStr">
        <is>
          <t>26.9</t>
        </is>
      </c>
      <c r="S13" s="14" t="inlineStr">
        <is>
          <t>23.3</t>
        </is>
      </c>
      <c r="T13" s="14" t="n">
        <v>30.15</v>
      </c>
      <c r="U13" s="14" t="inlineStr">
        <is>
          <t>+11.53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765</t>
        </is>
      </c>
      <c r="AB13" s="14" t="inlineStr">
        <is>
          <t>25.4</t>
        </is>
      </c>
      <c r="AC13" s="14" t="inlineStr">
        <is>
          <t>-</t>
        </is>
      </c>
      <c r="AD13" s="14" t="inlineStr">
        <is>
          <t>388</t>
        </is>
      </c>
      <c r="AE13" s="14" t="inlineStr">
        <is>
          <t>12.9</t>
        </is>
      </c>
      <c r="AF13" s="14" t="inlineStr">
        <is>
          <t>-</t>
        </is>
      </c>
      <c r="AG13" s="14" t="inlineStr">
        <is>
          <t>546</t>
        </is>
      </c>
      <c r="AH13" s="14" t="inlineStr">
        <is>
          <t>18.1</t>
        </is>
      </c>
      <c r="AI13" s="14" t="inlineStr">
        <is>
          <t>122.16</t>
        </is>
      </c>
      <c r="AJ13" s="14" t="inlineStr">
        <is>
          <t>6.26</t>
        </is>
      </c>
      <c r="AK13" s="14" t="inlineStr">
        <is>
          <t>3.18</t>
        </is>
      </c>
      <c r="AL13" s="14" t="inlineStr">
        <is>
          <t>4.47</t>
        </is>
      </c>
      <c r="AM13" s="14" t="inlineStr">
        <is>
          <t>47</t>
        </is>
      </c>
      <c r="AN13" s="14" t="inlineStr">
        <is>
          <t>37.7</t>
        </is>
      </c>
      <c r="AO13" s="14" t="inlineStr">
        <is>
          <t>26.9</t>
        </is>
      </c>
      <c r="AP13" s="14" t="n">
        <v>30.15</v>
      </c>
      <c r="AQ13" s="14" t="inlineStr">
        <is>
          <t>122.16</t>
        </is>
      </c>
      <c r="AR13" s="14" t="inlineStr">
        <is>
          <t>2010</t>
        </is>
      </c>
      <c r="AS13" s="14" t="inlineStr">
        <is>
          <t>2011</t>
        </is>
      </c>
      <c r="AT13" s="14" t="n">
        <v>13.5</v>
      </c>
      <c r="AU13" s="14" t="n">
        <v>0</v>
      </c>
      <c r="AV13" s="14" t="n">
        <v>13.5</v>
      </c>
      <c r="AW13" s="14" t="n">
        <v>0</v>
      </c>
      <c r="AX13" s="14" t="n">
        <v>0</v>
      </c>
      <c r="AY13" s="14" t="n">
        <v>0</v>
      </c>
      <c r="AZ13" s="14" t="n">
        <v>13.5</v>
      </c>
      <c r="BA13" s="14" t="inlineStr">
        <is>
          <t>18.1</t>
        </is>
      </c>
      <c r="BB13" s="14" t="inlineStr">
        <is>
          <t>0</t>
        </is>
      </c>
      <c r="BC13" s="14" t="inlineStr">
        <is>
          <t>1</t>
        </is>
      </c>
      <c r="BD13" s="14" t="inlineStr">
        <is>
          <t>-</t>
        </is>
      </c>
      <c r="BE13" s="14" t="inlineStr">
        <is>
          <t>2011</t>
        </is>
      </c>
      <c r="BF13" s="14" t="inlineStr">
        <is>
          <t>1005</t>
        </is>
      </c>
      <c r="BG13" s="14" t="inlineStr">
        <is>
          <t>466</t>
        </is>
      </c>
      <c r="BH13" s="14" t="inlineStr">
        <is>
          <t>785</t>
        </is>
      </c>
      <c r="BI13" s="14" t="inlineStr">
        <is>
          <t>1.72</t>
        </is>
      </c>
      <c r="BJ13" s="14" t="inlineStr">
        <is>
          <t>0</t>
        </is>
      </c>
      <c r="BK13" s="14" t="inlineStr">
        <is>
          <t>1.72</t>
        </is>
      </c>
      <c r="BL13" s="14" t="inlineStr">
        <is>
          <t>2010</t>
        </is>
      </c>
      <c r="BM13" s="14" t="n">
        <v>30.15</v>
      </c>
      <c r="BN13" s="14" t="n">
        <v>44.8</v>
      </c>
      <c r="BO13" s="14" t="n">
        <v>0</v>
      </c>
      <c r="BP13" s="14" t="n">
        <v>44.8</v>
      </c>
    </row>
    <row r="14">
      <c r="A14" s="14" t="inlineStr">
        <is>
          <t>2009</t>
        </is>
      </c>
      <c r="B14" s="14" t="n">
        <v>13.4</v>
      </c>
      <c r="C14" s="14" t="inlineStr">
        <is>
          <t>85</t>
        </is>
      </c>
      <c r="D14" s="14" t="inlineStr">
        <is>
          <t>81.5</t>
        </is>
      </c>
      <c r="E14" s="14" t="inlineStr">
        <is>
          <t>421</t>
        </is>
      </c>
      <c r="F14" s="14" t="inlineStr">
        <is>
          <t>343</t>
        </is>
      </c>
      <c r="G14" s="14" t="inlineStr">
        <is>
          <t>+217.5</t>
        </is>
      </c>
      <c r="H14" s="14" t="inlineStr">
        <is>
          <t>+107</t>
        </is>
      </c>
      <c r="I14" s="14" t="inlineStr">
        <is>
          <t>81.5</t>
        </is>
      </c>
      <c r="J14" s="14" t="inlineStr">
        <is>
          <t>35.7</t>
        </is>
      </c>
      <c r="K14" s="14" t="inlineStr">
        <is>
          <t>27.2</t>
        </is>
      </c>
      <c r="L14" s="14" t="inlineStr">
        <is>
          <t>-0.79</t>
        </is>
      </c>
      <c r="M14" s="14" t="n">
        <v>24.9</v>
      </c>
      <c r="N14" s="14" t="inlineStr">
        <is>
          <t>43.8</t>
        </is>
      </c>
      <c r="O14" s="14" t="inlineStr">
        <is>
          <t>33.4</t>
        </is>
      </c>
      <c r="P14" s="14" t="inlineStr">
        <is>
          <t>-0.97</t>
        </is>
      </c>
      <c r="Q14" s="14" t="inlineStr">
        <is>
          <t>30.5</t>
        </is>
      </c>
      <c r="R14" s="14" t="inlineStr">
        <is>
          <t>19.4</t>
        </is>
      </c>
      <c r="S14" s="14" t="inlineStr">
        <is>
          <t>17</t>
        </is>
      </c>
      <c r="T14" s="14" t="n">
        <v>18.62</v>
      </c>
      <c r="U14" s="14" t="inlineStr">
        <is>
          <t>-6.3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465.5</t>
        </is>
      </c>
      <c r="AB14" s="14" t="inlineStr">
        <is>
          <t>25</t>
        </is>
      </c>
      <c r="AC14" s="14" t="inlineStr">
        <is>
          <t>-</t>
        </is>
      </c>
      <c r="AD14" s="14" t="inlineStr">
        <is>
          <t>194.5</t>
        </is>
      </c>
      <c r="AE14" s="14" t="inlineStr">
        <is>
          <t>10.4</t>
        </is>
      </c>
      <c r="AF14" s="14" t="inlineStr">
        <is>
          <t>-</t>
        </is>
      </c>
      <c r="AG14" s="14" t="inlineStr">
        <is>
          <t>343</t>
        </is>
      </c>
      <c r="AH14" s="14" t="inlineStr">
        <is>
          <t>18.4</t>
        </is>
      </c>
      <c r="AI14" s="14" t="inlineStr">
        <is>
          <t>102.18</t>
        </is>
      </c>
      <c r="AJ14" s="14" t="inlineStr">
        <is>
          <t>4.56</t>
        </is>
      </c>
      <c r="AK14" s="14" t="inlineStr">
        <is>
          <t>1.9</t>
        </is>
      </c>
      <c r="AL14" s="14" t="inlineStr">
        <is>
          <t>3.36</t>
        </is>
      </c>
      <c r="AM14" s="14" t="inlineStr">
        <is>
          <t>43.8</t>
        </is>
      </c>
      <c r="AN14" s="14" t="inlineStr">
        <is>
          <t>33.4</t>
        </is>
      </c>
      <c r="AO14" s="14" t="inlineStr">
        <is>
          <t>19.4</t>
        </is>
      </c>
      <c r="AP14" s="14" t="n">
        <v>18.62</v>
      </c>
      <c r="AQ14" s="14" t="inlineStr">
        <is>
          <t>102.18</t>
        </is>
      </c>
      <c r="AR14" s="14" t="inlineStr">
        <is>
          <t>2009</t>
        </is>
      </c>
      <c r="AS14" s="14" t="inlineStr">
        <is>
          <t>2010</t>
        </is>
      </c>
      <c r="AT14" s="14" t="n">
        <v>10</v>
      </c>
      <c r="AU14" s="14" t="n">
        <v>0</v>
      </c>
      <c r="AV14" s="14" t="n">
        <v>10</v>
      </c>
      <c r="AW14" s="14" t="n">
        <v>0</v>
      </c>
      <c r="AX14" s="14" t="n">
        <v>0</v>
      </c>
      <c r="AY14" s="14" t="n">
        <v>0</v>
      </c>
      <c r="AZ14" s="14" t="n">
        <v>10</v>
      </c>
      <c r="BA14" s="14" t="inlineStr">
        <is>
          <t>13.4</t>
        </is>
      </c>
      <c r="BB14" s="14" t="inlineStr">
        <is>
          <t>0</t>
        </is>
      </c>
      <c r="BC14" s="14" t="inlineStr">
        <is>
          <t>1</t>
        </is>
      </c>
      <c r="BD14" s="14" t="inlineStr">
        <is>
          <t>-</t>
        </is>
      </c>
      <c r="BE14" s="14" t="inlineStr">
        <is>
          <t>2010</t>
        </is>
      </c>
      <c r="BF14" s="14" t="inlineStr">
        <is>
          <t>765</t>
        </is>
      </c>
      <c r="BG14" s="14" t="inlineStr">
        <is>
          <t>388</t>
        </is>
      </c>
      <c r="BH14" s="14" t="inlineStr">
        <is>
          <t>546</t>
        </is>
      </c>
      <c r="BI14" s="14" t="inlineStr">
        <is>
          <t>1.83</t>
        </is>
      </c>
      <c r="BJ14" s="14" t="inlineStr">
        <is>
          <t>0</t>
        </is>
      </c>
      <c r="BK14" s="14" t="inlineStr">
        <is>
          <t>1.83</t>
        </is>
      </c>
      <c r="BL14" s="14" t="inlineStr">
        <is>
          <t>2009</t>
        </is>
      </c>
      <c r="BM14" s="14" t="n">
        <v>18.62</v>
      </c>
      <c r="BN14" s="14" t="n">
        <v>53.7</v>
      </c>
      <c r="BO14" s="14" t="n">
        <v>0</v>
      </c>
      <c r="BP14" s="14" t="n">
        <v>53.7</v>
      </c>
    </row>
    <row r="15">
      <c r="A15" s="14" t="inlineStr">
        <is>
          <t>2008</t>
        </is>
      </c>
      <c r="B15" s="14" t="n">
        <v>13</v>
      </c>
      <c r="C15" s="14" t="inlineStr">
        <is>
          <t>94</t>
        </is>
      </c>
      <c r="D15" s="14" t="inlineStr">
        <is>
          <t>74.8</t>
        </is>
      </c>
      <c r="E15" s="14" t="inlineStr">
        <is>
          <t>203.5</t>
        </is>
      </c>
      <c r="F15" s="14" t="inlineStr">
        <is>
          <t>345</t>
        </is>
      </c>
      <c r="G15" s="14" t="inlineStr">
        <is>
          <t>-226.5</t>
        </is>
      </c>
      <c r="H15" s="14" t="inlineStr">
        <is>
          <t>-52.7</t>
        </is>
      </c>
      <c r="I15" s="14" t="inlineStr">
        <is>
          <t>74.8</t>
        </is>
      </c>
      <c r="J15" s="14" t="inlineStr">
        <is>
          <t>40.1</t>
        </is>
      </c>
      <c r="K15" s="14" t="inlineStr">
        <is>
          <t>31.4</t>
        </is>
      </c>
      <c r="L15" s="14" t="inlineStr">
        <is>
          <t>2</t>
        </is>
      </c>
      <c r="M15" s="14" t="n">
        <v>32.4</v>
      </c>
      <c r="N15" s="14" t="inlineStr">
        <is>
          <t>53.6</t>
        </is>
      </c>
      <c r="O15" s="14" t="inlineStr">
        <is>
          <t>42</t>
        </is>
      </c>
      <c r="P15" s="14" t="inlineStr">
        <is>
          <t>2.68</t>
        </is>
      </c>
      <c r="Q15" s="14" t="inlineStr">
        <is>
          <t>43.4</t>
        </is>
      </c>
      <c r="R15" s="14" t="inlineStr">
        <is>
          <t>29.4</t>
        </is>
      </c>
      <c r="S15" s="14" t="inlineStr">
        <is>
          <t>26.1</t>
        </is>
      </c>
      <c r="T15" s="14" t="n">
        <v>24.92</v>
      </c>
      <c r="U15" s="14" t="inlineStr">
        <is>
          <t>+4.48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470</t>
        </is>
      </c>
      <c r="AB15" s="14" t="inlineStr">
        <is>
          <t>18.9</t>
        </is>
      </c>
      <c r="AC15" s="14" t="inlineStr">
        <is>
          <t>-</t>
        </is>
      </c>
      <c r="AD15" s="14" t="inlineStr">
        <is>
          <t>167</t>
        </is>
      </c>
      <c r="AE15" s="14" t="inlineStr">
        <is>
          <t>6.7</t>
        </is>
      </c>
      <c r="AF15" s="14" t="inlineStr">
        <is>
          <t>-</t>
        </is>
      </c>
      <c r="AG15" s="14" t="inlineStr">
        <is>
          <t>345</t>
        </is>
      </c>
      <c r="AH15" s="14" t="inlineStr">
        <is>
          <t>13.8</t>
        </is>
      </c>
      <c r="AI15" s="14" t="inlineStr">
        <is>
          <t>91.68</t>
        </is>
      </c>
      <c r="AJ15" s="14" t="inlineStr">
        <is>
          <t>5.13</t>
        </is>
      </c>
      <c r="AK15" s="14" t="inlineStr">
        <is>
          <t>1.82</t>
        </is>
      </c>
      <c r="AL15" s="14" t="inlineStr">
        <is>
          <t>3.76</t>
        </is>
      </c>
      <c r="AM15" s="14" t="inlineStr">
        <is>
          <t>53.6</t>
        </is>
      </c>
      <c r="AN15" s="14" t="inlineStr">
        <is>
          <t>42</t>
        </is>
      </c>
      <c r="AO15" s="14" t="inlineStr">
        <is>
          <t>29.4</t>
        </is>
      </c>
      <c r="AP15" s="14" t="n">
        <v>24.92</v>
      </c>
      <c r="AQ15" s="14" t="inlineStr">
        <is>
          <t>91.68</t>
        </is>
      </c>
      <c r="AR15" s="14" t="inlineStr">
        <is>
          <t>2008</t>
        </is>
      </c>
      <c r="AS15" s="14" t="inlineStr">
        <is>
          <t>2009</t>
        </is>
      </c>
      <c r="AT15" s="14" t="n">
        <v>10</v>
      </c>
      <c r="AU15" s="14" t="n">
        <v>0</v>
      </c>
      <c r="AV15" s="14" t="n">
        <v>10</v>
      </c>
      <c r="AW15" s="14" t="n">
        <v>0.2</v>
      </c>
      <c r="AX15" s="14" t="n">
        <v>0</v>
      </c>
      <c r="AY15" s="14" t="n">
        <v>0.2</v>
      </c>
      <c r="AZ15" s="14" t="n">
        <v>10.2</v>
      </c>
      <c r="BA15" s="14" t="inlineStr">
        <is>
          <t>13</t>
        </is>
      </c>
      <c r="BB15" s="14" t="inlineStr">
        <is>
          <t>2.6</t>
        </is>
      </c>
      <c r="BC15" s="14" t="inlineStr">
        <is>
          <t>1</t>
        </is>
      </c>
      <c r="BD15" s="14" t="inlineStr">
        <is>
          <t>1</t>
        </is>
      </c>
      <c r="BE15" s="14" t="inlineStr">
        <is>
          <t>2009</t>
        </is>
      </c>
      <c r="BF15" s="14" t="inlineStr">
        <is>
          <t>465.5</t>
        </is>
      </c>
      <c r="BG15" s="14" t="inlineStr">
        <is>
          <t>194.5</t>
        </is>
      </c>
      <c r="BH15" s="14" t="inlineStr">
        <is>
          <t>343</t>
        </is>
      </c>
      <c r="BI15" s="14" t="inlineStr">
        <is>
          <t>2.92</t>
        </is>
      </c>
      <c r="BJ15" s="14" t="inlineStr">
        <is>
          <t>0.06</t>
        </is>
      </c>
      <c r="BK15" s="14" t="inlineStr">
        <is>
          <t>2.97</t>
        </is>
      </c>
      <c r="BL15" s="14" t="inlineStr">
        <is>
          <t>2008</t>
        </is>
      </c>
      <c r="BM15" s="14" t="n">
        <v>24.92</v>
      </c>
      <c r="BN15" s="14" t="n">
        <v>40.1</v>
      </c>
      <c r="BO15" s="14" t="n">
        <v>0.8</v>
      </c>
      <c r="BP15" s="14" t="n">
        <v>40.9</v>
      </c>
    </row>
    <row r="16">
      <c r="A16" s="14" t="inlineStr">
        <is>
          <t>2007</t>
        </is>
      </c>
      <c r="B16" s="14" t="n">
        <v>12.6</v>
      </c>
      <c r="C16" s="14" t="inlineStr">
        <is>
          <t>96</t>
        </is>
      </c>
      <c r="D16" s="14" t="inlineStr">
        <is>
          <t>58.8</t>
        </is>
      </c>
      <c r="E16" s="14" t="inlineStr">
        <is>
          <t>430</t>
        </is>
      </c>
      <c r="F16" s="14" t="inlineStr">
        <is>
          <t>422</t>
        </is>
      </c>
      <c r="G16" s="14" t="inlineStr">
        <is>
          <t>-200</t>
        </is>
      </c>
      <c r="H16" s="14" t="inlineStr">
        <is>
          <t>-31.7</t>
        </is>
      </c>
      <c r="I16" s="14" t="inlineStr">
        <is>
          <t>58.8</t>
        </is>
      </c>
      <c r="J16" s="14" t="inlineStr">
        <is>
          <t>32.8</t>
        </is>
      </c>
      <c r="K16" s="14" t="inlineStr">
        <is>
          <t>29.2</t>
        </is>
      </c>
      <c r="L16" s="14" t="inlineStr">
        <is>
          <t>0.85</t>
        </is>
      </c>
      <c r="M16" s="14" t="n">
        <v>25.7</v>
      </c>
      <c r="N16" s="14" t="inlineStr">
        <is>
          <t>55.7</t>
        </is>
      </c>
      <c r="O16" s="14" t="inlineStr">
        <is>
          <t>49.6</t>
        </is>
      </c>
      <c r="P16" s="14" t="inlineStr">
        <is>
          <t>1.45</t>
        </is>
      </c>
      <c r="Q16" s="14" t="inlineStr">
        <is>
          <t>43.7</t>
        </is>
      </c>
      <c r="R16" s="14" t="inlineStr">
        <is>
          <t>26.7</t>
        </is>
      </c>
      <c r="S16" s="14" t="inlineStr">
        <is>
          <t>23.9</t>
        </is>
      </c>
      <c r="T16" s="14" t="n">
        <v>20.44</v>
      </c>
      <c r="U16" s="14" t="inlineStr">
        <is>
          <t>-11.62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645</t>
        </is>
      </c>
      <c r="AB16" s="14" t="inlineStr">
        <is>
          <t>31.6</t>
        </is>
      </c>
      <c r="AC16" s="14" t="inlineStr">
        <is>
          <t>-</t>
        </is>
      </c>
      <c r="AD16" s="14" t="inlineStr">
        <is>
          <t>260</t>
        </is>
      </c>
      <c r="AE16" s="14" t="inlineStr">
        <is>
          <t>12.7</t>
        </is>
      </c>
      <c r="AF16" s="14" t="inlineStr">
        <is>
          <t>-</t>
        </is>
      </c>
      <c r="AG16" s="14" t="inlineStr">
        <is>
          <t>422</t>
        </is>
      </c>
      <c r="AH16" s="14" t="inlineStr">
        <is>
          <t>20.7</t>
        </is>
      </c>
      <c r="AI16" s="14" t="inlineStr">
        <is>
          <t>80.5</t>
        </is>
      </c>
      <c r="AJ16" s="14" t="inlineStr">
        <is>
          <t>8.01</t>
        </is>
      </c>
      <c r="AK16" s="14" t="inlineStr">
        <is>
          <t>3.23</t>
        </is>
      </c>
      <c r="AL16" s="14" t="inlineStr">
        <is>
          <t>5.25</t>
        </is>
      </c>
      <c r="AM16" s="14" t="inlineStr">
        <is>
          <t>55.7</t>
        </is>
      </c>
      <c r="AN16" s="14" t="inlineStr">
        <is>
          <t>49.6</t>
        </is>
      </c>
      <c r="AO16" s="14" t="inlineStr">
        <is>
          <t>26.7</t>
        </is>
      </c>
      <c r="AP16" s="14" t="n">
        <v>20.44</v>
      </c>
      <c r="AQ16" s="14" t="inlineStr">
        <is>
          <t>80.5</t>
        </is>
      </c>
      <c r="AR16" s="14" t="inlineStr">
        <is>
          <t>2007</t>
        </is>
      </c>
      <c r="AS16" s="14" t="inlineStr">
        <is>
          <t>2008</t>
        </is>
      </c>
      <c r="AT16" s="14" t="n">
        <v>9.800000000000001</v>
      </c>
      <c r="AU16" s="14" t="n">
        <v>0</v>
      </c>
      <c r="AV16" s="14" t="n">
        <v>9.800000000000001</v>
      </c>
      <c r="AW16" s="14" t="n">
        <v>0.2</v>
      </c>
      <c r="AX16" s="14" t="n">
        <v>0</v>
      </c>
      <c r="AY16" s="14" t="n">
        <v>0.2</v>
      </c>
      <c r="AZ16" s="14" t="n">
        <v>10</v>
      </c>
      <c r="BA16" s="14" t="inlineStr">
        <is>
          <t>-</t>
        </is>
      </c>
      <c r="BB16" s="14" t="inlineStr">
        <is>
          <t>-</t>
        </is>
      </c>
      <c r="BC16" s="14" t="inlineStr">
        <is>
          <t>240</t>
        </is>
      </c>
      <c r="BD16" s="14" t="inlineStr">
        <is>
          <t>240</t>
        </is>
      </c>
      <c r="BE16" s="14" t="inlineStr">
        <is>
          <t>2008</t>
        </is>
      </c>
      <c r="BF16" s="14" t="inlineStr">
        <is>
          <t>470</t>
        </is>
      </c>
      <c r="BG16" s="14" t="inlineStr">
        <is>
          <t>167</t>
        </is>
      </c>
      <c r="BH16" s="14" t="inlineStr">
        <is>
          <t>345</t>
        </is>
      </c>
      <c r="BI16" s="14" t="inlineStr">
        <is>
          <t>2.84</t>
        </is>
      </c>
      <c r="BJ16" s="14" t="inlineStr">
        <is>
          <t>0.06</t>
        </is>
      </c>
      <c r="BK16" s="14" t="inlineStr">
        <is>
          <t>2.9</t>
        </is>
      </c>
      <c r="BL16" s="14" t="inlineStr">
        <is>
          <t>2007</t>
        </is>
      </c>
      <c r="BM16" s="14" t="n">
        <v>20.44</v>
      </c>
      <c r="BN16" s="14" t="n">
        <v>47.9</v>
      </c>
      <c r="BO16" s="14" t="n">
        <v>0.98</v>
      </c>
      <c r="BP16" s="14" t="n">
        <v>48.9</v>
      </c>
    </row>
    <row r="17">
      <c r="A17" s="14" t="inlineStr">
        <is>
          <t>2006</t>
        </is>
      </c>
      <c r="B17" s="14" t="n">
        <v>12.1</v>
      </c>
      <c r="C17" s="14" t="inlineStr">
        <is>
          <t>89</t>
        </is>
      </c>
      <c r="D17" s="14" t="inlineStr">
        <is>
          <t>73.4</t>
        </is>
      </c>
      <c r="E17" s="14" t="inlineStr">
        <is>
          <t>630</t>
        </is>
      </c>
      <c r="F17" s="14" t="inlineStr">
        <is>
          <t>635</t>
        </is>
      </c>
      <c r="G17" s="14" t="inlineStr">
        <is>
          <t>+112</t>
        </is>
      </c>
      <c r="H17" s="14" t="inlineStr">
        <is>
          <t>+21.6</t>
        </is>
      </c>
      <c r="I17" s="14" t="inlineStr">
        <is>
          <t>73.4</t>
        </is>
      </c>
      <c r="J17" s="14" t="inlineStr">
        <is>
          <t>45.5</t>
        </is>
      </c>
      <c r="K17" s="14" t="inlineStr">
        <is>
          <t>41.1</t>
        </is>
      </c>
      <c r="L17" s="14" t="inlineStr">
        <is>
          <t>0.55</t>
        </is>
      </c>
      <c r="M17" s="14" t="n">
        <v>38.9</v>
      </c>
      <c r="N17" s="14" t="inlineStr">
        <is>
          <t>61.9</t>
        </is>
      </c>
      <c r="O17" s="14" t="inlineStr">
        <is>
          <t>56</t>
        </is>
      </c>
      <c r="P17" s="14" t="inlineStr">
        <is>
          <t>0.75</t>
        </is>
      </c>
      <c r="Q17" s="14" t="inlineStr">
        <is>
          <t>53</t>
        </is>
      </c>
      <c r="R17" s="14" t="inlineStr">
        <is>
          <t>51</t>
        </is>
      </c>
      <c r="S17" s="14" t="inlineStr">
        <is>
          <t>43.9</t>
        </is>
      </c>
      <c r="T17" s="14" t="n">
        <v>32.06</v>
      </c>
      <c r="U17" s="14" t="inlineStr">
        <is>
          <t>+17.13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766</t>
        </is>
      </c>
      <c r="AB17" s="14" t="inlineStr">
        <is>
          <t>23.9</t>
        </is>
      </c>
      <c r="AC17" s="14" t="inlineStr">
        <is>
          <t>-</t>
        </is>
      </c>
      <c r="AD17" s="14" t="inlineStr">
        <is>
          <t>482</t>
        </is>
      </c>
      <c r="AE17" s="14" t="inlineStr">
        <is>
          <t>15</t>
        </is>
      </c>
      <c r="AF17" s="14" t="inlineStr">
        <is>
          <t>-</t>
        </is>
      </c>
      <c r="AG17" s="14" t="inlineStr">
        <is>
          <t>635</t>
        </is>
      </c>
      <c r="AH17" s="14" t="inlineStr">
        <is>
          <t>19.8</t>
        </is>
      </c>
      <c r="AI17" s="14" t="inlineStr">
        <is>
          <t>75.45</t>
        </is>
      </c>
      <c r="AJ17" s="14" t="inlineStr">
        <is>
          <t>10.2</t>
        </is>
      </c>
      <c r="AK17" s="14" t="inlineStr">
        <is>
          <t>6.39</t>
        </is>
      </c>
      <c r="AL17" s="14" t="inlineStr">
        <is>
          <t>8.42</t>
        </is>
      </c>
      <c r="AM17" s="14" t="inlineStr">
        <is>
          <t>61.9</t>
        </is>
      </c>
      <c r="AN17" s="14" t="inlineStr">
        <is>
          <t>56</t>
        </is>
      </c>
      <c r="AO17" s="14" t="inlineStr">
        <is>
          <t>51</t>
        </is>
      </c>
      <c r="AP17" s="14" t="n">
        <v>32.06</v>
      </c>
      <c r="AQ17" s="14" t="inlineStr">
        <is>
          <t>75.45</t>
        </is>
      </c>
      <c r="AR17" s="14" t="inlineStr">
        <is>
          <t>2006</t>
        </is>
      </c>
      <c r="AS17" s="14" t="inlineStr">
        <is>
          <t>2007</t>
        </is>
      </c>
      <c r="AT17" s="14" t="n">
        <v>11.4</v>
      </c>
      <c r="AU17" s="14" t="n">
        <v>0</v>
      </c>
      <c r="AV17" s="14" t="n">
        <v>11.4</v>
      </c>
      <c r="AW17" s="14" t="n">
        <v>0.2</v>
      </c>
      <c r="AX17" s="14" t="n">
        <v>0</v>
      </c>
      <c r="AY17" s="14" t="n">
        <v>0.2</v>
      </c>
      <c r="AZ17" s="14" t="n">
        <v>11.6</v>
      </c>
      <c r="BA17" s="14" t="inlineStr">
        <is>
          <t>-</t>
        </is>
      </c>
      <c r="BB17" s="14" t="inlineStr">
        <is>
          <t>-</t>
        </is>
      </c>
      <c r="BC17" s="14" t="inlineStr">
        <is>
          <t>37</t>
        </is>
      </c>
      <c r="BD17" s="14" t="inlineStr">
        <is>
          <t>37</t>
        </is>
      </c>
      <c r="BE17" s="14" t="inlineStr">
        <is>
          <t>2007</t>
        </is>
      </c>
      <c r="BF17" s="14" t="inlineStr">
        <is>
          <t>645</t>
        </is>
      </c>
      <c r="BG17" s="14" t="inlineStr">
        <is>
          <t>260</t>
        </is>
      </c>
      <c r="BH17" s="14" t="inlineStr">
        <is>
          <t>422</t>
        </is>
      </c>
      <c r="BI17" s="14" t="inlineStr">
        <is>
          <t>2.7</t>
        </is>
      </c>
      <c r="BJ17" s="14" t="inlineStr">
        <is>
          <t>0.05</t>
        </is>
      </c>
      <c r="BK17" s="14" t="inlineStr">
        <is>
          <t>2.75</t>
        </is>
      </c>
      <c r="BL17" s="14" t="inlineStr">
        <is>
          <t>2006</t>
        </is>
      </c>
      <c r="BM17" s="14" t="n">
        <v>32.06</v>
      </c>
      <c r="BN17" s="14" t="n">
        <v>35.6</v>
      </c>
      <c r="BO17" s="14" t="n">
        <v>0.62</v>
      </c>
      <c r="BP17" s="14" t="n">
        <v>36.2</v>
      </c>
    </row>
    <row r="18">
      <c r="A18" s="14" t="inlineStr">
        <is>
          <t>2005</t>
        </is>
      </c>
      <c r="B18" s="14" t="n">
        <v>11.5</v>
      </c>
      <c r="C18" s="14" t="inlineStr">
        <is>
          <t>85</t>
        </is>
      </c>
      <c r="D18" s="14" t="inlineStr">
        <is>
          <t>40.3</t>
        </is>
      </c>
      <c r="E18" s="14" t="inlineStr">
        <is>
          <t>518</t>
        </is>
      </c>
      <c r="F18" s="14" t="inlineStr">
        <is>
          <t>254</t>
        </is>
      </c>
      <c r="G18" s="14" t="inlineStr">
        <is>
          <t>+341</t>
        </is>
      </c>
      <c r="H18" s="14" t="inlineStr">
        <is>
          <t>+193</t>
        </is>
      </c>
      <c r="I18" s="14" t="inlineStr">
        <is>
          <t>40.3</t>
        </is>
      </c>
      <c r="J18" s="14" t="inlineStr">
        <is>
          <t>21.6</t>
        </is>
      </c>
      <c r="K18" s="14" t="inlineStr">
        <is>
          <t>17.9</t>
        </is>
      </c>
      <c r="L18" s="14" t="inlineStr">
        <is>
          <t>-1.21</t>
        </is>
      </c>
      <c r="M18" s="14" t="n">
        <v>17.1</v>
      </c>
      <c r="N18" s="14" t="inlineStr">
        <is>
          <t>53.7</t>
        </is>
      </c>
      <c r="O18" s="14" t="inlineStr">
        <is>
          <t>44.4</t>
        </is>
      </c>
      <c r="P18" s="14" t="inlineStr">
        <is>
          <t>-3</t>
        </is>
      </c>
      <c r="Q18" s="14" t="inlineStr">
        <is>
          <t>42.5</t>
        </is>
      </c>
      <c r="R18" s="14" t="inlineStr">
        <is>
          <t>31.1</t>
        </is>
      </c>
      <c r="S18" s="14" t="inlineStr">
        <is>
          <t>26.5</t>
        </is>
      </c>
      <c r="T18" s="14" t="n">
        <v>14.93</v>
      </c>
      <c r="U18" s="14" t="inlineStr">
        <is>
          <t>+4.45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inlineStr">
        <is>
          <t>551</t>
        </is>
      </c>
      <c r="AB18" s="14" t="inlineStr">
        <is>
          <t>36.9</t>
        </is>
      </c>
      <c r="AC18" s="14" t="inlineStr">
        <is>
          <t>-</t>
        </is>
      </c>
      <c r="AD18" s="14" t="inlineStr">
        <is>
          <t>128</t>
        </is>
      </c>
      <c r="AE18" s="14" t="inlineStr">
        <is>
          <t>8.57</t>
        </is>
      </c>
      <c r="AF18" s="14" t="inlineStr">
        <is>
          <t>-</t>
        </is>
      </c>
      <c r="AG18" s="14" t="inlineStr">
        <is>
          <t>254</t>
        </is>
      </c>
      <c r="AH18" s="14" t="inlineStr">
        <is>
          <t>17</t>
        </is>
      </c>
      <c r="AI18" s="14" t="inlineStr">
        <is>
          <t>53.18</t>
        </is>
      </c>
      <c r="AJ18" s="14" t="inlineStr">
        <is>
          <t>10.4</t>
        </is>
      </c>
      <c r="AK18" s="14" t="inlineStr">
        <is>
          <t>2.41</t>
        </is>
      </c>
      <c r="AL18" s="14" t="inlineStr">
        <is>
          <t>4.77</t>
        </is>
      </c>
      <c r="AM18" s="14" t="inlineStr">
        <is>
          <t>53.7</t>
        </is>
      </c>
      <c r="AN18" s="14" t="inlineStr">
        <is>
          <t>44.4</t>
        </is>
      </c>
      <c r="AO18" s="14" t="inlineStr">
        <is>
          <t>31.1</t>
        </is>
      </c>
      <c r="AP18" s="14" t="n">
        <v>14.93</v>
      </c>
      <c r="AQ18" s="14" t="inlineStr">
        <is>
          <t>53.18</t>
        </is>
      </c>
      <c r="AR18" s="14" t="inlineStr">
        <is>
          <t>2005</t>
        </is>
      </c>
      <c r="AS18" s="14" t="inlineStr">
        <is>
          <t>2006</t>
        </is>
      </c>
      <c r="AT18" s="14" t="n">
        <v>7</v>
      </c>
      <c r="AU18" s="14" t="n">
        <v>0</v>
      </c>
      <c r="AV18" s="14" t="n">
        <v>7</v>
      </c>
      <c r="AW18" s="14" t="n">
        <v>0.5</v>
      </c>
      <c r="AX18" s="14" t="n">
        <v>0</v>
      </c>
      <c r="AY18" s="14" t="n">
        <v>0.5</v>
      </c>
      <c r="AZ18" s="14" t="n">
        <v>7.5</v>
      </c>
      <c r="BA18" s="14" t="inlineStr">
        <is>
          <t>-</t>
        </is>
      </c>
      <c r="BB18" s="14" t="inlineStr">
        <is>
          <t>-</t>
        </is>
      </c>
      <c r="BC18" s="14" t="inlineStr">
        <is>
          <t>29</t>
        </is>
      </c>
      <c r="BD18" s="14" t="inlineStr">
        <is>
          <t>29</t>
        </is>
      </c>
      <c r="BE18" s="14" t="inlineStr">
        <is>
          <t>2006</t>
        </is>
      </c>
      <c r="BF18" s="14" t="inlineStr">
        <is>
          <t>766</t>
        </is>
      </c>
      <c r="BG18" s="14" t="inlineStr">
        <is>
          <t>482</t>
        </is>
      </c>
      <c r="BH18" s="14" t="inlineStr">
        <is>
          <t>635</t>
        </is>
      </c>
      <c r="BI18" s="14" t="inlineStr">
        <is>
          <t>1.1</t>
        </is>
      </c>
      <c r="BJ18" s="14" t="inlineStr">
        <is>
          <t>0.08</t>
        </is>
      </c>
      <c r="BK18" s="14" t="inlineStr">
        <is>
          <t>1.18</t>
        </is>
      </c>
      <c r="BL18" s="14" t="inlineStr">
        <is>
          <t>2005</t>
        </is>
      </c>
      <c r="BM18" s="14" t="n">
        <v>14.93</v>
      </c>
      <c r="BN18" s="14" t="n">
        <v>46.9</v>
      </c>
      <c r="BO18" s="14" t="n">
        <v>3.35</v>
      </c>
      <c r="BP18" s="14" t="n">
        <v>50.2</v>
      </c>
    </row>
    <row r="19">
      <c r="A19" s="14" t="inlineStr">
        <is>
          <t>2004</t>
        </is>
      </c>
      <c r="B19" s="14" t="n">
        <v>10.7</v>
      </c>
      <c r="C19" s="14" t="inlineStr">
        <is>
          <t>91</t>
        </is>
      </c>
      <c r="D19" s="14" t="inlineStr">
        <is>
          <t>27</t>
        </is>
      </c>
      <c r="E19" s="14" t="inlineStr">
        <is>
          <t>177</t>
        </is>
      </c>
      <c r="F19" s="14" t="inlineStr">
        <is>
          <t>295</t>
        </is>
      </c>
      <c r="G19" s="14" t="inlineStr">
        <is>
          <t>-153</t>
        </is>
      </c>
      <c r="H19" s="14" t="inlineStr">
        <is>
          <t>-46.4</t>
        </is>
      </c>
      <c r="I19" s="14" t="inlineStr">
        <is>
          <t>27</t>
        </is>
      </c>
      <c r="J19" s="14" t="inlineStr">
        <is>
          <t>14</t>
        </is>
      </c>
      <c r="K19" s="14" t="inlineStr">
        <is>
          <t>10.8</t>
        </is>
      </c>
      <c r="L19" s="14" t="inlineStr">
        <is>
          <t>0.04</t>
        </is>
      </c>
      <c r="M19" s="14" t="n">
        <v>11.3</v>
      </c>
      <c r="N19" s="14" t="inlineStr">
        <is>
          <t>51.8</t>
        </is>
      </c>
      <c r="O19" s="14" t="inlineStr">
        <is>
          <t>40.1</t>
        </is>
      </c>
      <c r="P19" s="14" t="inlineStr">
        <is>
          <t>0.15</t>
        </is>
      </c>
      <c r="Q19" s="14" t="inlineStr">
        <is>
          <t>41.6</t>
        </is>
      </c>
      <c r="R19" s="14" t="inlineStr">
        <is>
          <t>24.1</t>
        </is>
      </c>
      <c r="S19" s="14" t="inlineStr">
        <is>
          <t>20.5</t>
        </is>
      </c>
      <c r="T19" s="14" t="n">
        <v>10.48</v>
      </c>
      <c r="U19" s="14" t="inlineStr">
        <is>
          <t>-3.6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inlineStr">
        <is>
          <t>469</t>
        </is>
      </c>
      <c r="AB19" s="14" t="inlineStr">
        <is>
          <t>44.8</t>
        </is>
      </c>
      <c r="AC19" s="14" t="inlineStr">
        <is>
          <t>-</t>
        </is>
      </c>
      <c r="AD19" s="14" t="inlineStr">
        <is>
          <t>168</t>
        </is>
      </c>
      <c r="AE19" s="14" t="inlineStr">
        <is>
          <t>16</t>
        </is>
      </c>
      <c r="AF19" s="14" t="inlineStr">
        <is>
          <t>-</t>
        </is>
      </c>
      <c r="AG19" s="14" t="inlineStr">
        <is>
          <t>295</t>
        </is>
      </c>
      <c r="AH19" s="14" t="inlineStr">
        <is>
          <t>28.1</t>
        </is>
      </c>
      <c r="AI19" s="14" t="inlineStr">
        <is>
          <t>45.65</t>
        </is>
      </c>
      <c r="AJ19" s="14" t="inlineStr">
        <is>
          <t>10.3</t>
        </is>
      </c>
      <c r="AK19" s="14" t="inlineStr">
        <is>
          <t>3.68</t>
        </is>
      </c>
      <c r="AL19" s="14" t="inlineStr">
        <is>
          <t>6.46</t>
        </is>
      </c>
      <c r="AM19" s="14" t="inlineStr">
        <is>
          <t>51.8</t>
        </is>
      </c>
      <c r="AN19" s="14" t="inlineStr">
        <is>
          <t>40.1</t>
        </is>
      </c>
      <c r="AO19" s="14" t="inlineStr">
        <is>
          <t>24.1</t>
        </is>
      </c>
      <c r="AP19" s="14" t="n">
        <v>10.48</v>
      </c>
      <c r="AQ19" s="14" t="inlineStr">
        <is>
          <t>45.65</t>
        </is>
      </c>
      <c r="AR19" s="14" t="inlineStr">
        <is>
          <t>2004</t>
        </is>
      </c>
      <c r="AS19" s="14" t="inlineStr">
        <is>
          <t>2005</t>
        </is>
      </c>
      <c r="AT19" s="14" t="n">
        <v>4.5</v>
      </c>
      <c r="AU19" s="14" t="n">
        <v>0</v>
      </c>
      <c r="AV19" s="14" t="n">
        <v>4.5</v>
      </c>
      <c r="AW19" s="14" t="n">
        <v>0.5</v>
      </c>
      <c r="AX19" s="14" t="n">
        <v>0</v>
      </c>
      <c r="AY19" s="14" t="n">
        <v>0.5</v>
      </c>
      <c r="AZ19" s="14" t="n">
        <v>5</v>
      </c>
      <c r="BA19" s="14" t="inlineStr">
        <is>
          <t>-</t>
        </is>
      </c>
      <c r="BB19" s="14" t="inlineStr">
        <is>
          <t>-</t>
        </is>
      </c>
      <c r="BC19" s="14" t="inlineStr">
        <is>
          <t>7</t>
        </is>
      </c>
      <c r="BD19" s="14" t="inlineStr">
        <is>
          <t>7</t>
        </is>
      </c>
      <c r="BE19" s="14" t="inlineStr">
        <is>
          <t>2005</t>
        </is>
      </c>
      <c r="BF19" s="14" t="inlineStr">
        <is>
          <t>551</t>
        </is>
      </c>
      <c r="BG19" s="14" t="inlineStr">
        <is>
          <t>128</t>
        </is>
      </c>
      <c r="BH19" s="14" t="inlineStr">
        <is>
          <t>254</t>
        </is>
      </c>
      <c r="BI19" s="14" t="inlineStr">
        <is>
          <t>1.77</t>
        </is>
      </c>
      <c r="BJ19" s="14" t="inlineStr">
        <is>
          <t>0.2</t>
        </is>
      </c>
      <c r="BK19" s="14" t="inlineStr">
        <is>
          <t>1.97</t>
        </is>
      </c>
      <c r="BL19" s="14" t="inlineStr">
        <is>
          <t>2004</t>
        </is>
      </c>
      <c r="BM19" s="14" t="n">
        <v>10.48</v>
      </c>
      <c r="BN19" s="14" t="n">
        <v>42.9</v>
      </c>
      <c r="BO19" s="14" t="n">
        <v>4.77</v>
      </c>
      <c r="BP19" s="14" t="n">
        <v>47.7</v>
      </c>
    </row>
    <row r="20">
      <c r="A20" s="14" t="inlineStr">
        <is>
          <t>2003</t>
        </is>
      </c>
      <c r="B20" s="14" t="n">
        <v>9.59</v>
      </c>
      <c r="C20" s="14" t="inlineStr">
        <is>
          <t>94</t>
        </is>
      </c>
      <c r="D20" s="14" t="inlineStr">
        <is>
          <t>26.4</t>
        </is>
      </c>
      <c r="E20" s="14" t="inlineStr">
        <is>
          <t>330</t>
        </is>
      </c>
      <c r="F20" s="14" t="inlineStr">
        <is>
          <t>262</t>
        </is>
      </c>
      <c r="G20" s="14" t="inlineStr">
        <is>
          <t>+136</t>
        </is>
      </c>
      <c r="H20" s="14" t="inlineStr">
        <is>
          <t>+70.1</t>
        </is>
      </c>
      <c r="I20" s="14" t="inlineStr">
        <is>
          <t>26.4</t>
        </is>
      </c>
      <c r="J20" s="14" t="inlineStr">
        <is>
          <t>14.9</t>
        </is>
      </c>
      <c r="K20" s="14" t="inlineStr">
        <is>
          <t>12.7</t>
        </is>
      </c>
      <c r="L20" s="14" t="inlineStr">
        <is>
          <t>1.4</t>
        </is>
      </c>
      <c r="M20" s="14" t="n">
        <v>13.5</v>
      </c>
      <c r="N20" s="14" t="inlineStr">
        <is>
          <t>56.5</t>
        </is>
      </c>
      <c r="O20" s="14" t="inlineStr">
        <is>
          <t>48</t>
        </is>
      </c>
      <c r="P20" s="14" t="inlineStr">
        <is>
          <t>5.3</t>
        </is>
      </c>
      <c r="Q20" s="14" t="inlineStr">
        <is>
          <t>51.1</t>
        </is>
      </c>
      <c r="R20" s="14" t="inlineStr">
        <is>
          <t>33.8</t>
        </is>
      </c>
      <c r="S20" s="14" t="inlineStr">
        <is>
          <t>28.2</t>
        </is>
      </c>
      <c r="T20" s="14" t="n">
        <v>14.08</v>
      </c>
      <c r="U20" s="14" t="inlineStr">
        <is>
          <t>+3.9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inlineStr">
        <is>
          <t>413</t>
        </is>
      </c>
      <c r="AB20" s="14" t="inlineStr">
        <is>
          <t>29.3</t>
        </is>
      </c>
      <c r="AC20" s="14" t="inlineStr">
        <is>
          <t>-</t>
        </is>
      </c>
      <c r="AD20" s="14" t="inlineStr">
        <is>
          <t>171</t>
        </is>
      </c>
      <c r="AE20" s="14" t="inlineStr">
        <is>
          <t>12.1</t>
        </is>
      </c>
      <c r="AF20" s="14" t="inlineStr">
        <is>
          <t>-</t>
        </is>
      </c>
      <c r="AG20" s="14" t="inlineStr">
        <is>
          <t>262</t>
        </is>
      </c>
      <c r="AH20" s="14" t="inlineStr">
        <is>
          <t>18.6</t>
        </is>
      </c>
      <c r="AI20" s="14" t="inlineStr">
        <is>
          <t>46.23</t>
        </is>
      </c>
      <c r="AJ20" s="14" t="inlineStr">
        <is>
          <t>8.93</t>
        </is>
      </c>
      <c r="AK20" s="14" t="inlineStr">
        <is>
          <t>3.7</t>
        </is>
      </c>
      <c r="AL20" s="14" t="inlineStr">
        <is>
          <t>5.67</t>
        </is>
      </c>
      <c r="AM20" s="14" t="inlineStr">
        <is>
          <t>56.5</t>
        </is>
      </c>
      <c r="AN20" s="14" t="inlineStr">
        <is>
          <t>48</t>
        </is>
      </c>
      <c r="AO20" s="14" t="inlineStr">
        <is>
          <t>33.8</t>
        </is>
      </c>
      <c r="AP20" s="14" t="n">
        <v>14.08</v>
      </c>
      <c r="AQ20" s="14" t="inlineStr">
        <is>
          <t>46.23</t>
        </is>
      </c>
      <c r="AR20" s="14" t="inlineStr">
        <is>
          <t>2003</t>
        </is>
      </c>
      <c r="AS20" s="14" t="inlineStr">
        <is>
          <t>2004</t>
        </is>
      </c>
      <c r="AT20" s="14" t="n">
        <v>6</v>
      </c>
      <c r="AU20" s="14" t="n">
        <v>0</v>
      </c>
      <c r="AV20" s="14" t="n">
        <v>6</v>
      </c>
      <c r="AW20" s="14" t="n">
        <v>1</v>
      </c>
      <c r="AX20" s="14" t="n">
        <v>0</v>
      </c>
      <c r="AY20" s="14" t="n">
        <v>1</v>
      </c>
      <c r="AZ20" s="14" t="n">
        <v>7</v>
      </c>
      <c r="BA20" s="14" t="inlineStr">
        <is>
          <t>-</t>
        </is>
      </c>
      <c r="BB20" s="14" t="inlineStr">
        <is>
          <t>-</t>
        </is>
      </c>
      <c r="BC20" s="14" t="inlineStr">
        <is>
          <t>3</t>
        </is>
      </c>
      <c r="BD20" s="14" t="inlineStr">
        <is>
          <t>3</t>
        </is>
      </c>
      <c r="BE20" s="14" t="inlineStr">
        <is>
          <t>2004</t>
        </is>
      </c>
      <c r="BF20" s="14" t="inlineStr">
        <is>
          <t>469</t>
        </is>
      </c>
      <c r="BG20" s="14" t="inlineStr">
        <is>
          <t>168</t>
        </is>
      </c>
      <c r="BH20" s="14" t="inlineStr">
        <is>
          <t>295</t>
        </is>
      </c>
      <c r="BI20" s="14" t="inlineStr">
        <is>
          <t>2.03</t>
        </is>
      </c>
      <c r="BJ20" s="14" t="inlineStr">
        <is>
          <t>0.34</t>
        </is>
      </c>
      <c r="BK20" s="14" t="inlineStr">
        <is>
          <t>2.37</t>
        </is>
      </c>
      <c r="BL20" s="14" t="inlineStr">
        <is>
          <t>2003</t>
        </is>
      </c>
      <c r="BM20" s="14" t="n">
        <v>14.08</v>
      </c>
      <c r="BN20" s="14" t="n">
        <v>42.6</v>
      </c>
      <c r="BO20" s="14" t="n">
        <v>7.1</v>
      </c>
      <c r="BP20" s="14" t="n">
        <v>49.7</v>
      </c>
    </row>
    <row r="21">
      <c r="A21" s="14" t="inlineStr">
        <is>
          <t>2002</t>
        </is>
      </c>
      <c r="B21" s="14" t="n">
        <v>8.550000000000001</v>
      </c>
      <c r="C21" s="14" t="inlineStr">
        <is>
          <t>91</t>
        </is>
      </c>
      <c r="D21" s="14" t="inlineStr">
        <is>
          <t>19.5</t>
        </is>
      </c>
      <c r="E21" s="14" t="inlineStr">
        <is>
          <t>194</t>
        </is>
      </c>
      <c r="F21" s="14" t="inlineStr">
        <is>
          <t>231</t>
        </is>
      </c>
      <c r="G21" s="14" t="inlineStr">
        <is>
          <t>-25</t>
        </is>
      </c>
      <c r="H21" s="14" t="inlineStr">
        <is>
          <t>-11.4</t>
        </is>
      </c>
      <c r="I21" s="14" t="inlineStr">
        <is>
          <t>19.5</t>
        </is>
      </c>
      <c r="J21" s="14" t="inlineStr">
        <is>
          <t>10.1</t>
        </is>
      </c>
      <c r="K21" s="14" t="inlineStr">
        <is>
          <t>8.11</t>
        </is>
      </c>
      <c r="L21" s="14" t="inlineStr">
        <is>
          <t>1.33</t>
        </is>
      </c>
      <c r="M21" s="14" t="n">
        <v>8.699999999999999</v>
      </c>
      <c r="N21" s="14" t="inlineStr">
        <is>
          <t>51.8</t>
        </is>
      </c>
      <c r="O21" s="14" t="inlineStr">
        <is>
          <t>41.7</t>
        </is>
      </c>
      <c r="P21" s="14" t="inlineStr">
        <is>
          <t>6.81</t>
        </is>
      </c>
      <c r="Q21" s="14" t="inlineStr">
        <is>
          <t>44.7</t>
        </is>
      </c>
      <c r="R21" s="14" t="inlineStr">
        <is>
          <t>26.9</t>
        </is>
      </c>
      <c r="S21" s="14" t="inlineStr">
        <is>
          <t>23.1</t>
        </is>
      </c>
      <c r="T21" s="14" t="n">
        <v>10.18</v>
      </c>
      <c r="U21" s="14" t="inlineStr">
        <is>
          <t>+0.15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inlineStr">
        <is>
          <t>324</t>
        </is>
      </c>
      <c r="AB21" s="14" t="inlineStr">
        <is>
          <t>31.8</t>
        </is>
      </c>
      <c r="AC21" s="14" t="inlineStr">
        <is>
          <t>-</t>
        </is>
      </c>
      <c r="AD21" s="14" t="inlineStr">
        <is>
          <t>152</t>
        </is>
      </c>
      <c r="AE21" s="14" t="inlineStr">
        <is>
          <t>14.9</t>
        </is>
      </c>
      <c r="AF21" s="14" t="inlineStr">
        <is>
          <t>-</t>
        </is>
      </c>
      <c r="AG21" s="14" t="inlineStr">
        <is>
          <t>231</t>
        </is>
      </c>
      <c r="AH21" s="14" t="inlineStr">
        <is>
          <t>22.7</t>
        </is>
      </c>
      <c r="AI21" s="14" t="inlineStr">
        <is>
          <t>41.67</t>
        </is>
      </c>
      <c r="AJ21" s="14" t="inlineStr">
        <is>
          <t>7.78</t>
        </is>
      </c>
      <c r="AK21" s="14" t="inlineStr">
        <is>
          <t>3.65</t>
        </is>
      </c>
      <c r="AL21" s="14" t="inlineStr">
        <is>
          <t>5.54</t>
        </is>
      </c>
      <c r="AM21" s="14" t="inlineStr">
        <is>
          <t>51.8</t>
        </is>
      </c>
      <c r="AN21" s="14" t="inlineStr">
        <is>
          <t>41.7</t>
        </is>
      </c>
      <c r="AO21" s="14" t="inlineStr">
        <is>
          <t>26.9</t>
        </is>
      </c>
      <c r="AP21" s="14" t="n">
        <v>10.18</v>
      </c>
      <c r="AQ21" s="14" t="inlineStr">
        <is>
          <t>41.67</t>
        </is>
      </c>
      <c r="AR21" s="14" t="inlineStr">
        <is>
          <t>2002</t>
        </is>
      </c>
      <c r="AS21" s="14" t="inlineStr">
        <is>
          <t>2003</t>
        </is>
      </c>
      <c r="AT21" s="14" t="n">
        <v>5</v>
      </c>
      <c r="AU21" s="14" t="n">
        <v>0</v>
      </c>
      <c r="AV21" s="14" t="n">
        <v>5</v>
      </c>
      <c r="AW21" s="14" t="n">
        <v>1</v>
      </c>
      <c r="AX21" s="14" t="n">
        <v>0</v>
      </c>
      <c r="AY21" s="14" t="n">
        <v>1</v>
      </c>
      <c r="AZ21" s="14" t="n">
        <v>6</v>
      </c>
      <c r="BA21" s="14" t="inlineStr">
        <is>
          <t>-</t>
        </is>
      </c>
      <c r="BB21" s="14" t="inlineStr">
        <is>
          <t>-</t>
        </is>
      </c>
      <c r="BC21" s="14" t="inlineStr">
        <is>
          <t>1</t>
        </is>
      </c>
      <c r="BD21" s="14" t="inlineStr">
        <is>
          <t>1</t>
        </is>
      </c>
      <c r="BE21" s="14" t="inlineStr">
        <is>
          <t>2003</t>
        </is>
      </c>
      <c r="BF21" s="14" t="inlineStr">
        <is>
          <t>413</t>
        </is>
      </c>
      <c r="BG21" s="14" t="inlineStr">
        <is>
          <t>171</t>
        </is>
      </c>
      <c r="BH21" s="14" t="inlineStr">
        <is>
          <t>262</t>
        </is>
      </c>
      <c r="BI21" s="14" t="inlineStr">
        <is>
          <t>1.91</t>
        </is>
      </c>
      <c r="BJ21" s="14" t="inlineStr">
        <is>
          <t>0.38</t>
        </is>
      </c>
      <c r="BK21" s="14" t="inlineStr">
        <is>
          <t>2.29</t>
        </is>
      </c>
      <c r="BL21" s="14" t="inlineStr">
        <is>
          <t>2002</t>
        </is>
      </c>
      <c r="BM21" s="14" t="n">
        <v>10.18</v>
      </c>
      <c r="BN21" s="14" t="n">
        <v>49.1</v>
      </c>
      <c r="BO21" s="14" t="n">
        <v>9.82</v>
      </c>
      <c r="BP21" s="14" t="n">
        <v>58.9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inlineStr">
        <is>
          <t>21Q1</t>
        </is>
      </c>
      <c r="B2" s="14" t="n">
        <v>21.4</v>
      </c>
      <c r="C2" s="14" t="inlineStr">
        <is>
          <t>30</t>
        </is>
      </c>
      <c r="D2" s="14" t="inlineStr">
        <is>
          <t>105</t>
        </is>
      </c>
      <c r="E2" s="14" t="inlineStr">
        <is>
          <t>28.1</t>
        </is>
      </c>
      <c r="F2" s="14" t="inlineStr">
        <is>
          <t>25.6</t>
        </is>
      </c>
      <c r="G2" s="14" t="inlineStr">
        <is>
          <t>+6.15</t>
        </is>
      </c>
      <c r="H2" s="14" t="inlineStr">
        <is>
          <t>+28</t>
        </is>
      </c>
      <c r="I2" s="14" t="inlineStr">
        <is>
          <t>105</t>
        </is>
      </c>
      <c r="J2" s="14" t="inlineStr">
        <is>
          <t>5.56</t>
        </is>
      </c>
      <c r="K2" s="14" t="inlineStr">
        <is>
          <t>2.54</t>
        </is>
      </c>
      <c r="L2" s="14" t="inlineStr">
        <is>
          <t>-0.08</t>
        </is>
      </c>
      <c r="M2" s="14" t="n">
        <v>1.93</v>
      </c>
      <c r="N2" s="14" t="inlineStr">
        <is>
          <t>5.31</t>
        </is>
      </c>
      <c r="O2" s="14" t="inlineStr">
        <is>
          <t>2.43</t>
        </is>
      </c>
      <c r="P2" s="14" t="inlineStr">
        <is>
          <t>-0.08</t>
        </is>
      </c>
      <c r="Q2" s="14" t="inlineStr">
        <is>
          <t>1.84</t>
        </is>
      </c>
      <c r="R2" s="14" t="inlineStr">
        <is>
          <t>16.4(年估)</t>
        </is>
      </c>
      <c r="S2" s="14" t="inlineStr">
        <is>
          <t>4.12(年估)</t>
        </is>
      </c>
      <c r="T2" s="14" t="n">
        <v>0.9</v>
      </c>
      <c r="U2" s="14" t="inlineStr">
        <is>
          <t>+0.66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31</t>
        </is>
      </c>
      <c r="AB2" s="14" t="inlineStr">
        <is>
          <t>8.61</t>
        </is>
      </c>
      <c r="AC2" s="14" t="inlineStr">
        <is>
          <t>-</t>
        </is>
      </c>
      <c r="AD2" s="14" t="inlineStr">
        <is>
          <t>21.8</t>
        </is>
      </c>
      <c r="AE2" s="14" t="inlineStr">
        <is>
          <t>6.06</t>
        </is>
      </c>
      <c r="AF2" s="14" t="inlineStr">
        <is>
          <t>-</t>
        </is>
      </c>
      <c r="AG2" s="14" t="inlineStr">
        <is>
          <t>25.6</t>
        </is>
      </c>
      <c r="AH2" s="14" t="inlineStr">
        <is>
          <t>7.12</t>
        </is>
      </c>
      <c r="AI2" s="14" t="inlineStr">
        <is>
          <t>21.47</t>
        </is>
      </c>
      <c r="AJ2" s="14" t="inlineStr">
        <is>
          <t>1.44</t>
        </is>
      </c>
      <c r="AK2" s="14" t="inlineStr">
        <is>
          <t>1.02</t>
        </is>
      </c>
      <c r="AL2" s="14" t="inlineStr">
        <is>
          <t>1.19</t>
        </is>
      </c>
      <c r="AM2" s="14" t="inlineStr">
        <is>
          <t>5.31</t>
        </is>
      </c>
      <c r="AN2" s="14" t="inlineStr">
        <is>
          <t>2.43</t>
        </is>
      </c>
      <c r="AO2" s="14" t="inlineStr">
        <is>
          <t>16.4(年估)</t>
        </is>
      </c>
      <c r="AP2" s="14" t="n">
        <v>0.9</v>
      </c>
      <c r="AQ2" s="14" t="inlineStr">
        <is>
          <t>21.47</t>
        </is>
      </c>
    </row>
    <row r="3">
      <c r="A3" s="14" t="inlineStr">
        <is>
          <t>2020</t>
        </is>
      </c>
      <c r="B3" s="14" t="n">
        <v>21.4</v>
      </c>
      <c r="C3" s="14" t="inlineStr">
        <is>
          <t>30</t>
        </is>
      </c>
      <c r="D3" s="14" t="inlineStr">
        <is>
          <t>344</t>
        </is>
      </c>
      <c r="E3" s="14" t="inlineStr">
        <is>
          <t>21.95</t>
        </is>
      </c>
      <c r="F3" s="14" t="inlineStr">
        <is>
          <t>19.9</t>
        </is>
      </c>
      <c r="G3" s="14" t="inlineStr">
        <is>
          <t>+0.85</t>
        </is>
      </c>
      <c r="H3" s="14" t="inlineStr">
        <is>
          <t>+4</t>
        </is>
      </c>
      <c r="I3" s="14" t="inlineStr">
        <is>
          <t>344</t>
        </is>
      </c>
      <c r="J3" s="14" t="inlineStr">
        <is>
          <t>16.2</t>
        </is>
      </c>
      <c r="K3" s="14" t="inlineStr">
        <is>
          <t>4.27</t>
        </is>
      </c>
      <c r="L3" s="14" t="inlineStr">
        <is>
          <t>1.28</t>
        </is>
      </c>
      <c r="M3" s="14" t="n">
        <v>4.72</v>
      </c>
      <c r="N3" s="14" t="inlineStr">
        <is>
          <t>4.71</t>
        </is>
      </c>
      <c r="O3" s="14" t="inlineStr">
        <is>
          <t>1.24</t>
        </is>
      </c>
      <c r="P3" s="14" t="inlineStr">
        <is>
          <t>0.37</t>
        </is>
      </c>
      <c r="Q3" s="14" t="inlineStr">
        <is>
          <t>1.37</t>
        </is>
      </c>
      <c r="R3" s="14" t="inlineStr">
        <is>
          <t>10.3</t>
        </is>
      </c>
      <c r="S3" s="14" t="inlineStr">
        <is>
          <t>2.82</t>
        </is>
      </c>
      <c r="T3" s="14" t="n">
        <v>2.21</v>
      </c>
      <c r="U3" s="14" t="inlineStr">
        <is>
          <t>+1.13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22.45</t>
        </is>
      </c>
      <c r="AB3" s="14" t="inlineStr">
        <is>
          <t>10.2</t>
        </is>
      </c>
      <c r="AC3" s="14" t="inlineStr">
        <is>
          <t>-</t>
        </is>
      </c>
      <c r="AD3" s="14" t="inlineStr">
        <is>
          <t>15.35</t>
        </is>
      </c>
      <c r="AE3" s="14" t="inlineStr">
        <is>
          <t>6.95</t>
        </is>
      </c>
      <c r="AF3" s="14" t="inlineStr">
        <is>
          <t>-</t>
        </is>
      </c>
      <c r="AG3" s="14" t="inlineStr">
        <is>
          <t>19.9</t>
        </is>
      </c>
      <c r="AH3" s="14" t="inlineStr">
        <is>
          <t>9</t>
        </is>
      </c>
      <c r="AI3" s="14" t="inlineStr">
        <is>
          <t>22.46</t>
        </is>
      </c>
      <c r="AJ3" s="14" t="inlineStr">
        <is>
          <t>1</t>
        </is>
      </c>
      <c r="AK3" s="14" t="inlineStr">
        <is>
          <t>0.68</t>
        </is>
      </c>
      <c r="AL3" s="14" t="inlineStr">
        <is>
          <t>0.89</t>
        </is>
      </c>
      <c r="AM3" s="14" t="inlineStr">
        <is>
          <t>4.71</t>
        </is>
      </c>
      <c r="AN3" s="14" t="inlineStr">
        <is>
          <t>1.24</t>
        </is>
      </c>
      <c r="AO3" s="14" t="inlineStr">
        <is>
          <t>10.3</t>
        </is>
      </c>
      <c r="AP3" s="14" t="n">
        <v>2.21</v>
      </c>
      <c r="AQ3" s="14" t="inlineStr">
        <is>
          <t>22.46</t>
        </is>
      </c>
      <c r="AR3" s="14" t="inlineStr">
        <is>
          <t>2020</t>
        </is>
      </c>
      <c r="AS3" s="14" t="inlineStr">
        <is>
          <t>2021</t>
        </is>
      </c>
      <c r="AT3" s="14" t="n">
        <v>1.9</v>
      </c>
      <c r="AU3" s="14" t="n">
        <v>0</v>
      </c>
      <c r="AV3" s="14" t="n">
        <v>1.9</v>
      </c>
      <c r="AW3" s="14" t="n">
        <v>0</v>
      </c>
      <c r="AX3" s="14" t="n">
        <v>0</v>
      </c>
      <c r="AY3" s="14" t="n">
        <v>0</v>
      </c>
      <c r="AZ3" s="14" t="n">
        <v>1.9</v>
      </c>
      <c r="BA3" s="14" t="inlineStr">
        <is>
          <t>4.06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31</t>
        </is>
      </c>
      <c r="BG3" s="14" t="inlineStr">
        <is>
          <t>21.8</t>
        </is>
      </c>
      <c r="BH3" s="14" t="inlineStr">
        <is>
          <t>25.6</t>
        </is>
      </c>
      <c r="BI3" s="14" t="inlineStr">
        <is>
          <t>7.41</t>
        </is>
      </c>
      <c r="BJ3" s="14" t="inlineStr">
        <is>
          <t>0</t>
        </is>
      </c>
      <c r="BK3" s="14" t="inlineStr">
        <is>
          <t>7.41</t>
        </is>
      </c>
      <c r="BL3" s="14" t="inlineStr">
        <is>
          <t>2020</t>
        </is>
      </c>
      <c r="BM3" s="14" t="n">
        <v>2.21</v>
      </c>
      <c r="BN3" s="14" t="n">
        <v>86</v>
      </c>
      <c r="BO3" s="14" t="n">
        <v>0</v>
      </c>
      <c r="BP3" s="14" t="n">
        <v>86</v>
      </c>
    </row>
    <row r="4">
      <c r="A4" s="14" t="inlineStr">
        <is>
          <t>2019</t>
        </is>
      </c>
      <c r="B4" s="14" t="n">
        <v>21.4</v>
      </c>
      <c r="C4" s="14" t="inlineStr">
        <is>
          <t>30</t>
        </is>
      </c>
      <c r="D4" s="14" t="inlineStr">
        <is>
          <t>270</t>
        </is>
      </c>
      <c r="E4" s="14" t="inlineStr">
        <is>
          <t>21.1</t>
        </is>
      </c>
      <c r="F4" s="14" t="inlineStr">
        <is>
          <t>21.8</t>
        </is>
      </c>
      <c r="G4" s="14" t="inlineStr">
        <is>
          <t>+0.1</t>
        </is>
      </c>
      <c r="H4" s="14" t="inlineStr">
        <is>
          <t>+0.5</t>
        </is>
      </c>
      <c r="I4" s="14" t="inlineStr">
        <is>
          <t>270</t>
        </is>
      </c>
      <c r="J4" s="14" t="inlineStr">
        <is>
          <t>14.8</t>
        </is>
      </c>
      <c r="K4" s="14" t="inlineStr">
        <is>
          <t>3.86</t>
        </is>
      </c>
      <c r="L4" s="14" t="inlineStr">
        <is>
          <t>-0.78</t>
        </is>
      </c>
      <c r="M4" s="14" t="n">
        <v>2.31</v>
      </c>
      <c r="N4" s="14" t="inlineStr">
        <is>
          <t>5.5</t>
        </is>
      </c>
      <c r="O4" s="14" t="inlineStr">
        <is>
          <t>1.43</t>
        </is>
      </c>
      <c r="P4" s="14" t="inlineStr">
        <is>
          <t>-0.29</t>
        </is>
      </c>
      <c r="Q4" s="14" t="inlineStr">
        <is>
          <t>0.85</t>
        </is>
      </c>
      <c r="R4" s="14" t="inlineStr">
        <is>
          <t>5.26</t>
        </is>
      </c>
      <c r="S4" s="14" t="inlineStr">
        <is>
          <t>1.49</t>
        </is>
      </c>
      <c r="T4" s="14" t="n">
        <v>1.08</v>
      </c>
      <c r="U4" s="14" t="inlineStr">
        <is>
          <t>-0.82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24.45</t>
        </is>
      </c>
      <c r="AB4" s="14" t="inlineStr">
        <is>
          <t>22.6</t>
        </is>
      </c>
      <c r="AC4" s="14" t="inlineStr">
        <is>
          <t>-</t>
        </is>
      </c>
      <c r="AD4" s="14" t="inlineStr">
        <is>
          <t>20.4</t>
        </is>
      </c>
      <c r="AE4" s="14" t="inlineStr">
        <is>
          <t>18.9</t>
        </is>
      </c>
      <c r="AF4" s="14" t="inlineStr">
        <is>
          <t>-</t>
        </is>
      </c>
      <c r="AG4" s="14" t="inlineStr">
        <is>
          <t>21.8</t>
        </is>
      </c>
      <c r="AH4" s="14" t="inlineStr">
        <is>
          <t>20.2</t>
        </is>
      </c>
      <c r="AI4" s="14" t="inlineStr">
        <is>
          <t>20.6</t>
        </is>
      </c>
      <c r="AJ4" s="14" t="inlineStr">
        <is>
          <t>1.19</t>
        </is>
      </c>
      <c r="AK4" s="14" t="inlineStr">
        <is>
          <t>0.99</t>
        </is>
      </c>
      <c r="AL4" s="14" t="inlineStr">
        <is>
          <t>1.06</t>
        </is>
      </c>
      <c r="AM4" s="14" t="inlineStr">
        <is>
          <t>5.5</t>
        </is>
      </c>
      <c r="AN4" s="14" t="inlineStr">
        <is>
          <t>1.43</t>
        </is>
      </c>
      <c r="AO4" s="14" t="inlineStr">
        <is>
          <t>5.26</t>
        </is>
      </c>
      <c r="AP4" s="14" t="n">
        <v>1.08</v>
      </c>
      <c r="AQ4" s="14" t="inlineStr">
        <is>
          <t>20.6</t>
        </is>
      </c>
      <c r="AR4" s="14" t="inlineStr">
        <is>
          <t>2019</t>
        </is>
      </c>
      <c r="AS4" s="14" t="inlineStr">
        <is>
          <t>2020</t>
        </is>
      </c>
      <c r="AT4" s="14" t="n">
        <v>0.97</v>
      </c>
      <c r="AU4" s="14" t="n">
        <v>0.03</v>
      </c>
      <c r="AV4" s="14" t="n">
        <v>1</v>
      </c>
      <c r="AW4" s="14" t="n">
        <v>0</v>
      </c>
      <c r="AX4" s="14" t="n">
        <v>0</v>
      </c>
      <c r="AY4" s="14" t="n">
        <v>0</v>
      </c>
      <c r="AZ4" s="14" t="n">
        <v>1</v>
      </c>
      <c r="BA4" s="14" t="inlineStr">
        <is>
          <t>2.14</t>
        </is>
      </c>
      <c r="BB4" s="14" t="inlineStr">
        <is>
          <t>0</t>
        </is>
      </c>
      <c r="BC4" s="14" t="inlineStr">
        <is>
          <t>29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22.45</t>
        </is>
      </c>
      <c r="BG4" s="14" t="inlineStr">
        <is>
          <t>15.35</t>
        </is>
      </c>
      <c r="BH4" s="14" t="inlineStr">
        <is>
          <t>19.9</t>
        </is>
      </c>
      <c r="BI4" s="14" t="inlineStr">
        <is>
          <t>5.03</t>
        </is>
      </c>
      <c r="BJ4" s="14" t="inlineStr">
        <is>
          <t>0</t>
        </is>
      </c>
      <c r="BK4" s="14" t="inlineStr">
        <is>
          <t>5.03</t>
        </is>
      </c>
      <c r="BL4" s="14" t="inlineStr">
        <is>
          <t>2019</t>
        </is>
      </c>
      <c r="BM4" s="14" t="n">
        <v>1.08</v>
      </c>
      <c r="BN4" s="14" t="n">
        <v>92.59999999999999</v>
      </c>
      <c r="BO4" s="14" t="n">
        <v>0</v>
      </c>
      <c r="BP4" s="14" t="n">
        <v>92.59999999999999</v>
      </c>
    </row>
    <row r="5">
      <c r="A5" s="14" t="inlineStr">
        <is>
          <t>2018</t>
        </is>
      </c>
      <c r="B5" s="14" t="n">
        <v>21.4</v>
      </c>
      <c r="C5" s="14" t="inlineStr">
        <is>
          <t>26</t>
        </is>
      </c>
      <c r="D5" s="14" t="inlineStr">
        <is>
          <t>311</t>
        </is>
      </c>
      <c r="E5" s="14" t="inlineStr">
        <is>
          <t>21</t>
        </is>
      </c>
      <c r="F5" s="14" t="inlineStr">
        <is>
          <t>22.1</t>
        </is>
      </c>
      <c r="G5" s="14" t="inlineStr">
        <is>
          <t>+0.95</t>
        </is>
      </c>
      <c r="H5" s="14" t="inlineStr">
        <is>
          <t>+4.7</t>
        </is>
      </c>
      <c r="I5" s="14" t="inlineStr">
        <is>
          <t>311</t>
        </is>
      </c>
      <c r="J5" s="14" t="inlineStr">
        <is>
          <t>18.1</t>
        </is>
      </c>
      <c r="K5" s="14" t="inlineStr">
        <is>
          <t>6.94</t>
        </is>
      </c>
      <c r="L5" s="14" t="inlineStr">
        <is>
          <t>-1.55</t>
        </is>
      </c>
      <c r="M5" s="14" t="n">
        <v>4.07</v>
      </c>
      <c r="N5" s="14" t="inlineStr">
        <is>
          <t>5.83</t>
        </is>
      </c>
      <c r="O5" s="14" t="inlineStr">
        <is>
          <t>2.23</t>
        </is>
      </c>
      <c r="P5" s="14" t="inlineStr">
        <is>
          <t>-0.5</t>
        </is>
      </c>
      <c r="Q5" s="14" t="inlineStr">
        <is>
          <t>1.32</t>
        </is>
      </c>
      <c r="R5" s="14" t="inlineStr">
        <is>
          <t>8.91</t>
        </is>
      </c>
      <c r="S5" s="14" t="inlineStr">
        <is>
          <t>2.58</t>
        </is>
      </c>
      <c r="T5" s="14" t="n">
        <v>1.9</v>
      </c>
      <c r="U5" s="14" t="inlineStr">
        <is>
          <t>-0.12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27.85</t>
        </is>
      </c>
      <c r="AB5" s="14" t="inlineStr">
        <is>
          <t>14.7</t>
        </is>
      </c>
      <c r="AC5" s="14" t="inlineStr">
        <is>
          <t>-</t>
        </is>
      </c>
      <c r="AD5" s="14" t="inlineStr">
        <is>
          <t>19.2</t>
        </is>
      </c>
      <c r="AE5" s="14" t="inlineStr">
        <is>
          <t>10.1</t>
        </is>
      </c>
      <c r="AF5" s="14" t="inlineStr">
        <is>
          <t>-</t>
        </is>
      </c>
      <c r="AG5" s="14" t="inlineStr">
        <is>
          <t>22.1</t>
        </is>
      </c>
      <c r="AH5" s="14" t="inlineStr">
        <is>
          <t>11.6</t>
        </is>
      </c>
      <c r="AI5" s="14" t="inlineStr">
        <is>
          <t>20.42</t>
        </is>
      </c>
      <c r="AJ5" s="14" t="inlineStr">
        <is>
          <t>1.36</t>
        </is>
      </c>
      <c r="AK5" s="14" t="inlineStr">
        <is>
          <t>0.94</t>
        </is>
      </c>
      <c r="AL5" s="14" t="inlineStr">
        <is>
          <t>1.08</t>
        </is>
      </c>
      <c r="AM5" s="14" t="inlineStr">
        <is>
          <t>5.83</t>
        </is>
      </c>
      <c r="AN5" s="14" t="inlineStr">
        <is>
          <t>2.23</t>
        </is>
      </c>
      <c r="AO5" s="14" t="inlineStr">
        <is>
          <t>8.91</t>
        </is>
      </c>
      <c r="AP5" s="14" t="n">
        <v>1.9</v>
      </c>
      <c r="AQ5" s="14" t="inlineStr">
        <is>
          <t>20.42</t>
        </is>
      </c>
      <c r="AR5" s="14" t="inlineStr">
        <is>
          <t>2018</t>
        </is>
      </c>
      <c r="AS5" s="14" t="inlineStr">
        <is>
          <t>2019</t>
        </is>
      </c>
      <c r="AT5" s="14" t="n">
        <v>1.7</v>
      </c>
      <c r="AU5" s="14" t="n">
        <v>0</v>
      </c>
      <c r="AV5" s="14" t="n">
        <v>1.7</v>
      </c>
      <c r="AW5" s="14" t="n">
        <v>0</v>
      </c>
      <c r="AX5" s="14" t="n">
        <v>0</v>
      </c>
      <c r="AY5" s="14" t="n">
        <v>0</v>
      </c>
      <c r="AZ5" s="14" t="n">
        <v>1.7</v>
      </c>
      <c r="BA5" s="14" t="inlineStr">
        <is>
          <t>3.64</t>
        </is>
      </c>
      <c r="BB5" s="14" t="inlineStr">
        <is>
          <t>0</t>
        </is>
      </c>
      <c r="BC5" s="14" t="inlineStr">
        <is>
          <t>375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24.45</t>
        </is>
      </c>
      <c r="BG5" s="14" t="inlineStr">
        <is>
          <t>20.4</t>
        </is>
      </c>
      <c r="BH5" s="14" t="inlineStr">
        <is>
          <t>21.8</t>
        </is>
      </c>
      <c r="BI5" s="14" t="inlineStr">
        <is>
          <t>7.81</t>
        </is>
      </c>
      <c r="BJ5" s="14" t="inlineStr">
        <is>
          <t>0</t>
        </is>
      </c>
      <c r="BK5" s="14" t="inlineStr">
        <is>
          <t>7.81</t>
        </is>
      </c>
      <c r="BL5" s="14" t="inlineStr">
        <is>
          <t>2018</t>
        </is>
      </c>
      <c r="BM5" s="14" t="n">
        <v>1.9</v>
      </c>
      <c r="BN5" s="14" t="n">
        <v>89.5</v>
      </c>
      <c r="BO5" s="14" t="n">
        <v>0</v>
      </c>
      <c r="BP5" s="14" t="n">
        <v>89.5</v>
      </c>
    </row>
    <row r="6">
      <c r="A6" s="14" t="inlineStr">
        <is>
          <t>2017</t>
        </is>
      </c>
      <c r="B6" s="14" t="n">
        <v>21.4</v>
      </c>
      <c r="C6" s="14" t="inlineStr">
        <is>
          <t>28</t>
        </is>
      </c>
      <c r="D6" s="14" t="inlineStr">
        <is>
          <t>276</t>
        </is>
      </c>
      <c r="E6" s="14" t="inlineStr">
        <is>
          <t>20.05</t>
        </is>
      </c>
      <c r="F6" s="14" t="inlineStr">
        <is>
          <t>18.5</t>
        </is>
      </c>
      <c r="G6" s="14" t="inlineStr">
        <is>
          <t>+3.05</t>
        </is>
      </c>
      <c r="H6" s="14" t="inlineStr">
        <is>
          <t>+17.9</t>
        </is>
      </c>
      <c r="I6" s="14" t="inlineStr">
        <is>
          <t>276</t>
        </is>
      </c>
      <c r="J6" s="14" t="inlineStr">
        <is>
          <t>14.8</t>
        </is>
      </c>
      <c r="K6" s="14" t="inlineStr">
        <is>
          <t>4.9</t>
        </is>
      </c>
      <c r="L6" s="14" t="inlineStr">
        <is>
          <t>0.27</t>
        </is>
      </c>
      <c r="M6" s="14" t="n">
        <v>4.32</v>
      </c>
      <c r="N6" s="14" t="inlineStr">
        <is>
          <t>5.36</t>
        </is>
      </c>
      <c r="O6" s="14" t="inlineStr">
        <is>
          <t>1.78</t>
        </is>
      </c>
      <c r="P6" s="14" t="inlineStr">
        <is>
          <t>0.1</t>
        </is>
      </c>
      <c r="Q6" s="14" t="inlineStr">
        <is>
          <t>1.57</t>
        </is>
      </c>
      <c r="R6" s="14" t="inlineStr">
        <is>
          <t>9.03</t>
        </is>
      </c>
      <c r="S6" s="14" t="inlineStr">
        <is>
          <t>3.12</t>
        </is>
      </c>
      <c r="T6" s="14" t="n">
        <v>2.02</v>
      </c>
      <c r="U6" s="14" t="inlineStr">
        <is>
          <t>+0.65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20.9</t>
        </is>
      </c>
      <c r="AB6" s="14" t="inlineStr">
        <is>
          <t>10.3</t>
        </is>
      </c>
      <c r="AC6" s="14" t="inlineStr">
        <is>
          <t>-</t>
        </is>
      </c>
      <c r="AD6" s="14" t="inlineStr">
        <is>
          <t>17</t>
        </is>
      </c>
      <c r="AE6" s="14" t="inlineStr">
        <is>
          <t>8.42</t>
        </is>
      </c>
      <c r="AF6" s="14" t="inlineStr">
        <is>
          <t>-</t>
        </is>
      </c>
      <c r="AG6" s="14" t="inlineStr">
        <is>
          <t>18.5</t>
        </is>
      </c>
      <c r="AH6" s="14" t="inlineStr">
        <is>
          <t>9.15</t>
        </is>
      </c>
      <c r="AI6" s="14" t="inlineStr">
        <is>
          <t>22.36</t>
        </is>
      </c>
      <c r="AJ6" s="14" t="inlineStr">
        <is>
          <t>0.93</t>
        </is>
      </c>
      <c r="AK6" s="14" t="inlineStr">
        <is>
          <t>0.76</t>
        </is>
      </c>
      <c r="AL6" s="14" t="inlineStr">
        <is>
          <t>0.83</t>
        </is>
      </c>
      <c r="AM6" s="14" t="inlineStr">
        <is>
          <t>5.36</t>
        </is>
      </c>
      <c r="AN6" s="14" t="inlineStr">
        <is>
          <t>1.78</t>
        </is>
      </c>
      <c r="AO6" s="14" t="inlineStr">
        <is>
          <t>9.03</t>
        </is>
      </c>
      <c r="AP6" s="14" t="n">
        <v>2.02</v>
      </c>
      <c r="AQ6" s="14" t="inlineStr">
        <is>
          <t>22.36</t>
        </is>
      </c>
      <c r="AR6" s="14" t="inlineStr">
        <is>
          <t>2017</t>
        </is>
      </c>
      <c r="AS6" s="14" t="inlineStr">
        <is>
          <t>2018</t>
        </is>
      </c>
      <c r="AT6" s="14" t="n">
        <v>1.82</v>
      </c>
      <c r="AU6" s="14" t="n">
        <v>0</v>
      </c>
      <c r="AV6" s="14" t="n">
        <v>1.82</v>
      </c>
      <c r="AW6" s="14" t="n">
        <v>0</v>
      </c>
      <c r="AX6" s="14" t="n">
        <v>0</v>
      </c>
      <c r="AY6" s="14" t="n">
        <v>0</v>
      </c>
      <c r="AZ6" s="14" t="n">
        <v>1.82</v>
      </c>
      <c r="BA6" s="14" t="inlineStr">
        <is>
          <t>3.89</t>
        </is>
      </c>
      <c r="BB6" s="14" t="inlineStr">
        <is>
          <t>0</t>
        </is>
      </c>
      <c r="BC6" s="14" t="inlineStr">
        <is>
          <t>209</t>
        </is>
      </c>
      <c r="BD6" s="14" t="inlineStr">
        <is>
          <t>-</t>
        </is>
      </c>
      <c r="BE6" s="14" t="inlineStr">
        <is>
          <t>2018</t>
        </is>
      </c>
      <c r="BF6" s="14" t="inlineStr">
        <is>
          <t>27.85</t>
        </is>
      </c>
      <c r="BG6" s="14" t="inlineStr">
        <is>
          <t>19.2</t>
        </is>
      </c>
      <c r="BH6" s="14" t="inlineStr">
        <is>
          <t>22.1</t>
        </is>
      </c>
      <c r="BI6" s="14" t="inlineStr">
        <is>
          <t>8.25</t>
        </is>
      </c>
      <c r="BJ6" s="14" t="inlineStr">
        <is>
          <t>0</t>
        </is>
      </c>
      <c r="BK6" s="14" t="inlineStr">
        <is>
          <t>8.25</t>
        </is>
      </c>
      <c r="BL6" s="14" t="inlineStr">
        <is>
          <t>2017</t>
        </is>
      </c>
      <c r="BM6" s="14" t="n">
        <v>2.02</v>
      </c>
      <c r="BN6" s="14" t="n">
        <v>90.09999999999999</v>
      </c>
      <c r="BO6" s="14" t="n">
        <v>0</v>
      </c>
      <c r="BP6" s="14" t="n">
        <v>90.09999999999999</v>
      </c>
    </row>
    <row r="7">
      <c r="A7" s="14" t="inlineStr">
        <is>
          <t>2016</t>
        </is>
      </c>
      <c r="B7" s="14" t="n">
        <v>21.4</v>
      </c>
      <c r="C7" s="14" t="inlineStr">
        <is>
          <t>28</t>
        </is>
      </c>
      <c r="D7" s="14" t="inlineStr">
        <is>
          <t>223</t>
        </is>
      </c>
      <c r="E7" s="14" t="inlineStr">
        <is>
          <t>17</t>
        </is>
      </c>
      <c r="F7" s="14" t="inlineStr">
        <is>
          <t>17.2</t>
        </is>
      </c>
      <c r="G7" s="14" t="inlineStr">
        <is>
          <t>+1.2</t>
        </is>
      </c>
      <c r="H7" s="14" t="inlineStr">
        <is>
          <t>+7.6</t>
        </is>
      </c>
      <c r="I7" s="14" t="inlineStr">
        <is>
          <t>223</t>
        </is>
      </c>
      <c r="J7" s="14" t="inlineStr">
        <is>
          <t>13.3</t>
        </is>
      </c>
      <c r="K7" s="14" t="inlineStr">
        <is>
          <t>3.44</t>
        </is>
      </c>
      <c r="L7" s="14" t="inlineStr">
        <is>
          <t>-0.08</t>
        </is>
      </c>
      <c r="M7" s="14" t="n">
        <v>2.93</v>
      </c>
      <c r="N7" s="14" t="inlineStr">
        <is>
          <t>5.98</t>
        </is>
      </c>
      <c r="O7" s="14" t="inlineStr">
        <is>
          <t>1.54</t>
        </is>
      </c>
      <c r="P7" s="14" t="inlineStr">
        <is>
          <t>-0.04</t>
        </is>
      </c>
      <c r="Q7" s="14" t="inlineStr">
        <is>
          <t>1.31</t>
        </is>
      </c>
      <c r="R7" s="14" t="inlineStr">
        <is>
          <t>5.96</t>
        </is>
      </c>
      <c r="S7" s="14" t="inlineStr">
        <is>
          <t>2.28</t>
        </is>
      </c>
      <c r="T7" s="14" t="n">
        <v>1.37</v>
      </c>
      <c r="U7" s="14" t="inlineStr">
        <is>
          <t>-0.21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18.9</t>
        </is>
      </c>
      <c r="AB7" s="14" t="inlineStr">
        <is>
          <t>13.8</t>
        </is>
      </c>
      <c r="AC7" s="14" t="inlineStr">
        <is>
          <t>-</t>
        </is>
      </c>
      <c r="AD7" s="14" t="inlineStr">
        <is>
          <t>15.3</t>
        </is>
      </c>
      <c r="AE7" s="14" t="inlineStr">
        <is>
          <t>11.2</t>
        </is>
      </c>
      <c r="AF7" s="14" t="inlineStr">
        <is>
          <t>-</t>
        </is>
      </c>
      <c r="AG7" s="14" t="inlineStr">
        <is>
          <t>17.2</t>
        </is>
      </c>
      <c r="AH7" s="14" t="inlineStr">
        <is>
          <t>12.6</t>
        </is>
      </c>
      <c r="AI7" s="14" t="inlineStr">
        <is>
          <t>22.2</t>
        </is>
      </c>
      <c r="AJ7" s="14" t="inlineStr">
        <is>
          <t>0.85</t>
        </is>
      </c>
      <c r="AK7" s="14" t="inlineStr">
        <is>
          <t>0.69</t>
        </is>
      </c>
      <c r="AL7" s="14" t="inlineStr">
        <is>
          <t>0.78</t>
        </is>
      </c>
      <c r="AM7" s="14" t="inlineStr">
        <is>
          <t>5.98</t>
        </is>
      </c>
      <c r="AN7" s="14" t="inlineStr">
        <is>
          <t>1.54</t>
        </is>
      </c>
      <c r="AO7" s="14" t="inlineStr">
        <is>
          <t>5.96</t>
        </is>
      </c>
      <c r="AP7" s="14" t="n">
        <v>1.37</v>
      </c>
      <c r="AQ7" s="14" t="inlineStr">
        <is>
          <t>22.2</t>
        </is>
      </c>
      <c r="AR7" s="14" t="inlineStr">
        <is>
          <t>2016</t>
        </is>
      </c>
      <c r="AS7" s="14" t="inlineStr">
        <is>
          <t>2017</t>
        </is>
      </c>
      <c r="AT7" s="14" t="n">
        <v>1.23</v>
      </c>
      <c r="AU7" s="14" t="n">
        <v>0.27</v>
      </c>
      <c r="AV7" s="14" t="n">
        <v>1.5</v>
      </c>
      <c r="AW7" s="14" t="n">
        <v>0</v>
      </c>
      <c r="AX7" s="14" t="n">
        <v>0</v>
      </c>
      <c r="AY7" s="14" t="n">
        <v>0</v>
      </c>
      <c r="AZ7" s="14" t="n">
        <v>1.5</v>
      </c>
      <c r="BA7" s="14" t="inlineStr">
        <is>
          <t>3.21</t>
        </is>
      </c>
      <c r="BB7" s="14" t="inlineStr">
        <is>
          <t>0</t>
        </is>
      </c>
      <c r="BC7" s="14" t="inlineStr">
        <is>
          <t>47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20.9</t>
        </is>
      </c>
      <c r="BG7" s="14" t="inlineStr">
        <is>
          <t>17</t>
        </is>
      </c>
      <c r="BH7" s="14" t="inlineStr">
        <is>
          <t>18.5</t>
        </is>
      </c>
      <c r="BI7" s="14" t="inlineStr">
        <is>
          <t>8.12</t>
        </is>
      </c>
      <c r="BJ7" s="14" t="inlineStr">
        <is>
          <t>0</t>
        </is>
      </c>
      <c r="BK7" s="14" t="inlineStr">
        <is>
          <t>8.12</t>
        </is>
      </c>
      <c r="BL7" s="14" t="inlineStr">
        <is>
          <t>2016</t>
        </is>
      </c>
      <c r="BM7" s="14" t="n">
        <v>1.37</v>
      </c>
      <c r="BN7" s="14" t="n">
        <v>109</v>
      </c>
      <c r="BO7" s="14" t="n">
        <v>0</v>
      </c>
      <c r="BP7" s="14" t="n">
        <v>109</v>
      </c>
    </row>
    <row r="8">
      <c r="A8" s="14" t="inlineStr">
        <is>
          <t>2015</t>
        </is>
      </c>
      <c r="B8" s="14" t="n">
        <v>21.4</v>
      </c>
      <c r="C8" s="14" t="inlineStr">
        <is>
          <t>28</t>
        </is>
      </c>
      <c r="D8" s="14" t="inlineStr">
        <is>
          <t>236</t>
        </is>
      </c>
      <c r="E8" s="14" t="inlineStr">
        <is>
          <t>15.8</t>
        </is>
      </c>
      <c r="F8" s="14" t="inlineStr">
        <is>
          <t>17.2</t>
        </is>
      </c>
      <c r="G8" s="14" t="inlineStr">
        <is>
          <t>-1.55</t>
        </is>
      </c>
      <c r="H8" s="14" t="inlineStr">
        <is>
          <t>-8.9</t>
        </is>
      </c>
      <c r="I8" s="14" t="inlineStr">
        <is>
          <t>236</t>
        </is>
      </c>
      <c r="J8" s="14" t="inlineStr">
        <is>
          <t>15.4</t>
        </is>
      </c>
      <c r="K8" s="14" t="inlineStr">
        <is>
          <t>4.67</t>
        </is>
      </c>
      <c r="L8" s="14" t="inlineStr">
        <is>
          <t>-0.44</t>
        </is>
      </c>
      <c r="M8" s="14" t="n">
        <v>3.38</v>
      </c>
      <c r="N8" s="14" t="inlineStr">
        <is>
          <t>6.51</t>
        </is>
      </c>
      <c r="O8" s="14" t="inlineStr">
        <is>
          <t>1.97</t>
        </is>
      </c>
      <c r="P8" s="14" t="inlineStr">
        <is>
          <t>-0.19</t>
        </is>
      </c>
      <c r="Q8" s="14" t="inlineStr">
        <is>
          <t>1.43</t>
        </is>
      </c>
      <c r="R8" s="14" t="inlineStr">
        <is>
          <t>6.72</t>
        </is>
      </c>
      <c r="S8" s="14" t="inlineStr">
        <is>
          <t>2.52</t>
        </is>
      </c>
      <c r="T8" s="14" t="n">
        <v>1.58</v>
      </c>
      <c r="U8" s="14" t="inlineStr">
        <is>
          <t>-0.13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20</t>
        </is>
      </c>
      <c r="AB8" s="14" t="inlineStr">
        <is>
          <t>12.7</t>
        </is>
      </c>
      <c r="AC8" s="14" t="inlineStr">
        <is>
          <t>-</t>
        </is>
      </c>
      <c r="AD8" s="14" t="inlineStr">
        <is>
          <t>14</t>
        </is>
      </c>
      <c r="AE8" s="14" t="inlineStr">
        <is>
          <t>8.86</t>
        </is>
      </c>
      <c r="AF8" s="14" t="inlineStr">
        <is>
          <t>-</t>
        </is>
      </c>
      <c r="AG8" s="14" t="inlineStr">
        <is>
          <t>17.2</t>
        </is>
      </c>
      <c r="AH8" s="14" t="inlineStr">
        <is>
          <t>10.9</t>
        </is>
      </c>
      <c r="AI8" s="14" t="inlineStr">
        <is>
          <t>23.75</t>
        </is>
      </c>
      <c r="AJ8" s="14" t="inlineStr">
        <is>
          <t>0.84</t>
        </is>
      </c>
      <c r="AK8" s="14" t="inlineStr">
        <is>
          <t>0.59</t>
        </is>
      </c>
      <c r="AL8" s="14" t="inlineStr">
        <is>
          <t>0.73</t>
        </is>
      </c>
      <c r="AM8" s="14" t="inlineStr">
        <is>
          <t>6.51</t>
        </is>
      </c>
      <c r="AN8" s="14" t="inlineStr">
        <is>
          <t>1.97</t>
        </is>
      </c>
      <c r="AO8" s="14" t="inlineStr">
        <is>
          <t>6.72</t>
        </is>
      </c>
      <c r="AP8" s="14" t="n">
        <v>1.58</v>
      </c>
      <c r="AQ8" s="14" t="inlineStr">
        <is>
          <t>23.75</t>
        </is>
      </c>
      <c r="AR8" s="14" t="inlineStr">
        <is>
          <t>2015</t>
        </is>
      </c>
      <c r="AS8" s="14" t="inlineStr">
        <is>
          <t>2016</t>
        </is>
      </c>
      <c r="AT8" s="14" t="n">
        <v>1.42</v>
      </c>
      <c r="AU8" s="14" t="n">
        <v>0.28</v>
      </c>
      <c r="AV8" s="14" t="n">
        <v>1.7</v>
      </c>
      <c r="AW8" s="14" t="n">
        <v>0</v>
      </c>
      <c r="AX8" s="14" t="n">
        <v>0</v>
      </c>
      <c r="AY8" s="14" t="n">
        <v>0</v>
      </c>
      <c r="AZ8" s="14" t="n">
        <v>1.7</v>
      </c>
      <c r="BA8" s="14" t="inlineStr">
        <is>
          <t>3.64</t>
        </is>
      </c>
      <c r="BB8" s="14" t="inlineStr">
        <is>
          <t>0</t>
        </is>
      </c>
      <c r="BC8" s="14" t="inlineStr">
        <is>
          <t>229</t>
        </is>
      </c>
      <c r="BD8" s="14" t="inlineStr">
        <is>
          <t>-</t>
        </is>
      </c>
      <c r="BE8" s="14" t="inlineStr">
        <is>
          <t>2016</t>
        </is>
      </c>
      <c r="BF8" s="14" t="inlineStr">
        <is>
          <t>18.9</t>
        </is>
      </c>
      <c r="BG8" s="14" t="inlineStr">
        <is>
          <t>15.3</t>
        </is>
      </c>
      <c r="BH8" s="14" t="inlineStr">
        <is>
          <t>17.2</t>
        </is>
      </c>
      <c r="BI8" s="14" t="inlineStr">
        <is>
          <t>9.87</t>
        </is>
      </c>
      <c r="BJ8" s="14" t="inlineStr">
        <is>
          <t>0</t>
        </is>
      </c>
      <c r="BK8" s="14" t="inlineStr">
        <is>
          <t>9.87</t>
        </is>
      </c>
      <c r="BL8" s="14" t="inlineStr">
        <is>
          <t>2015</t>
        </is>
      </c>
      <c r="BM8" s="14" t="n">
        <v>1.58</v>
      </c>
      <c r="BN8" s="14" t="n">
        <v>108</v>
      </c>
      <c r="BO8" s="14" t="n">
        <v>0</v>
      </c>
      <c r="BP8" s="14" t="n">
        <v>108</v>
      </c>
    </row>
    <row r="9">
      <c r="A9" s="14" t="inlineStr">
        <is>
          <t>2014</t>
        </is>
      </c>
      <c r="B9" s="14" t="n">
        <v>21.4</v>
      </c>
      <c r="C9" s="14" t="inlineStr">
        <is>
          <t>32</t>
        </is>
      </c>
      <c r="D9" s="14" t="inlineStr">
        <is>
          <t>279</t>
        </is>
      </c>
      <c r="E9" s="14" t="inlineStr">
        <is>
          <t>17.35</t>
        </is>
      </c>
      <c r="F9" s="14" t="inlineStr">
        <is>
          <t>18.1</t>
        </is>
      </c>
      <c r="G9" s="14" t="inlineStr">
        <is>
          <t>-1.8</t>
        </is>
      </c>
      <c r="H9" s="14" t="inlineStr">
        <is>
          <t>-9.4</t>
        </is>
      </c>
      <c r="I9" s="14" t="inlineStr">
        <is>
          <t>279</t>
        </is>
      </c>
      <c r="J9" s="14" t="inlineStr">
        <is>
          <t>14.7</t>
        </is>
      </c>
      <c r="K9" s="14" t="inlineStr">
        <is>
          <t>3.66</t>
        </is>
      </c>
      <c r="L9" s="14" t="inlineStr">
        <is>
          <t>0.49</t>
        </is>
      </c>
      <c r="M9" s="14" t="n">
        <v>3.65</v>
      </c>
      <c r="N9" s="14" t="inlineStr">
        <is>
          <t>5.26</t>
        </is>
      </c>
      <c r="O9" s="14" t="inlineStr">
        <is>
          <t>1.31</t>
        </is>
      </c>
      <c r="P9" s="14" t="inlineStr">
        <is>
          <t>0.18</t>
        </is>
      </c>
      <c r="Q9" s="14" t="inlineStr">
        <is>
          <t>1.31</t>
        </is>
      </c>
      <c r="R9" s="14" t="inlineStr">
        <is>
          <t>7.74</t>
        </is>
      </c>
      <c r="S9" s="14" t="inlineStr">
        <is>
          <t>2.7</t>
        </is>
      </c>
      <c r="T9" s="14" t="n">
        <v>1.71</v>
      </c>
      <c r="U9" s="14" t="inlineStr">
        <is>
          <t>+0.63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19.8</t>
        </is>
      </c>
      <c r="AB9" s="14" t="inlineStr">
        <is>
          <t>11.6</t>
        </is>
      </c>
      <c r="AC9" s="14" t="inlineStr">
        <is>
          <t>-</t>
        </is>
      </c>
      <c r="AD9" s="14" t="inlineStr">
        <is>
          <t>16.65</t>
        </is>
      </c>
      <c r="AE9" s="14" t="inlineStr">
        <is>
          <t>9.73</t>
        </is>
      </c>
      <c r="AF9" s="14" t="inlineStr">
        <is>
          <t>-</t>
        </is>
      </c>
      <c r="AG9" s="14" t="inlineStr">
        <is>
          <t>18.1</t>
        </is>
      </c>
      <c r="AH9" s="14" t="inlineStr">
        <is>
          <t>10.5</t>
        </is>
      </c>
      <c r="AI9" s="14" t="inlineStr">
        <is>
          <t>23.3</t>
        </is>
      </c>
      <c r="AJ9" s="14" t="inlineStr">
        <is>
          <t>0.85</t>
        </is>
      </c>
      <c r="AK9" s="14" t="inlineStr">
        <is>
          <t>0.71</t>
        </is>
      </c>
      <c r="AL9" s="14" t="inlineStr">
        <is>
          <t>0.77</t>
        </is>
      </c>
      <c r="AM9" s="14" t="inlineStr">
        <is>
          <t>5.26</t>
        </is>
      </c>
      <c r="AN9" s="14" t="inlineStr">
        <is>
          <t>1.31</t>
        </is>
      </c>
      <c r="AO9" s="14" t="inlineStr">
        <is>
          <t>7.74</t>
        </is>
      </c>
      <c r="AP9" s="14" t="n">
        <v>1.71</v>
      </c>
      <c r="AQ9" s="14" t="inlineStr">
        <is>
          <t>23.3</t>
        </is>
      </c>
      <c r="AR9" s="14" t="inlineStr">
        <is>
          <t>2014</t>
        </is>
      </c>
      <c r="AS9" s="14" t="inlineStr">
        <is>
          <t>2015</t>
        </is>
      </c>
      <c r="AT9" s="14" t="n">
        <v>1.54</v>
      </c>
      <c r="AU9" s="14" t="n">
        <v>0.16</v>
      </c>
      <c r="AV9" s="14" t="n">
        <v>1.7</v>
      </c>
      <c r="AW9" s="14" t="n">
        <v>0</v>
      </c>
      <c r="AX9" s="14" t="n">
        <v>0</v>
      </c>
      <c r="AY9" s="14" t="n">
        <v>0</v>
      </c>
      <c r="AZ9" s="14" t="n">
        <v>1.7</v>
      </c>
      <c r="BA9" s="14" t="inlineStr">
        <is>
          <t>3.64</t>
        </is>
      </c>
      <c r="BB9" s="14" t="inlineStr">
        <is>
          <t>0</t>
        </is>
      </c>
      <c r="BC9" s="14" t="inlineStr">
        <is>
          <t>482</t>
        </is>
      </c>
      <c r="BD9" s="14" t="inlineStr">
        <is>
          <t>-</t>
        </is>
      </c>
      <c r="BE9" s="14" t="inlineStr">
        <is>
          <t>2015</t>
        </is>
      </c>
      <c r="BF9" s="14" t="inlineStr">
        <is>
          <t>20</t>
        </is>
      </c>
      <c r="BG9" s="14" t="inlineStr">
        <is>
          <t>14</t>
        </is>
      </c>
      <c r="BH9" s="14" t="inlineStr">
        <is>
          <t>17.2</t>
        </is>
      </c>
      <c r="BI9" s="14" t="inlineStr">
        <is>
          <t>9.86</t>
        </is>
      </c>
      <c r="BJ9" s="14" t="inlineStr">
        <is>
          <t>0</t>
        </is>
      </c>
      <c r="BK9" s="14" t="inlineStr">
        <is>
          <t>9.86</t>
        </is>
      </c>
      <c r="BL9" s="14" t="inlineStr">
        <is>
          <t>2014</t>
        </is>
      </c>
      <c r="BM9" s="14" t="n">
        <v>1.71</v>
      </c>
      <c r="BN9" s="14" t="n">
        <v>99.3</v>
      </c>
      <c r="BO9" s="14" t="n">
        <v>0</v>
      </c>
      <c r="BP9" s="14" t="n">
        <v>99.3</v>
      </c>
    </row>
    <row r="10">
      <c r="A10" s="14" t="inlineStr">
        <is>
          <t>2013</t>
        </is>
      </c>
      <c r="B10" s="14" t="n">
        <v>21.4</v>
      </c>
      <c r="C10" s="14" t="inlineStr">
        <is>
          <t>30</t>
        </is>
      </c>
      <c r="D10" s="14" t="inlineStr">
        <is>
          <t>301</t>
        </is>
      </c>
      <c r="E10" s="14" t="inlineStr">
        <is>
          <t>19.15</t>
        </is>
      </c>
      <c r="F10" s="14" t="inlineStr">
        <is>
          <t>18.8</t>
        </is>
      </c>
      <c r="G10" s="14" t="inlineStr">
        <is>
          <t>+1.55</t>
        </is>
      </c>
      <c r="H10" s="14" t="inlineStr">
        <is>
          <t>+8.8</t>
        </is>
      </c>
      <c r="I10" s="14" t="inlineStr">
        <is>
          <t>301</t>
        </is>
      </c>
      <c r="J10" s="14" t="inlineStr">
        <is>
          <t>12</t>
        </is>
      </c>
      <c r="K10" s="14" t="inlineStr">
        <is>
          <t>1.26</t>
        </is>
      </c>
      <c r="L10" s="14" t="inlineStr">
        <is>
          <t>1.46</t>
        </is>
      </c>
      <c r="M10" s="14" t="n">
        <v>2.3</v>
      </c>
      <c r="N10" s="14" t="inlineStr">
        <is>
          <t>3.97</t>
        </is>
      </c>
      <c r="O10" s="14" t="inlineStr">
        <is>
          <t>0.42</t>
        </is>
      </c>
      <c r="P10" s="14" t="inlineStr">
        <is>
          <t>0.48</t>
        </is>
      </c>
      <c r="Q10" s="14" t="inlineStr">
        <is>
          <t>0.76</t>
        </is>
      </c>
      <c r="R10" s="14" t="inlineStr">
        <is>
          <t>5.26</t>
        </is>
      </c>
      <c r="S10" s="14" t="inlineStr">
        <is>
          <t>1.85</t>
        </is>
      </c>
      <c r="T10" s="14" t="n">
        <v>1.08</v>
      </c>
      <c r="U10" s="14" t="inlineStr">
        <is>
          <t>-0.44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20.2</t>
        </is>
      </c>
      <c r="AB10" s="14" t="inlineStr">
        <is>
          <t>18.7</t>
        </is>
      </c>
      <c r="AC10" s="14" t="inlineStr">
        <is>
          <t>-</t>
        </is>
      </c>
      <c r="AD10" s="14" t="inlineStr">
        <is>
          <t>17.5</t>
        </is>
      </c>
      <c r="AE10" s="14" t="inlineStr">
        <is>
          <t>16.2</t>
        </is>
      </c>
      <c r="AF10" s="14" t="inlineStr">
        <is>
          <t>-</t>
        </is>
      </c>
      <c r="AG10" s="14" t="inlineStr">
        <is>
          <t>18.8</t>
        </is>
      </c>
      <c r="AH10" s="14" t="inlineStr">
        <is>
          <t>17.4</t>
        </is>
      </c>
      <c r="AI10" s="14" t="inlineStr">
        <is>
          <t>20.9</t>
        </is>
      </c>
      <c r="AJ10" s="14" t="inlineStr">
        <is>
          <t>0.97</t>
        </is>
      </c>
      <c r="AK10" s="14" t="inlineStr">
        <is>
          <t>0.84</t>
        </is>
      </c>
      <c r="AL10" s="14" t="inlineStr">
        <is>
          <t>0.9</t>
        </is>
      </c>
      <c r="AM10" s="14" t="inlineStr">
        <is>
          <t>3.97</t>
        </is>
      </c>
      <c r="AN10" s="14" t="inlineStr">
        <is>
          <t>0.42</t>
        </is>
      </c>
      <c r="AO10" s="14" t="inlineStr">
        <is>
          <t>5.26</t>
        </is>
      </c>
      <c r="AP10" s="14" t="n">
        <v>1.08</v>
      </c>
      <c r="AQ10" s="14" t="inlineStr">
        <is>
          <t>20.9</t>
        </is>
      </c>
      <c r="AR10" s="14" t="inlineStr">
        <is>
          <t>2013</t>
        </is>
      </c>
      <c r="AS10" s="14" t="inlineStr">
        <is>
          <t>2014</t>
        </is>
      </c>
      <c r="AT10" s="14" t="n">
        <v>1</v>
      </c>
      <c r="AU10" s="14" t="n">
        <v>0</v>
      </c>
      <c r="AV10" s="14" t="n">
        <v>1</v>
      </c>
      <c r="AW10" s="14" t="n">
        <v>0</v>
      </c>
      <c r="AX10" s="14" t="n">
        <v>0</v>
      </c>
      <c r="AY10" s="14" t="n">
        <v>0</v>
      </c>
      <c r="AZ10" s="14" t="n">
        <v>1</v>
      </c>
      <c r="BA10" s="14" t="inlineStr">
        <is>
          <t>2.14</t>
        </is>
      </c>
      <c r="BB10" s="14" t="inlineStr">
        <is>
          <t>0</t>
        </is>
      </c>
      <c r="BC10" s="14" t="inlineStr">
        <is>
          <t>175</t>
        </is>
      </c>
      <c r="BD10" s="14" t="inlineStr">
        <is>
          <t>-</t>
        </is>
      </c>
      <c r="BE10" s="14" t="inlineStr">
        <is>
          <t>2014</t>
        </is>
      </c>
      <c r="BF10" s="14" t="inlineStr">
        <is>
          <t>19.8</t>
        </is>
      </c>
      <c r="BG10" s="14" t="inlineStr">
        <is>
          <t>16.65</t>
        </is>
      </c>
      <c r="BH10" s="14" t="inlineStr">
        <is>
          <t>18.1</t>
        </is>
      </c>
      <c r="BI10" s="14" t="inlineStr">
        <is>
          <t>5.54</t>
        </is>
      </c>
      <c r="BJ10" s="14" t="inlineStr">
        <is>
          <t>0</t>
        </is>
      </c>
      <c r="BK10" s="14" t="inlineStr">
        <is>
          <t>5.54</t>
        </is>
      </c>
      <c r="BL10" s="14" t="inlineStr">
        <is>
          <t>2013</t>
        </is>
      </c>
      <c r="BM10" s="14" t="n">
        <v>1.08</v>
      </c>
      <c r="BN10" s="14" t="n">
        <v>92.5</v>
      </c>
      <c r="BO10" s="14" t="n">
        <v>0</v>
      </c>
      <c r="BP10" s="14" t="n">
        <v>92.5</v>
      </c>
    </row>
    <row r="11">
      <c r="A11" s="14" t="inlineStr">
        <is>
          <t>2012</t>
        </is>
      </c>
      <c r="B11" s="14" t="n">
        <v>21.3</v>
      </c>
      <c r="C11" s="14" t="inlineStr">
        <is>
          <t>32</t>
        </is>
      </c>
      <c r="D11" s="14" t="inlineStr">
        <is>
          <t>286</t>
        </is>
      </c>
      <c r="E11" s="14" t="inlineStr">
        <is>
          <t>17.6</t>
        </is>
      </c>
      <c r="F11" s="14" t="inlineStr">
        <is>
          <t>20.2</t>
        </is>
      </c>
      <c r="G11" s="14" t="inlineStr">
        <is>
          <t>-1.4</t>
        </is>
      </c>
      <c r="H11" s="14" t="inlineStr">
        <is>
          <t>-7.4</t>
        </is>
      </c>
      <c r="I11" s="14" t="inlineStr">
        <is>
          <t>286</t>
        </is>
      </c>
      <c r="J11" s="14" t="inlineStr">
        <is>
          <t>14.2</t>
        </is>
      </c>
      <c r="K11" s="14" t="inlineStr">
        <is>
          <t>3.66</t>
        </is>
      </c>
      <c r="L11" s="14" t="inlineStr">
        <is>
          <t>0.3</t>
        </is>
      </c>
      <c r="M11" s="14" t="n">
        <v>3.25</v>
      </c>
      <c r="N11" s="14" t="inlineStr">
        <is>
          <t>4.95</t>
        </is>
      </c>
      <c r="O11" s="14" t="inlineStr">
        <is>
          <t>1.28</t>
        </is>
      </c>
      <c r="P11" s="14" t="inlineStr">
        <is>
          <t>0.1</t>
        </is>
      </c>
      <c r="Q11" s="14" t="inlineStr">
        <is>
          <t>1.14</t>
        </is>
      </c>
      <c r="R11" s="14" t="inlineStr">
        <is>
          <t>7.5</t>
        </is>
      </c>
      <c r="S11" s="14" t="inlineStr">
        <is>
          <t>2.71</t>
        </is>
      </c>
      <c r="T11" s="14" t="n">
        <v>1.52</v>
      </c>
      <c r="U11" s="14" t="inlineStr">
        <is>
          <t>-1.08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24.05</t>
        </is>
      </c>
      <c r="AB11" s="14" t="inlineStr">
        <is>
          <t>15.8</t>
        </is>
      </c>
      <c r="AC11" s="14" t="inlineStr">
        <is>
          <t>-</t>
        </is>
      </c>
      <c r="AD11" s="14" t="inlineStr">
        <is>
          <t>16.65</t>
        </is>
      </c>
      <c r="AE11" s="14" t="inlineStr">
        <is>
          <t>10.9</t>
        </is>
      </c>
      <c r="AF11" s="14" t="inlineStr">
        <is>
          <t>-</t>
        </is>
      </c>
      <c r="AG11" s="14" t="inlineStr">
        <is>
          <t>20.2</t>
        </is>
      </c>
      <c r="AH11" s="14" t="inlineStr">
        <is>
          <t>13.2</t>
        </is>
      </c>
      <c r="AI11" s="14" t="inlineStr">
        <is>
          <t>20.19</t>
        </is>
      </c>
      <c r="AJ11" s="14" t="inlineStr">
        <is>
          <t>1.19</t>
        </is>
      </c>
      <c r="AK11" s="14" t="inlineStr">
        <is>
          <t>0.82</t>
        </is>
      </c>
      <c r="AL11" s="14" t="inlineStr">
        <is>
          <t>1</t>
        </is>
      </c>
      <c r="AM11" s="14" t="inlineStr">
        <is>
          <t>4.95</t>
        </is>
      </c>
      <c r="AN11" s="14" t="inlineStr">
        <is>
          <t>1.28</t>
        </is>
      </c>
      <c r="AO11" s="14" t="inlineStr">
        <is>
          <t>7.5</t>
        </is>
      </c>
      <c r="AP11" s="14" t="n">
        <v>1.52</v>
      </c>
      <c r="AQ11" s="14" t="inlineStr">
        <is>
          <t>20.19</t>
        </is>
      </c>
      <c r="AR11" s="14" t="inlineStr">
        <is>
          <t>2012</t>
        </is>
      </c>
      <c r="AS11" s="14" t="inlineStr">
        <is>
          <t>2013</t>
        </is>
      </c>
      <c r="AT11" s="14" t="n">
        <v>1.3</v>
      </c>
      <c r="AU11" s="14" t="n">
        <v>0</v>
      </c>
      <c r="AV11" s="14" t="n">
        <v>1.3</v>
      </c>
      <c r="AW11" s="14" t="n">
        <v>0</v>
      </c>
      <c r="AX11" s="14" t="n">
        <v>0</v>
      </c>
      <c r="AY11" s="14" t="n">
        <v>0</v>
      </c>
      <c r="AZ11" s="14" t="n">
        <v>1.3</v>
      </c>
      <c r="BA11" s="14" t="inlineStr">
        <is>
          <t>2.78</t>
        </is>
      </c>
      <c r="BB11" s="14" t="inlineStr">
        <is>
          <t>0</t>
        </is>
      </c>
      <c r="BC11" s="14" t="inlineStr">
        <is>
          <t>442</t>
        </is>
      </c>
      <c r="BD11" s="14" t="inlineStr">
        <is>
          <t>-</t>
        </is>
      </c>
      <c r="BE11" s="14" t="inlineStr">
        <is>
          <t>2013</t>
        </is>
      </c>
      <c r="BF11" s="14" t="inlineStr">
        <is>
          <t>20.2</t>
        </is>
      </c>
      <c r="BG11" s="14" t="inlineStr">
        <is>
          <t>17.5</t>
        </is>
      </c>
      <c r="BH11" s="14" t="inlineStr">
        <is>
          <t>18.8</t>
        </is>
      </c>
      <c r="BI11" s="14" t="inlineStr">
        <is>
          <t>6.92</t>
        </is>
      </c>
      <c r="BJ11" s="14" t="inlineStr">
        <is>
          <t>0</t>
        </is>
      </c>
      <c r="BK11" s="14" t="inlineStr">
        <is>
          <t>6.92</t>
        </is>
      </c>
      <c r="BL11" s="14" t="inlineStr">
        <is>
          <t>2012</t>
        </is>
      </c>
      <c r="BM11" s="14" t="n">
        <v>1.52</v>
      </c>
      <c r="BN11" s="14" t="n">
        <v>85.5</v>
      </c>
      <c r="BO11" s="14" t="n">
        <v>0</v>
      </c>
      <c r="BP11" s="14" t="n">
        <v>85.5</v>
      </c>
    </row>
    <row r="12">
      <c r="A12" s="14" t="inlineStr">
        <is>
          <t>2011</t>
        </is>
      </c>
      <c r="B12" s="14" t="n">
        <v>21.3</v>
      </c>
      <c r="C12" s="14" t="inlineStr">
        <is>
          <t>36</t>
        </is>
      </c>
      <c r="D12" s="14" t="inlineStr">
        <is>
          <t>358</t>
        </is>
      </c>
      <c r="E12" s="14" t="inlineStr">
        <is>
          <t>19</t>
        </is>
      </c>
      <c r="F12" s="14" t="inlineStr">
        <is>
          <t>20.3</t>
        </is>
      </c>
      <c r="G12" s="14" t="inlineStr">
        <is>
          <t>-2.35</t>
        </is>
      </c>
      <c r="H12" s="14" t="inlineStr">
        <is>
          <t>-11</t>
        </is>
      </c>
      <c r="I12" s="14" t="inlineStr">
        <is>
          <t>358</t>
        </is>
      </c>
      <c r="J12" s="14" t="inlineStr">
        <is>
          <t>16.9</t>
        </is>
      </c>
      <c r="K12" s="14" t="inlineStr">
        <is>
          <t>6.31</t>
        </is>
      </c>
      <c r="L12" s="14" t="inlineStr">
        <is>
          <t>0.77</t>
        </is>
      </c>
      <c r="M12" s="14" t="n">
        <v>5.52</v>
      </c>
      <c r="N12" s="14" t="inlineStr">
        <is>
          <t>4.71</t>
        </is>
      </c>
      <c r="O12" s="14" t="inlineStr">
        <is>
          <t>1.76</t>
        </is>
      </c>
      <c r="P12" s="14" t="inlineStr">
        <is>
          <t>0.22</t>
        </is>
      </c>
      <c r="Q12" s="14" t="inlineStr">
        <is>
          <t>1.55</t>
        </is>
      </c>
      <c r="R12" s="14" t="inlineStr">
        <is>
          <t>12.8</t>
        </is>
      </c>
      <c r="S12" s="14" t="inlineStr">
        <is>
          <t>4.48</t>
        </is>
      </c>
      <c r="T12" s="14" t="n">
        <v>2.6</v>
      </c>
      <c r="U12" s="14" t="inlineStr">
        <is>
          <t>+0.51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22.6</t>
        </is>
      </c>
      <c r="AB12" s="14" t="inlineStr">
        <is>
          <t>8.69</t>
        </is>
      </c>
      <c r="AC12" s="14" t="inlineStr">
        <is>
          <t>-</t>
        </is>
      </c>
      <c r="AD12" s="14" t="inlineStr">
        <is>
          <t>16.15</t>
        </is>
      </c>
      <c r="AE12" s="14" t="inlineStr">
        <is>
          <t>6.21</t>
        </is>
      </c>
      <c r="AF12" s="14" t="inlineStr">
        <is>
          <t>-</t>
        </is>
      </c>
      <c r="AG12" s="14" t="inlineStr">
        <is>
          <t>20.3</t>
        </is>
      </c>
      <c r="AH12" s="14" t="inlineStr">
        <is>
          <t>7.79</t>
        </is>
      </c>
      <c r="AI12" s="14" t="inlineStr">
        <is>
          <t>20.66</t>
        </is>
      </c>
      <c r="AJ12" s="14" t="inlineStr">
        <is>
          <t>1.09</t>
        </is>
      </c>
      <c r="AK12" s="14" t="inlineStr">
        <is>
          <t>0.78</t>
        </is>
      </c>
      <c r="AL12" s="14" t="inlineStr">
        <is>
          <t>0.98</t>
        </is>
      </c>
      <c r="AM12" s="14" t="inlineStr">
        <is>
          <t>4.71</t>
        </is>
      </c>
      <c r="AN12" s="14" t="inlineStr">
        <is>
          <t>1.76</t>
        </is>
      </c>
      <c r="AO12" s="14" t="inlineStr">
        <is>
          <t>12.8</t>
        </is>
      </c>
      <c r="AP12" s="14" t="n">
        <v>2.6</v>
      </c>
      <c r="AQ12" s="14" t="inlineStr">
        <is>
          <t>20.66</t>
        </is>
      </c>
      <c r="AR12" s="14" t="inlineStr">
        <is>
          <t>2011</t>
        </is>
      </c>
      <c r="AS12" s="14" t="inlineStr">
        <is>
          <t>2012</t>
        </is>
      </c>
      <c r="AT12" s="14" t="n">
        <v>2.1</v>
      </c>
      <c r="AU12" s="14" t="n">
        <v>0</v>
      </c>
      <c r="AV12" s="14" t="n">
        <v>2.1</v>
      </c>
      <c r="AW12" s="14" t="n">
        <v>0</v>
      </c>
      <c r="AX12" s="14" t="n">
        <v>0</v>
      </c>
      <c r="AY12" s="14" t="n">
        <v>0</v>
      </c>
      <c r="AZ12" s="14" t="n">
        <v>2.1</v>
      </c>
      <c r="BA12" s="14" t="inlineStr">
        <is>
          <t>4.48</t>
        </is>
      </c>
      <c r="BB12" s="14" t="inlineStr">
        <is>
          <t>0</t>
        </is>
      </c>
      <c r="BC12" s="14" t="inlineStr">
        <is>
          <t>1380</t>
        </is>
      </c>
      <c r="BD12" s="14" t="inlineStr">
        <is>
          <t>-</t>
        </is>
      </c>
      <c r="BE12" s="14" t="inlineStr">
        <is>
          <t>2012</t>
        </is>
      </c>
      <c r="BF12" s="14" t="inlineStr">
        <is>
          <t>24.05</t>
        </is>
      </c>
      <c r="BG12" s="14" t="inlineStr">
        <is>
          <t>16.65</t>
        </is>
      </c>
      <c r="BH12" s="14" t="inlineStr">
        <is>
          <t>20.2</t>
        </is>
      </c>
      <c r="BI12" s="14" t="inlineStr">
        <is>
          <t>10.4</t>
        </is>
      </c>
      <c r="BJ12" s="14" t="inlineStr">
        <is>
          <t>0</t>
        </is>
      </c>
      <c r="BK12" s="14" t="inlineStr">
        <is>
          <t>10.4</t>
        </is>
      </c>
      <c r="BL12" s="14" t="inlineStr">
        <is>
          <t>2011</t>
        </is>
      </c>
      <c r="BM12" s="14" t="n">
        <v>2.6</v>
      </c>
      <c r="BN12" s="14" t="n">
        <v>80.7</v>
      </c>
      <c r="BO12" s="14" t="n">
        <v>0</v>
      </c>
      <c r="BP12" s="14" t="n">
        <v>80.7</v>
      </c>
    </row>
    <row r="13">
      <c r="A13" s="14" t="inlineStr">
        <is>
          <t>2010</t>
        </is>
      </c>
      <c r="B13" s="14" t="n">
        <v>21.2</v>
      </c>
      <c r="C13" s="14" t="inlineStr">
        <is>
          <t>30</t>
        </is>
      </c>
      <c r="D13" s="14" t="inlineStr">
        <is>
          <t>321</t>
        </is>
      </c>
      <c r="E13" s="14" t="inlineStr">
        <is>
          <t>21.35</t>
        </is>
      </c>
      <c r="F13" s="14" t="inlineStr">
        <is>
          <t>20.5</t>
        </is>
      </c>
      <c r="G13" s="14" t="inlineStr">
        <is>
          <t>-2.05</t>
        </is>
      </c>
      <c r="H13" s="14" t="inlineStr">
        <is>
          <t>-8.8</t>
        </is>
      </c>
      <c r="I13" s="14" t="inlineStr">
        <is>
          <t>321</t>
        </is>
      </c>
      <c r="J13" s="14" t="inlineStr">
        <is>
          <t>13.7</t>
        </is>
      </c>
      <c r="K13" s="14" t="inlineStr">
        <is>
          <t>4.12</t>
        </is>
      </c>
      <c r="L13" s="14" t="inlineStr">
        <is>
          <t>1.5</t>
        </is>
      </c>
      <c r="M13" s="14" t="n">
        <v>4.4</v>
      </c>
      <c r="N13" s="14" t="inlineStr">
        <is>
          <t>4.28</t>
        </is>
      </c>
      <c r="O13" s="14" t="inlineStr">
        <is>
          <t>1.29</t>
        </is>
      </c>
      <c r="P13" s="14" t="inlineStr">
        <is>
          <t>0.47</t>
        </is>
      </c>
      <c r="Q13" s="14" t="inlineStr">
        <is>
          <t>1.37</t>
        </is>
      </c>
      <c r="R13" s="14" t="inlineStr">
        <is>
          <t>10.8</t>
        </is>
      </c>
      <c r="S13" s="14" t="inlineStr">
        <is>
          <t>3.82</t>
        </is>
      </c>
      <c r="T13" s="14" t="n">
        <v>2.09</v>
      </c>
      <c r="U13" s="14" t="inlineStr">
        <is>
          <t>+0.55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24.5</t>
        </is>
      </c>
      <c r="AB13" s="14" t="inlineStr">
        <is>
          <t>11.7</t>
        </is>
      </c>
      <c r="AC13" s="14" t="inlineStr">
        <is>
          <t>-</t>
        </is>
      </c>
      <c r="AD13" s="14" t="inlineStr">
        <is>
          <t>18</t>
        </is>
      </c>
      <c r="AE13" s="14" t="inlineStr">
        <is>
          <t>8.61</t>
        </is>
      </c>
      <c r="AF13" s="14" t="inlineStr">
        <is>
          <t>-</t>
        </is>
      </c>
      <c r="AG13" s="14" t="inlineStr">
        <is>
          <t>20.5</t>
        </is>
      </c>
      <c r="AH13" s="14" t="inlineStr">
        <is>
          <t>9.81</t>
        </is>
      </c>
      <c r="AI13" s="14" t="inlineStr">
        <is>
          <t>19.95</t>
        </is>
      </c>
      <c r="AJ13" s="14" t="inlineStr">
        <is>
          <t>1.23</t>
        </is>
      </c>
      <c r="AK13" s="14" t="inlineStr">
        <is>
          <t>0.9</t>
        </is>
      </c>
      <c r="AL13" s="14" t="inlineStr">
        <is>
          <t>1.03</t>
        </is>
      </c>
      <c r="AM13" s="14" t="inlineStr">
        <is>
          <t>4.28</t>
        </is>
      </c>
      <c r="AN13" s="14" t="inlineStr">
        <is>
          <t>1.29</t>
        </is>
      </c>
      <c r="AO13" s="14" t="inlineStr">
        <is>
          <t>10.8</t>
        </is>
      </c>
      <c r="AP13" s="14" t="n">
        <v>2.09</v>
      </c>
      <c r="AQ13" s="14" t="inlineStr">
        <is>
          <t>19.95</t>
        </is>
      </c>
      <c r="AR13" s="14" t="inlineStr">
        <is>
          <t>2010</t>
        </is>
      </c>
      <c r="AS13" s="14" t="inlineStr">
        <is>
          <t>2011</t>
        </is>
      </c>
      <c r="AT13" s="14" t="n">
        <v>1.6</v>
      </c>
      <c r="AU13" s="14" t="n">
        <v>0</v>
      </c>
      <c r="AV13" s="14" t="n">
        <v>1.6</v>
      </c>
      <c r="AW13" s="14" t="n">
        <v>0</v>
      </c>
      <c r="AX13" s="14" t="n">
        <v>0</v>
      </c>
      <c r="AY13" s="14" t="n">
        <v>0</v>
      </c>
      <c r="AZ13" s="14" t="n">
        <v>1.6</v>
      </c>
      <c r="BA13" s="14" t="inlineStr">
        <is>
          <t>3.4</t>
        </is>
      </c>
      <c r="BB13" s="14" t="inlineStr">
        <is>
          <t>0</t>
        </is>
      </c>
      <c r="BC13" s="14" t="inlineStr">
        <is>
          <t>174</t>
        </is>
      </c>
      <c r="BD13" s="14" t="inlineStr">
        <is>
          <t>-</t>
        </is>
      </c>
      <c r="BE13" s="14" t="inlineStr">
        <is>
          <t>2011</t>
        </is>
      </c>
      <c r="BF13" s="14" t="inlineStr">
        <is>
          <t>22.6</t>
        </is>
      </c>
      <c r="BG13" s="14" t="inlineStr">
        <is>
          <t>16.15</t>
        </is>
      </c>
      <c r="BH13" s="14" t="inlineStr">
        <is>
          <t>20.3</t>
        </is>
      </c>
      <c r="BI13" s="14" t="inlineStr">
        <is>
          <t>7.89</t>
        </is>
      </c>
      <c r="BJ13" s="14" t="inlineStr">
        <is>
          <t>0</t>
        </is>
      </c>
      <c r="BK13" s="14" t="inlineStr">
        <is>
          <t>7.89</t>
        </is>
      </c>
      <c r="BL13" s="14" t="inlineStr">
        <is>
          <t>2010</t>
        </is>
      </c>
      <c r="BM13" s="14" t="n">
        <v>2.09</v>
      </c>
      <c r="BN13" s="14" t="n">
        <v>76.40000000000001</v>
      </c>
      <c r="BO13" s="14" t="n">
        <v>0</v>
      </c>
      <c r="BP13" s="14" t="n">
        <v>76.40000000000001</v>
      </c>
    </row>
    <row r="14">
      <c r="A14" s="14" t="inlineStr">
        <is>
          <t>2009</t>
        </is>
      </c>
      <c r="B14" s="14" t="n">
        <v>21</v>
      </c>
      <c r="C14" s="14" t="inlineStr">
        <is>
          <t>32</t>
        </is>
      </c>
      <c r="D14" s="14" t="inlineStr">
        <is>
          <t>226</t>
        </is>
      </c>
      <c r="E14" s="14" t="inlineStr">
        <is>
          <t>23.4</t>
        </is>
      </c>
      <c r="F14" s="14" t="inlineStr">
        <is>
          <t>14.9</t>
        </is>
      </c>
      <c r="G14" s="14" t="inlineStr">
        <is>
          <t>+16.12</t>
        </is>
      </c>
      <c r="H14" s="14" t="inlineStr">
        <is>
          <t>+221</t>
        </is>
      </c>
      <c r="I14" s="14" t="inlineStr">
        <is>
          <t>226</t>
        </is>
      </c>
      <c r="J14" s="14" t="inlineStr">
        <is>
          <t>12.3</t>
        </is>
      </c>
      <c r="K14" s="14" t="inlineStr">
        <is>
          <t>3.83</t>
        </is>
      </c>
      <c r="L14" s="14" t="inlineStr">
        <is>
          <t>0.49</t>
        </is>
      </c>
      <c r="M14" s="14" t="n">
        <v>3.18</v>
      </c>
      <c r="N14" s="14" t="inlineStr">
        <is>
          <t>5.42</t>
        </is>
      </c>
      <c r="O14" s="14" t="inlineStr">
        <is>
          <t>1.69</t>
        </is>
      </c>
      <c r="P14" s="14" t="inlineStr">
        <is>
          <t>0.22</t>
        </is>
      </c>
      <c r="Q14" s="14" t="inlineStr">
        <is>
          <t>1.41</t>
        </is>
      </c>
      <c r="R14" s="14" t="inlineStr">
        <is>
          <t>8.39</t>
        </is>
      </c>
      <c r="S14" s="14" t="inlineStr">
        <is>
          <t>3.22</t>
        </is>
      </c>
      <c r="T14" s="14" t="n">
        <v>1.54</v>
      </c>
      <c r="U14" s="14" t="inlineStr">
        <is>
          <t>+0.47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23.85</t>
        </is>
      </c>
      <c r="AB14" s="14" t="inlineStr">
        <is>
          <t>15.5</t>
        </is>
      </c>
      <c r="AC14" s="14" t="inlineStr">
        <is>
          <t>-</t>
        </is>
      </c>
      <c r="AD14" s="14" t="inlineStr">
        <is>
          <t>6.97</t>
        </is>
      </c>
      <c r="AE14" s="14" t="inlineStr">
        <is>
          <t>4.53</t>
        </is>
      </c>
      <c r="AF14" s="14" t="inlineStr">
        <is>
          <t>-</t>
        </is>
      </c>
      <c r="AG14" s="14" t="inlineStr">
        <is>
          <t>14.9</t>
        </is>
      </c>
      <c r="AH14" s="14" t="inlineStr">
        <is>
          <t>9.69</t>
        </is>
      </c>
      <c r="AI14" s="14" t="inlineStr">
        <is>
          <t>18.77</t>
        </is>
      </c>
      <c r="AJ14" s="14" t="inlineStr">
        <is>
          <t>1.27</t>
        </is>
      </c>
      <c r="AK14" s="14" t="inlineStr">
        <is>
          <t>0.37</t>
        </is>
      </c>
      <c r="AL14" s="14" t="inlineStr">
        <is>
          <t>0.8</t>
        </is>
      </c>
      <c r="AM14" s="14" t="inlineStr">
        <is>
          <t>5.42</t>
        </is>
      </c>
      <c r="AN14" s="14" t="inlineStr">
        <is>
          <t>1.69</t>
        </is>
      </c>
      <c r="AO14" s="14" t="inlineStr">
        <is>
          <t>8.39</t>
        </is>
      </c>
      <c r="AP14" s="14" t="n">
        <v>1.54</v>
      </c>
      <c r="AQ14" s="14" t="inlineStr">
        <is>
          <t>18.77</t>
        </is>
      </c>
      <c r="AR14" s="14" t="inlineStr">
        <is>
          <t>2009</t>
        </is>
      </c>
      <c r="AS14" s="14" t="inlineStr">
        <is>
          <t>2010</t>
        </is>
      </c>
      <c r="AT14" s="14" t="n">
        <v>1.19</v>
      </c>
      <c r="AU14" s="14" t="n">
        <v>0</v>
      </c>
      <c r="AV14" s="14" t="n">
        <v>1.19</v>
      </c>
      <c r="AW14" s="14" t="n">
        <v>0</v>
      </c>
      <c r="AX14" s="14" t="n">
        <v>0</v>
      </c>
      <c r="AY14" s="14" t="n">
        <v>0</v>
      </c>
      <c r="AZ14" s="14" t="n">
        <v>1.19</v>
      </c>
      <c r="BA14" s="14" t="inlineStr">
        <is>
          <t>2.52</t>
        </is>
      </c>
      <c r="BB14" s="14" t="inlineStr">
        <is>
          <t>0</t>
        </is>
      </c>
      <c r="BC14" s="14" t="inlineStr">
        <is>
          <t>12</t>
        </is>
      </c>
      <c r="BD14" s="14" t="inlineStr">
        <is>
          <t>-</t>
        </is>
      </c>
      <c r="BE14" s="14" t="inlineStr">
        <is>
          <t>2010</t>
        </is>
      </c>
      <c r="BF14" s="14" t="inlineStr">
        <is>
          <t>24.5</t>
        </is>
      </c>
      <c r="BG14" s="14" t="inlineStr">
        <is>
          <t>18</t>
        </is>
      </c>
      <c r="BH14" s="14" t="inlineStr">
        <is>
          <t>20.5</t>
        </is>
      </c>
      <c r="BI14" s="14" t="inlineStr">
        <is>
          <t>5.81</t>
        </is>
      </c>
      <c r="BJ14" s="14" t="inlineStr">
        <is>
          <t>0</t>
        </is>
      </c>
      <c r="BK14" s="14" t="inlineStr">
        <is>
          <t>5.81</t>
        </is>
      </c>
      <c r="BL14" s="14" t="inlineStr">
        <is>
          <t>2009</t>
        </is>
      </c>
      <c r="BM14" s="14" t="n">
        <v>1.54</v>
      </c>
      <c r="BN14" s="14" t="n">
        <v>77.40000000000001</v>
      </c>
      <c r="BO14" s="14" t="n">
        <v>0</v>
      </c>
      <c r="BP14" s="14" t="n">
        <v>77.40000000000001</v>
      </c>
    </row>
    <row r="15">
      <c r="A15" s="14" t="inlineStr">
        <is>
          <t>2008</t>
        </is>
      </c>
      <c r="B15" s="14" t="n">
        <v>20.6</v>
      </c>
      <c r="C15" s="14" t="inlineStr">
        <is>
          <t>34</t>
        </is>
      </c>
      <c r="D15" s="14" t="inlineStr">
        <is>
          <t>200</t>
        </is>
      </c>
      <c r="E15" s="14" t="inlineStr">
        <is>
          <t>7.28</t>
        </is>
      </c>
      <c r="F15" s="14" t="inlineStr">
        <is>
          <t>15</t>
        </is>
      </c>
      <c r="G15" s="14" t="inlineStr">
        <is>
          <t>-12.02</t>
        </is>
      </c>
      <c r="H15" s="14" t="inlineStr">
        <is>
          <t>-62.3</t>
        </is>
      </c>
      <c r="I15" s="14" t="inlineStr">
        <is>
          <t>200</t>
        </is>
      </c>
      <c r="J15" s="14" t="inlineStr">
        <is>
          <t>13.8</t>
        </is>
      </c>
      <c r="K15" s="14" t="inlineStr">
        <is>
          <t>4.19</t>
        </is>
      </c>
      <c r="L15" s="14" t="inlineStr">
        <is>
          <t>-0.96</t>
        </is>
      </c>
      <c r="M15" s="14" t="n">
        <v>2.2</v>
      </c>
      <c r="N15" s="14" t="inlineStr">
        <is>
          <t>6.92</t>
        </is>
      </c>
      <c r="O15" s="14" t="inlineStr">
        <is>
          <t>2.1</t>
        </is>
      </c>
      <c r="P15" s="14" t="inlineStr">
        <is>
          <t>-0.48</t>
        </is>
      </c>
      <c r="Q15" s="14" t="inlineStr">
        <is>
          <t>1.1</t>
        </is>
      </c>
      <c r="R15" s="14" t="inlineStr">
        <is>
          <t>5.72</t>
        </is>
      </c>
      <c r="S15" s="14" t="inlineStr">
        <is>
          <t>2.23</t>
        </is>
      </c>
      <c r="T15" s="14" t="n">
        <v>1.07</v>
      </c>
      <c r="U15" s="14" t="inlineStr">
        <is>
          <t>-1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21.35</t>
        </is>
      </c>
      <c r="AB15" s="14" t="inlineStr">
        <is>
          <t>20</t>
        </is>
      </c>
      <c r="AC15" s="14" t="inlineStr">
        <is>
          <t>-</t>
        </is>
      </c>
      <c r="AD15" s="14" t="inlineStr">
        <is>
          <t>6.2</t>
        </is>
      </c>
      <c r="AE15" s="14" t="inlineStr">
        <is>
          <t>5.79</t>
        </is>
      </c>
      <c r="AF15" s="14" t="inlineStr">
        <is>
          <t>-</t>
        </is>
      </c>
      <c r="AG15" s="14" t="inlineStr">
        <is>
          <t>15</t>
        </is>
      </c>
      <c r="AH15" s="14" t="inlineStr">
        <is>
          <t>14</t>
        </is>
      </c>
      <c r="AI15" s="14" t="inlineStr">
        <is>
          <t>17.74</t>
        </is>
      </c>
      <c r="AJ15" s="14" t="inlineStr">
        <is>
          <t>1.2</t>
        </is>
      </c>
      <c r="AK15" s="14" t="inlineStr">
        <is>
          <t>0.35</t>
        </is>
      </c>
      <c r="AL15" s="14" t="inlineStr">
        <is>
          <t>0.85</t>
        </is>
      </c>
      <c r="AM15" s="14" t="inlineStr">
        <is>
          <t>6.92</t>
        </is>
      </c>
      <c r="AN15" s="14" t="inlineStr">
        <is>
          <t>2.1</t>
        </is>
      </c>
      <c r="AO15" s="14" t="inlineStr">
        <is>
          <t>5.72</t>
        </is>
      </c>
      <c r="AP15" s="14" t="n">
        <v>1.07</v>
      </c>
      <c r="AQ15" s="14" t="inlineStr">
        <is>
          <t>17.74</t>
        </is>
      </c>
      <c r="AR15" s="14" t="inlineStr">
        <is>
          <t>2008</t>
        </is>
      </c>
      <c r="AS15" s="14" t="inlineStr">
        <is>
          <t>2009</t>
        </is>
      </c>
      <c r="AT15" s="14" t="n">
        <v>0.8</v>
      </c>
      <c r="AU15" s="14" t="n">
        <v>0</v>
      </c>
      <c r="AV15" s="14" t="n">
        <v>0.8</v>
      </c>
      <c r="AW15" s="14" t="n">
        <v>0</v>
      </c>
      <c r="AX15" s="14" t="n">
        <v>0</v>
      </c>
      <c r="AY15" s="14" t="n">
        <v>0</v>
      </c>
      <c r="AZ15" s="14" t="n">
        <v>0.8</v>
      </c>
      <c r="BA15" s="14" t="inlineStr">
        <is>
          <t>1.65</t>
        </is>
      </c>
      <c r="BB15" s="14" t="inlineStr">
        <is>
          <t>0</t>
        </is>
      </c>
      <c r="BC15" s="14" t="inlineStr">
        <is>
          <t>22</t>
        </is>
      </c>
      <c r="BD15" s="14" t="inlineStr">
        <is>
          <t>-</t>
        </is>
      </c>
      <c r="BE15" s="14" t="inlineStr">
        <is>
          <t>2009</t>
        </is>
      </c>
      <c r="BF15" s="14" t="inlineStr">
        <is>
          <t>23.85</t>
        </is>
      </c>
      <c r="BG15" s="14" t="inlineStr">
        <is>
          <t>6.97</t>
        </is>
      </c>
      <c r="BH15" s="14" t="inlineStr">
        <is>
          <t>14.9</t>
        </is>
      </c>
      <c r="BI15" s="14" t="inlineStr">
        <is>
          <t>5.36</t>
        </is>
      </c>
      <c r="BJ15" s="14" t="inlineStr">
        <is>
          <t>0</t>
        </is>
      </c>
      <c r="BK15" s="14" t="inlineStr">
        <is>
          <t>5.36</t>
        </is>
      </c>
      <c r="BL15" s="14" t="inlineStr">
        <is>
          <t>2008</t>
        </is>
      </c>
      <c r="BM15" s="14" t="n">
        <v>1.07</v>
      </c>
      <c r="BN15" s="14" t="n">
        <v>74.7</v>
      </c>
      <c r="BO15" s="14" t="n">
        <v>0</v>
      </c>
      <c r="BP15" s="14" t="n">
        <v>74.7</v>
      </c>
    </row>
    <row r="16">
      <c r="A16" s="14" t="inlineStr">
        <is>
          <t>2007</t>
        </is>
      </c>
      <c r="B16" s="14" t="n">
        <v>21.5</v>
      </c>
      <c r="C16" s="14" t="inlineStr">
        <is>
          <t>32</t>
        </is>
      </c>
      <c r="D16" s="14" t="inlineStr">
        <is>
          <t>231</t>
        </is>
      </c>
      <c r="E16" s="14" t="inlineStr">
        <is>
          <t>19.3</t>
        </is>
      </c>
      <c r="F16" s="14" t="inlineStr">
        <is>
          <t>23.1</t>
        </is>
      </c>
      <c r="G16" s="14" t="inlineStr">
        <is>
          <t>-3.3</t>
        </is>
      </c>
      <c r="H16" s="14" t="inlineStr">
        <is>
          <t>-14.6</t>
        </is>
      </c>
      <c r="I16" s="14" t="inlineStr">
        <is>
          <t>231</t>
        </is>
      </c>
      <c r="J16" s="14" t="inlineStr">
        <is>
          <t>17</t>
        </is>
      </c>
      <c r="K16" s="14" t="inlineStr">
        <is>
          <t>6.98</t>
        </is>
      </c>
      <c r="L16" s="14" t="inlineStr">
        <is>
          <t>-1.03</t>
        </is>
      </c>
      <c r="M16" s="14" t="n">
        <v>4.35</v>
      </c>
      <c r="N16" s="14" t="inlineStr">
        <is>
          <t>7.33</t>
        </is>
      </c>
      <c r="O16" s="14" t="inlineStr">
        <is>
          <t>3.02</t>
        </is>
      </c>
      <c r="P16" s="14" t="inlineStr">
        <is>
          <t>-0.44</t>
        </is>
      </c>
      <c r="Q16" s="14" t="inlineStr">
        <is>
          <t>1.88</t>
        </is>
      </c>
      <c r="R16" s="14" t="inlineStr">
        <is>
          <t>10.9</t>
        </is>
      </c>
      <c r="S16" s="14" t="inlineStr">
        <is>
          <t>4.28</t>
        </is>
      </c>
      <c r="T16" s="14" t="n">
        <v>2.07</v>
      </c>
      <c r="U16" s="14" t="inlineStr">
        <is>
          <t>-0.39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29.75</t>
        </is>
      </c>
      <c r="AB16" s="14" t="inlineStr">
        <is>
          <t>14.4</t>
        </is>
      </c>
      <c r="AC16" s="14" t="inlineStr">
        <is>
          <t>-</t>
        </is>
      </c>
      <c r="AD16" s="14" t="inlineStr">
        <is>
          <t>17.05</t>
        </is>
      </c>
      <c r="AE16" s="14" t="inlineStr">
        <is>
          <t>8.24</t>
        </is>
      </c>
      <c r="AF16" s="14" t="inlineStr">
        <is>
          <t>-</t>
        </is>
      </c>
      <c r="AG16" s="14" t="inlineStr">
        <is>
          <t>23.1</t>
        </is>
      </c>
      <c r="AH16" s="14" t="inlineStr">
        <is>
          <t>11.1</t>
        </is>
      </c>
      <c r="AI16" s="14" t="inlineStr">
        <is>
          <t>18.89</t>
        </is>
      </c>
      <c r="AJ16" s="14" t="inlineStr">
        <is>
          <t>1.57</t>
        </is>
      </c>
      <c r="AK16" s="14" t="inlineStr">
        <is>
          <t>0.9</t>
        </is>
      </c>
      <c r="AL16" s="14" t="inlineStr">
        <is>
          <t>1.22</t>
        </is>
      </c>
      <c r="AM16" s="14" t="inlineStr">
        <is>
          <t>7.33</t>
        </is>
      </c>
      <c r="AN16" s="14" t="inlineStr">
        <is>
          <t>3.02</t>
        </is>
      </c>
      <c r="AO16" s="14" t="inlineStr">
        <is>
          <t>10.9</t>
        </is>
      </c>
      <c r="AP16" s="14" t="n">
        <v>2.07</v>
      </c>
      <c r="AQ16" s="14" t="inlineStr">
        <is>
          <t>18.89</t>
        </is>
      </c>
      <c r="AR16" s="14" t="inlineStr">
        <is>
          <t>2007</t>
        </is>
      </c>
      <c r="AS16" s="14" t="inlineStr">
        <is>
          <t>2008</t>
        </is>
      </c>
      <c r="AT16" s="14" t="n">
        <v>1.6</v>
      </c>
      <c r="AU16" s="14" t="n">
        <v>0</v>
      </c>
      <c r="AV16" s="14" t="n">
        <v>1.6</v>
      </c>
      <c r="AW16" s="14" t="n">
        <v>0</v>
      </c>
      <c r="AX16" s="14" t="n">
        <v>0</v>
      </c>
      <c r="AY16" s="14" t="n">
        <v>0</v>
      </c>
      <c r="AZ16" s="14" t="n">
        <v>1.6</v>
      </c>
      <c r="BA16" s="14" t="inlineStr">
        <is>
          <t>-</t>
        </is>
      </c>
      <c r="BB16" s="14" t="inlineStr">
        <is>
          <t>-</t>
        </is>
      </c>
      <c r="BC16" s="14" t="inlineStr">
        <is>
          <t>248</t>
        </is>
      </c>
      <c r="BD16" s="14" t="inlineStr">
        <is>
          <t>-</t>
        </is>
      </c>
      <c r="BE16" s="14" t="inlineStr">
        <is>
          <t>2008</t>
        </is>
      </c>
      <c r="BF16" s="14" t="inlineStr">
        <is>
          <t>21.35</t>
        </is>
      </c>
      <c r="BG16" s="14" t="inlineStr">
        <is>
          <t>6.2</t>
        </is>
      </c>
      <c r="BH16" s="14" t="inlineStr">
        <is>
          <t>15</t>
        </is>
      </c>
      <c r="BI16" s="14" t="inlineStr">
        <is>
          <t>10.7</t>
        </is>
      </c>
      <c r="BJ16" s="14" t="inlineStr">
        <is>
          <t>0</t>
        </is>
      </c>
      <c r="BK16" s="14" t="inlineStr">
        <is>
          <t>10.7</t>
        </is>
      </c>
      <c r="BL16" s="14" t="inlineStr">
        <is>
          <t>2007</t>
        </is>
      </c>
      <c r="BM16" s="14" t="n">
        <v>2.07</v>
      </c>
      <c r="BN16" s="14" t="n">
        <v>77.3</v>
      </c>
      <c r="BO16" s="14" t="n">
        <v>0</v>
      </c>
      <c r="BP16" s="14" t="n">
        <v>77.3</v>
      </c>
    </row>
    <row r="17">
      <c r="A17" s="14" t="inlineStr">
        <is>
          <t>2006</t>
        </is>
      </c>
      <c r="B17" s="14" t="n">
        <v>21.1</v>
      </c>
      <c r="C17" s="14" t="inlineStr">
        <is>
          <t>34</t>
        </is>
      </c>
      <c r="D17" s="14" t="inlineStr">
        <is>
          <t>219</t>
        </is>
      </c>
      <c r="E17" s="14" t="inlineStr">
        <is>
          <t>22.6</t>
        </is>
      </c>
      <c r="F17" s="14" t="inlineStr">
        <is>
          <t>21.6</t>
        </is>
      </c>
      <c r="G17" s="14" t="inlineStr">
        <is>
          <t>-0.4</t>
        </is>
      </c>
      <c r="H17" s="14" t="inlineStr">
        <is>
          <t>-1.7</t>
        </is>
      </c>
      <c r="I17" s="14" t="inlineStr">
        <is>
          <t>219</t>
        </is>
      </c>
      <c r="J17" s="14" t="inlineStr">
        <is>
          <t>15.7</t>
        </is>
      </c>
      <c r="K17" s="14" t="inlineStr">
        <is>
          <t>6.52</t>
        </is>
      </c>
      <c r="L17" s="14" t="inlineStr">
        <is>
          <t>-0.28</t>
        </is>
      </c>
      <c r="M17" s="14" t="n">
        <v>4.83</v>
      </c>
      <c r="N17" s="14" t="inlineStr">
        <is>
          <t>7.14</t>
        </is>
      </c>
      <c r="O17" s="14" t="inlineStr">
        <is>
          <t>2.97</t>
        </is>
      </c>
      <c r="P17" s="14" t="inlineStr">
        <is>
          <t>-0.13</t>
        </is>
      </c>
      <c r="Q17" s="14" t="inlineStr">
        <is>
          <t>2.2</t>
        </is>
      </c>
      <c r="R17" s="14" t="inlineStr">
        <is>
          <t>13.7</t>
        </is>
      </c>
      <c r="S17" s="14" t="inlineStr">
        <is>
          <t>5.28</t>
        </is>
      </c>
      <c r="T17" s="14" t="n">
        <v>2.46</v>
      </c>
      <c r="U17" s="14" t="inlineStr">
        <is>
          <t>-0.18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26.2</t>
        </is>
      </c>
      <c r="AB17" s="14" t="inlineStr">
        <is>
          <t>10.7</t>
        </is>
      </c>
      <c r="AC17" s="14" t="inlineStr">
        <is>
          <t>-</t>
        </is>
      </c>
      <c r="AD17" s="14" t="inlineStr">
        <is>
          <t>18.2</t>
        </is>
      </c>
      <c r="AE17" s="14" t="inlineStr">
        <is>
          <t>7.4</t>
        </is>
      </c>
      <c r="AF17" s="14" t="inlineStr">
        <is>
          <t>-</t>
        </is>
      </c>
      <c r="AG17" s="14" t="inlineStr">
        <is>
          <t>21.6</t>
        </is>
      </c>
      <c r="AH17" s="14" t="inlineStr">
        <is>
          <t>8.79</t>
        </is>
      </c>
      <c r="AI17" s="14" t="inlineStr">
        <is>
          <t>18.98</t>
        </is>
      </c>
      <c r="AJ17" s="14" t="inlineStr">
        <is>
          <t>1.38</t>
        </is>
      </c>
      <c r="AK17" s="14" t="inlineStr">
        <is>
          <t>0.96</t>
        </is>
      </c>
      <c r="AL17" s="14" t="inlineStr">
        <is>
          <t>1.14</t>
        </is>
      </c>
      <c r="AM17" s="14" t="inlineStr">
        <is>
          <t>7.14</t>
        </is>
      </c>
      <c r="AN17" s="14" t="inlineStr">
        <is>
          <t>2.97</t>
        </is>
      </c>
      <c r="AO17" s="14" t="inlineStr">
        <is>
          <t>13.7</t>
        </is>
      </c>
      <c r="AP17" s="14" t="n">
        <v>2.46</v>
      </c>
      <c r="AQ17" s="14" t="inlineStr">
        <is>
          <t>18.98</t>
        </is>
      </c>
      <c r="AR17" s="14" t="inlineStr">
        <is>
          <t>2006</t>
        </is>
      </c>
      <c r="AS17" s="14" t="inlineStr">
        <is>
          <t>2007</t>
        </is>
      </c>
      <c r="AT17" s="14" t="n">
        <v>1.72</v>
      </c>
      <c r="AU17" s="14" t="n">
        <v>0</v>
      </c>
      <c r="AV17" s="14" t="n">
        <v>1.72</v>
      </c>
      <c r="AW17" s="14" t="n">
        <v>0</v>
      </c>
      <c r="AX17" s="14" t="n">
        <v>0</v>
      </c>
      <c r="AY17" s="14" t="n">
        <v>0</v>
      </c>
      <c r="AZ17" s="14" t="n">
        <v>1.72</v>
      </c>
      <c r="BA17" s="14" t="inlineStr">
        <is>
          <t>-</t>
        </is>
      </c>
      <c r="BB17" s="14" t="inlineStr">
        <is>
          <t>-</t>
        </is>
      </c>
      <c r="BC17" s="14" t="inlineStr">
        <is>
          <t>-</t>
        </is>
      </c>
      <c r="BD17" s="14" t="inlineStr">
        <is>
          <t>-</t>
        </is>
      </c>
      <c r="BE17" s="14" t="inlineStr">
        <is>
          <t>2007</t>
        </is>
      </c>
      <c r="BF17" s="14" t="inlineStr">
        <is>
          <t>29.75</t>
        </is>
      </c>
      <c r="BG17" s="14" t="inlineStr">
        <is>
          <t>17.05</t>
        </is>
      </c>
      <c r="BH17" s="14" t="inlineStr">
        <is>
          <t>23.1</t>
        </is>
      </c>
      <c r="BI17" s="14" t="inlineStr">
        <is>
          <t>7.47</t>
        </is>
      </c>
      <c r="BJ17" s="14" t="inlineStr">
        <is>
          <t>0</t>
        </is>
      </c>
      <c r="BK17" s="14" t="inlineStr">
        <is>
          <t>7.47</t>
        </is>
      </c>
      <c r="BL17" s="14" t="inlineStr">
        <is>
          <t>2006</t>
        </is>
      </c>
      <c r="BM17" s="14" t="n">
        <v>2.46</v>
      </c>
      <c r="BN17" s="14" t="n">
        <v>70</v>
      </c>
      <c r="BO17" s="14" t="n">
        <v>0</v>
      </c>
      <c r="BP17" s="14" t="n">
        <v>70</v>
      </c>
    </row>
    <row r="18">
      <c r="A18" s="14" t="inlineStr">
        <is>
          <t>2005</t>
        </is>
      </c>
      <c r="B18" s="14" t="n">
        <v>17.1</v>
      </c>
      <c r="C18" s="14" t="inlineStr">
        <is>
          <t>34</t>
        </is>
      </c>
      <c r="D18" s="14" t="inlineStr">
        <is>
          <t>186</t>
        </is>
      </c>
      <c r="E18" s="14" t="inlineStr">
        <is>
          <t>23</t>
        </is>
      </c>
      <c r="F18" s="14" t="inlineStr">
        <is>
          <t>18.4</t>
        </is>
      </c>
      <c r="G18" s="14" t="inlineStr">
        <is>
          <t>+5.4</t>
        </is>
      </c>
      <c r="H18" s="14" t="inlineStr">
        <is>
          <t>+30.7</t>
        </is>
      </c>
      <c r="I18" s="14" t="inlineStr">
        <is>
          <t>186</t>
        </is>
      </c>
      <c r="J18" s="14" t="inlineStr">
        <is>
          <t>15.6</t>
        </is>
      </c>
      <c r="K18" s="14" t="inlineStr">
        <is>
          <t>7.59</t>
        </is>
      </c>
      <c r="L18" s="14" t="inlineStr">
        <is>
          <t>-1.85</t>
        </is>
      </c>
      <c r="M18" s="14" t="n">
        <v>4.17</v>
      </c>
      <c r="N18" s="14" t="inlineStr">
        <is>
          <t>8.36</t>
        </is>
      </c>
      <c r="O18" s="14" t="inlineStr">
        <is>
          <t>4.07</t>
        </is>
      </c>
      <c r="P18" s="14" t="inlineStr">
        <is>
          <t>-0.99</t>
        </is>
      </c>
      <c r="Q18" s="14" t="inlineStr">
        <is>
          <t>2.24</t>
        </is>
      </c>
      <c r="R18" s="14" t="inlineStr">
        <is>
          <t>14.9</t>
        </is>
      </c>
      <c r="S18" s="14" t="inlineStr">
        <is>
          <t>5.21</t>
        </is>
      </c>
      <c r="T18" s="14" t="n">
        <v>2.64</v>
      </c>
      <c r="U18" s="14" t="inlineStr">
        <is>
          <t>-0.07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inlineStr">
        <is>
          <t>24.2</t>
        </is>
      </c>
      <c r="AB18" s="14" t="inlineStr">
        <is>
          <t>9.17</t>
        </is>
      </c>
      <c r="AC18" s="14" t="inlineStr">
        <is>
          <t>-</t>
        </is>
      </c>
      <c r="AD18" s="14" t="inlineStr">
        <is>
          <t>14.55</t>
        </is>
      </c>
      <c r="AE18" s="14" t="inlineStr">
        <is>
          <t>5.51</t>
        </is>
      </c>
      <c r="AF18" s="14" t="inlineStr">
        <is>
          <t>-</t>
        </is>
      </c>
      <c r="AG18" s="14" t="inlineStr">
        <is>
          <t>18.4</t>
        </is>
      </c>
      <c r="AH18" s="14" t="inlineStr">
        <is>
          <t>6.95</t>
        </is>
      </c>
      <c r="AI18" s="14" t="inlineStr">
        <is>
          <t>18.35</t>
        </is>
      </c>
      <c r="AJ18" s="14" t="inlineStr">
        <is>
          <t>1.32</t>
        </is>
      </c>
      <c r="AK18" s="14" t="inlineStr">
        <is>
          <t>0.79</t>
        </is>
      </c>
      <c r="AL18" s="14" t="inlineStr">
        <is>
          <t>1</t>
        </is>
      </c>
      <c r="AM18" s="14" t="inlineStr">
        <is>
          <t>8.36</t>
        </is>
      </c>
      <c r="AN18" s="14" t="inlineStr">
        <is>
          <t>4.07</t>
        </is>
      </c>
      <c r="AO18" s="14" t="inlineStr">
        <is>
          <t>14.9</t>
        </is>
      </c>
      <c r="AP18" s="14" t="n">
        <v>2.64</v>
      </c>
      <c r="AQ18" s="14" t="inlineStr">
        <is>
          <t>18.35</t>
        </is>
      </c>
      <c r="AR18" s="14" t="inlineStr">
        <is>
          <t>2005</t>
        </is>
      </c>
      <c r="AS18" s="14" t="inlineStr">
        <is>
          <t>2006</t>
        </is>
      </c>
      <c r="AT18" s="14" t="n">
        <v>1.31</v>
      </c>
      <c r="AU18" s="14" t="n">
        <v>0</v>
      </c>
      <c r="AV18" s="14" t="n">
        <v>1.31</v>
      </c>
      <c r="AW18" s="14" t="n">
        <v>0.3</v>
      </c>
      <c r="AX18" s="14" t="n">
        <v>0</v>
      </c>
      <c r="AY18" s="14" t="n">
        <v>0.3</v>
      </c>
      <c r="AZ18" s="14" t="n">
        <v>1.62</v>
      </c>
      <c r="BA18" s="14" t="inlineStr">
        <is>
          <t>-</t>
        </is>
      </c>
      <c r="BB18" s="14" t="inlineStr">
        <is>
          <t>-</t>
        </is>
      </c>
      <c r="BC18" s="14" t="inlineStr">
        <is>
          <t>12</t>
        </is>
      </c>
      <c r="BD18" s="14" t="inlineStr">
        <is>
          <t>12</t>
        </is>
      </c>
      <c r="BE18" s="14" t="inlineStr">
        <is>
          <t>2006</t>
        </is>
      </c>
      <c r="BF18" s="14" t="inlineStr">
        <is>
          <t>26.2</t>
        </is>
      </c>
      <c r="BG18" s="14" t="inlineStr">
        <is>
          <t>18.2</t>
        </is>
      </c>
      <c r="BH18" s="14" t="inlineStr">
        <is>
          <t>21.6</t>
        </is>
      </c>
      <c r="BI18" s="14" t="inlineStr">
        <is>
          <t>6.08</t>
        </is>
      </c>
      <c r="BJ18" s="14" t="inlineStr">
        <is>
          <t>1.4</t>
        </is>
      </c>
      <c r="BK18" s="14" t="inlineStr">
        <is>
          <t>7.48</t>
        </is>
      </c>
      <c r="BL18" s="14" t="inlineStr">
        <is>
          <t>2005</t>
        </is>
      </c>
      <c r="BM18" s="14" t="n">
        <v>2.64</v>
      </c>
      <c r="BN18" s="14" t="n">
        <v>49.8</v>
      </c>
      <c r="BO18" s="14" t="n">
        <v>11.5</v>
      </c>
      <c r="BP18" s="14" t="n">
        <v>61.3</v>
      </c>
    </row>
    <row r="19">
      <c r="A19" s="14" t="inlineStr">
        <is>
          <t>2004</t>
        </is>
      </c>
      <c r="B19" s="14" t="n">
        <v>14.4</v>
      </c>
      <c r="C19" s="14" t="inlineStr">
        <is>
          <t>32</t>
        </is>
      </c>
      <c r="D19" s="14" t="inlineStr">
        <is>
          <t>172</t>
        </is>
      </c>
      <c r="E19" s="14" t="inlineStr">
        <is>
          <t>17.6</t>
        </is>
      </c>
      <c r="F19" s="14" t="inlineStr">
        <is>
          <t>23</t>
        </is>
      </c>
      <c r="G19" s="14" t="inlineStr">
        <is>
          <t>-9.2</t>
        </is>
      </c>
      <c r="H19" s="14" t="inlineStr">
        <is>
          <t>-34.3</t>
        </is>
      </c>
      <c r="I19" s="14" t="inlineStr">
        <is>
          <t>172</t>
        </is>
      </c>
      <c r="J19" s="14" t="inlineStr">
        <is>
          <t>13.1</t>
        </is>
      </c>
      <c r="K19" s="14" t="inlineStr">
        <is>
          <t>6.59</t>
        </is>
      </c>
      <c r="L19" s="14" t="inlineStr">
        <is>
          <t>-2.29</t>
        </is>
      </c>
      <c r="M19" s="14" t="n">
        <v>2.91</v>
      </c>
      <c r="N19" s="14" t="inlineStr">
        <is>
          <t>7.63</t>
        </is>
      </c>
      <c r="O19" s="14" t="inlineStr">
        <is>
          <t>3.83</t>
        </is>
      </c>
      <c r="P19" s="14" t="inlineStr">
        <is>
          <t>-1.33</t>
        </is>
      </c>
      <c r="Q19" s="14" t="inlineStr">
        <is>
          <t>1.69</t>
        </is>
      </c>
      <c r="R19" s="14" t="inlineStr">
        <is>
          <t>12.8</t>
        </is>
      </c>
      <c r="S19" s="14" t="inlineStr">
        <is>
          <t>4.4</t>
        </is>
      </c>
      <c r="T19" s="14" t="n">
        <v>2.71</v>
      </c>
      <c r="U19" s="14" t="inlineStr">
        <is>
          <t>+0.66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inlineStr">
        <is>
          <t>30.8</t>
        </is>
      </c>
      <c r="AB19" s="14" t="inlineStr">
        <is>
          <t>11.4</t>
        </is>
      </c>
      <c r="AC19" s="14" t="inlineStr">
        <is>
          <t>-</t>
        </is>
      </c>
      <c r="AD19" s="14" t="inlineStr">
        <is>
          <t>17.3</t>
        </is>
      </c>
      <c r="AE19" s="14" t="inlineStr">
        <is>
          <t>6.39</t>
        </is>
      </c>
      <c r="AF19" s="14" t="inlineStr">
        <is>
          <t>-</t>
        </is>
      </c>
      <c r="AG19" s="14" t="inlineStr">
        <is>
          <t>23</t>
        </is>
      </c>
      <c r="AH19" s="14" t="inlineStr">
        <is>
          <t>8.49</t>
        </is>
      </c>
      <c r="AI19" s="14" t="inlineStr">
        <is>
          <t>18.99</t>
        </is>
      </c>
      <c r="AJ19" s="14" t="inlineStr">
        <is>
          <t>1.62</t>
        </is>
      </c>
      <c r="AK19" s="14" t="inlineStr">
        <is>
          <t>0.91</t>
        </is>
      </c>
      <c r="AL19" s="14" t="inlineStr">
        <is>
          <t>1.21</t>
        </is>
      </c>
      <c r="AM19" s="14" t="inlineStr">
        <is>
          <t>7.63</t>
        </is>
      </c>
      <c r="AN19" s="14" t="inlineStr">
        <is>
          <t>3.83</t>
        </is>
      </c>
      <c r="AO19" s="14" t="inlineStr">
        <is>
          <t>12.8</t>
        </is>
      </c>
      <c r="AP19" s="14" t="n">
        <v>2.71</v>
      </c>
      <c r="AQ19" s="14" t="inlineStr">
        <is>
          <t>18.99</t>
        </is>
      </c>
      <c r="AR19" s="14" t="inlineStr">
        <is>
          <t>2004</t>
        </is>
      </c>
      <c r="AS19" s="14" t="inlineStr">
        <is>
          <t>2005</t>
        </is>
      </c>
      <c r="AT19" s="14" t="n">
        <v>1</v>
      </c>
      <c r="AU19" s="14" t="n">
        <v>0</v>
      </c>
      <c r="AV19" s="14" t="n">
        <v>1</v>
      </c>
      <c r="AW19" s="14" t="n">
        <v>0.5</v>
      </c>
      <c r="AX19" s="14" t="n">
        <v>0</v>
      </c>
      <c r="AY19" s="14" t="n">
        <v>0.5</v>
      </c>
      <c r="AZ19" s="14" t="n">
        <v>1.5</v>
      </c>
      <c r="BA19" s="14" t="inlineStr">
        <is>
          <t>-</t>
        </is>
      </c>
      <c r="BB19" s="14" t="inlineStr">
        <is>
          <t>-</t>
        </is>
      </c>
      <c r="BC19" s="14" t="inlineStr">
        <is>
          <t>9</t>
        </is>
      </c>
      <c r="BD19" s="14" t="inlineStr">
        <is>
          <t>9</t>
        </is>
      </c>
      <c r="BE19" s="14" t="inlineStr">
        <is>
          <t>2005</t>
        </is>
      </c>
      <c r="BF19" s="14" t="inlineStr">
        <is>
          <t>24.2</t>
        </is>
      </c>
      <c r="BG19" s="14" t="inlineStr">
        <is>
          <t>14.55</t>
        </is>
      </c>
      <c r="BH19" s="14" t="inlineStr">
        <is>
          <t>18.4</t>
        </is>
      </c>
      <c r="BI19" s="14" t="inlineStr">
        <is>
          <t>5.44</t>
        </is>
      </c>
      <c r="BJ19" s="14" t="inlineStr">
        <is>
          <t>2.72</t>
        </is>
      </c>
      <c r="BK19" s="14" t="inlineStr">
        <is>
          <t>8.16</t>
        </is>
      </c>
      <c r="BL19" s="14" t="inlineStr">
        <is>
          <t>2004</t>
        </is>
      </c>
      <c r="BM19" s="14" t="n">
        <v>2.71</v>
      </c>
      <c r="BN19" s="14" t="n">
        <v>36.9</v>
      </c>
      <c r="BO19" s="14" t="n">
        <v>18.5</v>
      </c>
      <c r="BP19" s="14" t="n">
        <v>55.4</v>
      </c>
    </row>
    <row r="20">
      <c r="A20" s="14" t="inlineStr">
        <is>
          <t>2003</t>
        </is>
      </c>
      <c r="B20" s="14" t="n">
        <v>10.1</v>
      </c>
      <c r="C20" s="14" t="inlineStr">
        <is>
          <t>28</t>
        </is>
      </c>
      <c r="D20" s="14" t="inlineStr">
        <is>
          <t>91.9</t>
        </is>
      </c>
      <c r="E20" s="14" t="inlineStr">
        <is>
          <t>26.8</t>
        </is>
      </c>
      <c r="F20" s="14" t="inlineStr">
        <is>
          <t>27.4</t>
        </is>
      </c>
      <c r="G20" s="14" t="inlineStr">
        <is>
          <t>+0.3</t>
        </is>
      </c>
      <c r="H20" s="14" t="inlineStr">
        <is>
          <t>+1.1</t>
        </is>
      </c>
      <c r="I20" s="14" t="inlineStr">
        <is>
          <t>91.9</t>
        </is>
      </c>
      <c r="J20" s="14" t="inlineStr">
        <is>
          <t>7.43</t>
        </is>
      </c>
      <c r="K20" s="14" t="inlineStr">
        <is>
          <t>3.81</t>
        </is>
      </c>
      <c r="L20" s="14" t="inlineStr">
        <is>
          <t>-0.78</t>
        </is>
      </c>
      <c r="M20" s="14" t="n">
        <v>2.04</v>
      </c>
      <c r="N20" s="14" t="inlineStr">
        <is>
          <t>8.08</t>
        </is>
      </c>
      <c r="O20" s="14" t="inlineStr">
        <is>
          <t>4.14</t>
        </is>
      </c>
      <c r="P20" s="14" t="inlineStr">
        <is>
          <t>-0.85</t>
        </is>
      </c>
      <c r="Q20" s="14" t="inlineStr">
        <is>
          <t>2.22</t>
        </is>
      </c>
      <c r="R20" s="14" t="inlineStr">
        <is>
          <t>10.5</t>
        </is>
      </c>
      <c r="S20" s="14" t="inlineStr">
        <is>
          <t>4.15</t>
        </is>
      </c>
      <c r="T20" s="14" t="n">
        <v>2.05</v>
      </c>
      <c r="U20" s="14" t="inlineStr">
        <is>
          <t>+0.04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inlineStr">
        <is>
          <t>33</t>
        </is>
      </c>
      <c r="AB20" s="14" t="inlineStr">
        <is>
          <t>16.1</t>
        </is>
      </c>
      <c r="AC20" s="14" t="inlineStr">
        <is>
          <t>-</t>
        </is>
      </c>
      <c r="AD20" s="14" t="inlineStr">
        <is>
          <t>23</t>
        </is>
      </c>
      <c r="AE20" s="14" t="inlineStr">
        <is>
          <t>11.2</t>
        </is>
      </c>
      <c r="AF20" s="14" t="inlineStr">
        <is>
          <t>-</t>
        </is>
      </c>
      <c r="AG20" s="14" t="inlineStr">
        <is>
          <t>27.4</t>
        </is>
      </c>
      <c r="AH20" s="14" t="inlineStr">
        <is>
          <t>13.4</t>
        </is>
      </c>
      <c r="AI20" s="14" t="inlineStr">
        <is>
          <t>20.08</t>
        </is>
      </c>
      <c r="AJ20" s="14" t="inlineStr">
        <is>
          <t>1.64</t>
        </is>
      </c>
      <c r="AK20" s="14" t="inlineStr">
        <is>
          <t>1.15</t>
        </is>
      </c>
      <c r="AL20" s="14" t="inlineStr">
        <is>
          <t>1.37</t>
        </is>
      </c>
      <c r="AM20" s="14" t="inlineStr">
        <is>
          <t>8.08</t>
        </is>
      </c>
      <c r="AN20" s="14" t="inlineStr">
        <is>
          <t>4.14</t>
        </is>
      </c>
      <c r="AO20" s="14" t="inlineStr">
        <is>
          <t>10.5</t>
        </is>
      </c>
      <c r="AP20" s="14" t="n">
        <v>2.05</v>
      </c>
      <c r="AQ20" s="14" t="inlineStr">
        <is>
          <t>20.08</t>
        </is>
      </c>
      <c r="AR20" s="14" t="inlineStr">
        <is>
          <t>2003</t>
        </is>
      </c>
      <c r="AS20" s="14" t="inlineStr">
        <is>
          <t>2004</t>
        </is>
      </c>
      <c r="AT20" s="14" t="n">
        <v>1.12</v>
      </c>
      <c r="AU20" s="14" t="n">
        <v>0</v>
      </c>
      <c r="AV20" s="14" t="n">
        <v>1.12</v>
      </c>
      <c r="AW20" s="14" t="n">
        <v>0.5600000000000001</v>
      </c>
      <c r="AX20" s="14" t="n">
        <v>0</v>
      </c>
      <c r="AY20" s="14" t="n">
        <v>0.5600000000000001</v>
      </c>
      <c r="AZ20" s="14" t="n">
        <v>1.68</v>
      </c>
      <c r="BA20" s="14" t="inlineStr">
        <is>
          <t>-</t>
        </is>
      </c>
      <c r="BB20" s="14" t="inlineStr">
        <is>
          <t>-</t>
        </is>
      </c>
      <c r="BC20" s="14" t="inlineStr">
        <is>
          <t>253</t>
        </is>
      </c>
      <c r="BD20" s="14" t="inlineStr">
        <is>
          <t>253</t>
        </is>
      </c>
      <c r="BE20" s="14" t="inlineStr">
        <is>
          <t>2004</t>
        </is>
      </c>
      <c r="BF20" s="14" t="inlineStr">
        <is>
          <t>30.8</t>
        </is>
      </c>
      <c r="BG20" s="14" t="inlineStr">
        <is>
          <t>17.3</t>
        </is>
      </c>
      <c r="BH20" s="14" t="inlineStr">
        <is>
          <t>23</t>
        </is>
      </c>
      <c r="BI20" s="14" t="inlineStr">
        <is>
          <t>4.88</t>
        </is>
      </c>
      <c r="BJ20" s="14" t="inlineStr">
        <is>
          <t>2.45</t>
        </is>
      </c>
      <c r="BK20" s="14" t="inlineStr">
        <is>
          <t>7.32</t>
        </is>
      </c>
      <c r="BL20" s="14" t="inlineStr">
        <is>
          <t>2003</t>
        </is>
      </c>
      <c r="BM20" s="14" t="n">
        <v>2.05</v>
      </c>
      <c r="BN20" s="14" t="n">
        <v>54.6</v>
      </c>
      <c r="BO20" s="14" t="n">
        <v>27.4</v>
      </c>
      <c r="BP20" s="14" t="n">
        <v>82</v>
      </c>
    </row>
    <row r="21">
      <c r="A21" s="14" t="inlineStr">
        <is>
          <t>2002</t>
        </is>
      </c>
      <c r="B21" s="14" t="n">
        <v>9.220000000000001</v>
      </c>
      <c r="C21" s="14" t="inlineStr">
        <is>
          <t>38</t>
        </is>
      </c>
      <c r="D21" s="14" t="inlineStr">
        <is>
          <t>65.7</t>
        </is>
      </c>
      <c r="E21" s="14" t="inlineStr">
        <is>
          <t>26.5</t>
        </is>
      </c>
      <c r="F21" s="14" t="inlineStr">
        <is>
          <t>37.4</t>
        </is>
      </c>
      <c r="G21" s="14" t="inlineStr">
        <is>
          <t>-19.6</t>
        </is>
      </c>
      <c r="H21" s="14" t="inlineStr">
        <is>
          <t>-42.5</t>
        </is>
      </c>
      <c r="I21" s="14" t="inlineStr">
        <is>
          <t>65.7</t>
        </is>
      </c>
      <c r="J21" s="14" t="inlineStr">
        <is>
          <t>5.7</t>
        </is>
      </c>
      <c r="K21" s="14" t="inlineStr">
        <is>
          <t>2.64</t>
        </is>
      </c>
      <c r="L21" s="14" t="inlineStr">
        <is>
          <t>0</t>
        </is>
      </c>
      <c r="M21" s="14" t="n">
        <v>1.85</v>
      </c>
      <c r="N21" s="14" t="inlineStr">
        <is>
          <t>8.68</t>
        </is>
      </c>
      <c r="O21" s="14" t="inlineStr">
        <is>
          <t>4.02</t>
        </is>
      </c>
      <c r="P21" s="14" t="inlineStr">
        <is>
          <t>0</t>
        </is>
      </c>
      <c r="Q21" s="14" t="inlineStr">
        <is>
          <t>2.82</t>
        </is>
      </c>
      <c r="R21" s="14" t="inlineStr">
        <is>
          <t>10.2</t>
        </is>
      </c>
      <c r="S21" s="14" t="inlineStr">
        <is>
          <t>5.29</t>
        </is>
      </c>
      <c r="T21" s="14" t="n">
        <v>2.01</v>
      </c>
      <c r="U21" s="14" t="inlineStr">
        <is>
          <t>+0.17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inlineStr">
        <is>
          <t>59</t>
        </is>
      </c>
      <c r="AB21" s="14" t="inlineStr">
        <is>
          <t>29.4</t>
        </is>
      </c>
      <c r="AC21" s="14" t="inlineStr">
        <is>
          <t>-</t>
        </is>
      </c>
      <c r="AD21" s="14" t="inlineStr">
        <is>
          <t>23.3</t>
        </is>
      </c>
      <c r="AE21" s="14" t="inlineStr">
        <is>
          <t>11.6</t>
        </is>
      </c>
      <c r="AF21" s="14" t="inlineStr">
        <is>
          <t>-</t>
        </is>
      </c>
      <c r="AG21" s="14" t="inlineStr">
        <is>
          <t>37.4</t>
        </is>
      </c>
      <c r="AH21" s="14" t="inlineStr">
        <is>
          <t>18.6</t>
        </is>
      </c>
      <c r="AI21" s="14" t="inlineStr">
        <is>
          <t>20.27</t>
        </is>
      </c>
      <c r="AJ21" s="14" t="inlineStr">
        <is>
          <t>2.91</t>
        </is>
      </c>
      <c r="AK21" s="14" t="inlineStr">
        <is>
          <t>1.15</t>
        </is>
      </c>
      <c r="AL21" s="14" t="inlineStr">
        <is>
          <t>1.85</t>
        </is>
      </c>
      <c r="AM21" s="14" t="inlineStr">
        <is>
          <t>8.68</t>
        </is>
      </c>
      <c r="AN21" s="14" t="inlineStr">
        <is>
          <t>4.02</t>
        </is>
      </c>
      <c r="AO21" s="14" t="inlineStr">
        <is>
          <t>10.2</t>
        </is>
      </c>
      <c r="AP21" s="14" t="n">
        <v>2.01</v>
      </c>
      <c r="AQ21" s="14" t="inlineStr">
        <is>
          <t>20.27</t>
        </is>
      </c>
      <c r="AR21" s="14" t="inlineStr">
        <is>
          <t>2002</t>
        </is>
      </c>
      <c r="AS21" s="14" t="inlineStr">
        <is>
          <t>2003</t>
        </is>
      </c>
      <c r="AT21" s="14" t="n">
        <v>0.7</v>
      </c>
      <c r="AU21" s="14" t="n">
        <v>0</v>
      </c>
      <c r="AV21" s="14" t="n">
        <v>0.7</v>
      </c>
      <c r="AW21" s="14" t="n">
        <v>0.8</v>
      </c>
      <c r="AX21" s="14" t="n">
        <v>0</v>
      </c>
      <c r="AY21" s="14" t="n">
        <v>0.8</v>
      </c>
      <c r="AZ21" s="14" t="n">
        <v>1.5</v>
      </c>
      <c r="BA21" s="14" t="inlineStr">
        <is>
          <t>-</t>
        </is>
      </c>
      <c r="BB21" s="14" t="inlineStr">
        <is>
          <t>-</t>
        </is>
      </c>
      <c r="BC21" s="14" t="inlineStr">
        <is>
          <t>-</t>
        </is>
      </c>
      <c r="BD21" s="14" t="inlineStr">
        <is>
          <t>-</t>
        </is>
      </c>
      <c r="BE21" s="14" t="inlineStr">
        <is>
          <t>2003</t>
        </is>
      </c>
      <c r="BF21" s="14" t="inlineStr">
        <is>
          <t>33</t>
        </is>
      </c>
      <c r="BG21" s="14" t="inlineStr">
        <is>
          <t>23</t>
        </is>
      </c>
      <c r="BH21" s="14" t="inlineStr">
        <is>
          <t>27.4</t>
        </is>
      </c>
      <c r="BI21" s="14" t="inlineStr">
        <is>
          <t>2.55</t>
        </is>
      </c>
      <c r="BJ21" s="14" t="inlineStr">
        <is>
          <t>2.92</t>
        </is>
      </c>
      <c r="BK21" s="14" t="inlineStr">
        <is>
          <t>5.47</t>
        </is>
      </c>
      <c r="BL21" s="14" t="inlineStr">
        <is>
          <t>2002</t>
        </is>
      </c>
      <c r="BM21" s="14" t="n">
        <v>2.01</v>
      </c>
      <c r="BN21" s="14" t="n">
        <v>34.8</v>
      </c>
      <c r="BO21" s="14" t="n">
        <v>39.8</v>
      </c>
      <c r="BP21" s="14" t="n">
        <v>74.59999999999999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T2" sqref="T2"/>
    </sheetView>
  </sheetViews>
  <sheetFormatPr baseColWidth="8" defaultRowHeight="16.2"/>
  <sheetData>
    <row r="1" ht="48.6" customFormat="1" customHeight="1" s="18">
      <c r="A1" s="17" t="inlineStr">
        <is>
          <t>年度</t>
        </is>
      </c>
      <c r="B1" s="17" t="inlineStr">
        <is>
          <t>股本</t>
        </is>
      </c>
      <c r="C1" s="17" t="inlineStr">
        <is>
          <t>財報評分</t>
        </is>
      </c>
      <c r="D1" s="17" t="inlineStr">
        <is>
          <t>營收(億)</t>
        </is>
      </c>
      <c r="E1" s="17" t="inlineStr">
        <is>
          <t>股價收盤</t>
        </is>
      </c>
      <c r="F1" s="17" t="inlineStr">
        <is>
          <t>股價平均</t>
        </is>
      </c>
      <c r="G1" s="17" t="inlineStr">
        <is>
          <t>股價漲跌</t>
        </is>
      </c>
      <c r="H1" s="17" t="inlineStr">
        <is>
          <t>股價漲跌(%)</t>
        </is>
      </c>
      <c r="I1" s="17" t="inlineStr">
        <is>
          <t>營業收入(億)</t>
        </is>
      </c>
      <c r="J1" s="17" t="inlineStr">
        <is>
          <t>營業毛利(億)</t>
        </is>
      </c>
      <c r="K1" s="17" t="inlineStr">
        <is>
          <t>營業利益(億)</t>
        </is>
      </c>
      <c r="L1" s="17" t="inlineStr">
        <is>
          <t>業外損益(億)</t>
        </is>
      </c>
      <c r="M1" s="17" t="inlineStr">
        <is>
          <t>稅後淨利(億)</t>
        </is>
      </c>
      <c r="N1" s="17" t="inlineStr">
        <is>
          <t>營業毛利(%)</t>
        </is>
      </c>
      <c r="O1" s="17" t="inlineStr">
        <is>
          <t>營業利益(%)</t>
        </is>
      </c>
      <c r="P1" s="17" t="inlineStr">
        <is>
          <t>業外損益(%)</t>
        </is>
      </c>
      <c r="Q1" s="17" t="inlineStr">
        <is>
          <t>稅後淨利(%)</t>
        </is>
      </c>
      <c r="R1" s="17" t="inlineStr">
        <is>
          <t>ROE(%)</t>
        </is>
      </c>
      <c r="S1" s="17" t="inlineStr">
        <is>
          <t>ROA(%)</t>
        </is>
      </c>
      <c r="T1" s="17" t="inlineStr">
        <is>
          <t>稅後EPS(元)</t>
        </is>
      </c>
      <c r="U1" s="17" t="inlineStr">
        <is>
          <t>成長(元)</t>
        </is>
      </c>
      <c r="V1" s="17" t="inlineStr">
        <is>
          <t>BPS(元)獲利矩陣</t>
        </is>
      </c>
      <c r="W1" s="17" t="inlineStr">
        <is>
          <t>現金</t>
        </is>
      </c>
      <c r="X1" s="17" t="inlineStr">
        <is>
          <t>股票</t>
        </is>
      </c>
      <c r="Y1" s="17" t="inlineStr">
        <is>
          <t>股利合計_x</t>
        </is>
      </c>
      <c r="Z1" s="17" t="inlineStr">
        <is>
          <t>高低價差</t>
        </is>
      </c>
      <c r="AA1" s="17" t="inlineStr">
        <is>
          <t>最高價</t>
        </is>
      </c>
      <c r="AB1" s="17" t="inlineStr">
        <is>
          <t>最高本益比</t>
        </is>
      </c>
      <c r="AC1" s="17" t="inlineStr">
        <is>
          <t>日期</t>
        </is>
      </c>
      <c r="AD1" s="17" t="inlineStr">
        <is>
          <t>最低價</t>
        </is>
      </c>
      <c r="AE1" s="17" t="inlineStr">
        <is>
          <t>最低本益比</t>
        </is>
      </c>
      <c r="AF1" s="17" t="inlineStr">
        <is>
          <t>日期</t>
        </is>
      </c>
      <c r="AG1" s="17" t="inlineStr">
        <is>
          <t>收盤平均價</t>
        </is>
      </c>
      <c r="AH1" s="17" t="inlineStr">
        <is>
          <t>平均本益比</t>
        </is>
      </c>
      <c r="AI1" s="17" t="inlineStr">
        <is>
          <t>BPS</t>
        </is>
      </c>
      <c r="AJ1" s="17" t="inlineStr">
        <is>
          <t>最高PBR</t>
        </is>
      </c>
      <c r="AK1" s="17" t="inlineStr">
        <is>
          <t>最低PBR</t>
        </is>
      </c>
      <c r="AL1" s="17" t="inlineStr">
        <is>
          <t>平均PBR</t>
        </is>
      </c>
      <c r="AM1" s="17" t="inlineStr">
        <is>
          <t>毛利(%)</t>
        </is>
      </c>
      <c r="AN1" s="17" t="inlineStr">
        <is>
          <t>營益(%)</t>
        </is>
      </c>
      <c r="AO1" s="17" t="inlineStr">
        <is>
          <t>ROE</t>
        </is>
      </c>
      <c r="AP1" s="17" t="inlineStr">
        <is>
          <t>EPS</t>
        </is>
      </c>
      <c r="AQ1" s="17" t="inlineStr">
        <is>
          <t>BPS(元)</t>
        </is>
      </c>
      <c r="AR1" s="17" t="inlineStr">
        <is>
          <t>股利所屬年度</t>
        </is>
      </c>
      <c r="AS1" s="17" t="inlineStr">
        <is>
          <t>股利發放年度</t>
        </is>
      </c>
      <c r="AT1" s="17" t="inlineStr">
        <is>
          <t>現金股利盈餘</t>
        </is>
      </c>
      <c r="AU1" s="17" t="inlineStr">
        <is>
          <t>現金股利公積</t>
        </is>
      </c>
      <c r="AV1" s="17" t="inlineStr">
        <is>
          <t>現金股利合計</t>
        </is>
      </c>
      <c r="AW1" s="17" t="inlineStr">
        <is>
          <t>股票股利盈餘</t>
        </is>
      </c>
      <c r="AX1" s="17" t="inlineStr">
        <is>
          <t>股票股利公積</t>
        </is>
      </c>
      <c r="AY1" s="17" t="inlineStr">
        <is>
          <t>股票股利合計</t>
        </is>
      </c>
      <c r="AZ1" s="17" t="inlineStr">
        <is>
          <t>股利合計_y</t>
        </is>
      </c>
      <c r="BA1" s="17" t="inlineStr">
        <is>
          <t>股利現金總計(億)</t>
        </is>
      </c>
      <c r="BB1" s="17" t="inlineStr">
        <is>
          <t>股利股票總計(千張)</t>
        </is>
      </c>
      <c r="BC1" s="17" t="inlineStr">
        <is>
          <t>填息花費日數</t>
        </is>
      </c>
      <c r="BD1" s="17" t="inlineStr">
        <is>
          <t>填權花費日數</t>
        </is>
      </c>
      <c r="BE1" s="17" t="inlineStr">
        <is>
          <t>股價年度</t>
        </is>
      </c>
      <c r="BF1" s="17" t="inlineStr">
        <is>
          <t>股價統計最高(元)</t>
        </is>
      </c>
      <c r="BG1" s="17" t="inlineStr">
        <is>
          <t>股價統計最低(元)</t>
        </is>
      </c>
      <c r="BH1" s="17" t="inlineStr">
        <is>
          <t>股價統計平均(元)</t>
        </is>
      </c>
      <c r="BI1" s="17" t="inlineStr">
        <is>
          <t>年均殖利率現金(%)</t>
        </is>
      </c>
      <c r="BJ1" s="17" t="inlineStr">
        <is>
          <t>年均殖利率股票(%)</t>
        </is>
      </c>
      <c r="BK1" s="17" t="inlineStr">
        <is>
          <t>年均殖利率合計(%)</t>
        </is>
      </c>
      <c r="BL1" s="17" t="inlineStr">
        <is>
          <t>股利所屬期間</t>
        </is>
      </c>
      <c r="BM1" s="17" t="inlineStr">
        <is>
          <t>EPS(元)</t>
        </is>
      </c>
      <c r="BN1" s="17" t="inlineStr">
        <is>
          <t>盈餘分配率配息(%)</t>
        </is>
      </c>
      <c r="BO1" s="17" t="inlineStr">
        <is>
          <t>盈餘分配率配股(%)</t>
        </is>
      </c>
      <c r="BP1" s="17" t="inlineStr">
        <is>
          <t>盈餘分配率合計(%)</t>
        </is>
      </c>
    </row>
    <row r="2">
      <c r="A2" s="14" t="inlineStr">
        <is>
          <t>21Q1</t>
        </is>
      </c>
      <c r="B2" s="14" t="n">
        <v>8.1</v>
      </c>
      <c r="C2" s="14" t="n">
        <v>43</v>
      </c>
      <c r="D2" s="14" t="n">
        <v>22.6</v>
      </c>
      <c r="E2" s="14" t="inlineStr">
        <is>
          <t>81.5</t>
        </is>
      </c>
      <c r="F2" s="14" t="inlineStr">
        <is>
          <t>84</t>
        </is>
      </c>
      <c r="G2" s="14" t="inlineStr">
        <is>
          <t>-7.3</t>
        </is>
      </c>
      <c r="H2" s="14" t="inlineStr">
        <is>
          <t>-8.2</t>
        </is>
      </c>
      <c r="I2" s="14" t="n">
        <v>22.6</v>
      </c>
      <c r="J2" s="14" t="n">
        <v>8.390000000000001</v>
      </c>
      <c r="K2" s="14" t="n">
        <v>0.88</v>
      </c>
      <c r="L2" s="14" t="n">
        <v>0.12</v>
      </c>
      <c r="M2" s="14" t="n">
        <v>0.73</v>
      </c>
      <c r="N2" s="14" t="n">
        <v>37.1</v>
      </c>
      <c r="O2" s="14" t="n">
        <v>3.91</v>
      </c>
      <c r="P2" s="14" t="n">
        <v>0.53</v>
      </c>
      <c r="Q2" s="14" t="n">
        <v>3.27</v>
      </c>
      <c r="R2" s="14" t="inlineStr">
        <is>
          <t>6.76(年估)</t>
        </is>
      </c>
      <c r="S2" s="14" t="inlineStr">
        <is>
          <t>2.81(年估)</t>
        </is>
      </c>
      <c r="T2" s="14" t="n">
        <v>0.9</v>
      </c>
      <c r="U2" s="14" t="inlineStr">
        <is>
          <t>+0.39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90</t>
        </is>
      </c>
      <c r="AB2" s="14" t="inlineStr">
        <is>
          <t>25</t>
        </is>
      </c>
      <c r="AC2" s="14" t="inlineStr">
        <is>
          <t>-</t>
        </is>
      </c>
      <c r="AD2" s="14" t="inlineStr">
        <is>
          <t>75.4</t>
        </is>
      </c>
      <c r="AE2" s="14" t="inlineStr">
        <is>
          <t>20.9</t>
        </is>
      </c>
      <c r="AF2" s="14" t="inlineStr">
        <is>
          <t>-</t>
        </is>
      </c>
      <c r="AG2" s="14" t="inlineStr">
        <is>
          <t>84</t>
        </is>
      </c>
      <c r="AH2" s="14" t="inlineStr">
        <is>
          <t>23.3</t>
        </is>
      </c>
      <c r="AI2" s="14" t="inlineStr">
        <is>
          <t>51.67</t>
        </is>
      </c>
      <c r="AJ2" s="14" t="inlineStr">
        <is>
          <t>1.74</t>
        </is>
      </c>
      <c r="AK2" s="14" t="inlineStr">
        <is>
          <t>1.46</t>
        </is>
      </c>
      <c r="AL2" s="14" t="inlineStr">
        <is>
          <t>1.63</t>
        </is>
      </c>
      <c r="AM2" s="14" t="n">
        <v>37.1</v>
      </c>
      <c r="AN2" s="14" t="n">
        <v>3.91</v>
      </c>
      <c r="AO2" s="14" t="inlineStr">
        <is>
          <t>6.76(年估)</t>
        </is>
      </c>
      <c r="AP2" s="14" t="n">
        <v>0.9</v>
      </c>
      <c r="AQ2" s="14" t="inlineStr">
        <is>
          <t>51.67</t>
        </is>
      </c>
    </row>
    <row r="3">
      <c r="A3" s="14" t="inlineStr">
        <is>
          <t>2020</t>
        </is>
      </c>
      <c r="B3" s="14" t="n">
        <v>8.1</v>
      </c>
      <c r="C3" s="14" t="n">
        <v>45</v>
      </c>
      <c r="D3" s="14" t="n">
        <v>91.40000000000001</v>
      </c>
      <c r="E3" s="14" t="inlineStr">
        <is>
          <t>88.8</t>
        </is>
      </c>
      <c r="F3" s="14" t="inlineStr">
        <is>
          <t>84.6</t>
        </is>
      </c>
      <c r="G3" s="14" t="inlineStr">
        <is>
          <t>-20.2</t>
        </is>
      </c>
      <c r="H3" s="14" t="inlineStr">
        <is>
          <t>-18.5</t>
        </is>
      </c>
      <c r="I3" s="14" t="n">
        <v>91.40000000000001</v>
      </c>
      <c r="J3" s="14" t="n">
        <v>37.1</v>
      </c>
      <c r="K3" s="14" t="n">
        <v>7.77</v>
      </c>
      <c r="L3" s="14" t="n">
        <v>-1.49</v>
      </c>
      <c r="M3" s="14" t="n">
        <v>4.63</v>
      </c>
      <c r="N3" s="14" t="n">
        <v>40.6</v>
      </c>
      <c r="O3" s="14" t="n">
        <v>8.49</v>
      </c>
      <c r="P3" s="14" t="n">
        <v>-1.63</v>
      </c>
      <c r="Q3" s="14" t="n">
        <v>5.17</v>
      </c>
      <c r="R3" s="14" t="inlineStr">
        <is>
          <t>10.5</t>
        </is>
      </c>
      <c r="S3" s="14" t="inlineStr">
        <is>
          <t>4.51</t>
        </is>
      </c>
      <c r="T3" s="14" t="n">
        <v>5.72</v>
      </c>
      <c r="U3" s="14" t="inlineStr">
        <is>
          <t>-0.53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116.5</t>
        </is>
      </c>
      <c r="AB3" s="14" t="inlineStr">
        <is>
          <t>20.4</t>
        </is>
      </c>
      <c r="AC3" s="14" t="inlineStr">
        <is>
          <t>-</t>
        </is>
      </c>
      <c r="AD3" s="14" t="inlineStr">
        <is>
          <t>67.6</t>
        </is>
      </c>
      <c r="AE3" s="14" t="inlineStr">
        <is>
          <t>11.8</t>
        </is>
      </c>
      <c r="AF3" s="14" t="inlineStr">
        <is>
          <t>-</t>
        </is>
      </c>
      <c r="AG3" s="14" t="inlineStr">
        <is>
          <t>84.6</t>
        </is>
      </c>
      <c r="AH3" s="14" t="inlineStr">
        <is>
          <t>14.8</t>
        </is>
      </c>
      <c r="AI3" s="14" t="inlineStr">
        <is>
          <t>56.4</t>
        </is>
      </c>
      <c r="AJ3" s="14" t="inlineStr">
        <is>
          <t>2.07</t>
        </is>
      </c>
      <c r="AK3" s="14" t="inlineStr">
        <is>
          <t>1.2</t>
        </is>
      </c>
      <c r="AL3" s="14" t="inlineStr">
        <is>
          <t>1.5</t>
        </is>
      </c>
      <c r="AM3" s="14" t="n">
        <v>40.6</v>
      </c>
      <c r="AN3" s="14" t="n">
        <v>8.49</v>
      </c>
      <c r="AO3" s="14" t="inlineStr">
        <is>
          <t>10.5</t>
        </is>
      </c>
      <c r="AP3" s="14" t="n">
        <v>5.72</v>
      </c>
      <c r="AQ3" s="14" t="inlineStr">
        <is>
          <t>56.4</t>
        </is>
      </c>
      <c r="AR3" s="14" t="inlineStr">
        <is>
          <t>2020</t>
        </is>
      </c>
      <c r="AT3" s="14" t="n">
        <v>5.4</v>
      </c>
      <c r="AU3" s="14" t="n">
        <v>0</v>
      </c>
      <c r="AV3" s="14" t="n">
        <v>5.4</v>
      </c>
      <c r="AW3" s="14" t="n">
        <v>0</v>
      </c>
      <c r="AX3" s="14" t="n">
        <v>0</v>
      </c>
      <c r="AY3" s="14" t="n">
        <v>0</v>
      </c>
      <c r="AZ3" s="14" t="n">
        <v>5.4</v>
      </c>
      <c r="BA3" s="14" t="inlineStr">
        <is>
          <t>4.37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90</t>
        </is>
      </c>
      <c r="BG3" s="14" t="inlineStr">
        <is>
          <t>75.4</t>
        </is>
      </c>
      <c r="BH3" s="14" t="inlineStr">
        <is>
          <t>84</t>
        </is>
      </c>
      <c r="BI3" s="14" t="inlineStr">
        <is>
          <t>6.43</t>
        </is>
      </c>
      <c r="BJ3" s="14" t="inlineStr">
        <is>
          <t>0</t>
        </is>
      </c>
      <c r="BK3" s="14" t="inlineStr">
        <is>
          <t>6.43</t>
        </is>
      </c>
      <c r="BL3" s="14" t="inlineStr">
        <is>
          <t>2020</t>
        </is>
      </c>
      <c r="BM3" s="14" t="n">
        <v>5.72</v>
      </c>
      <c r="BN3" s="14" t="n">
        <v>94.40000000000001</v>
      </c>
      <c r="BO3" s="14" t="n">
        <v>0</v>
      </c>
      <c r="BP3" s="14" t="n">
        <v>94.40000000000001</v>
      </c>
    </row>
    <row r="4">
      <c r="A4" s="14" t="inlineStr">
        <is>
          <t>2019</t>
        </is>
      </c>
      <c r="B4" s="14" t="n">
        <v>8.1</v>
      </c>
      <c r="C4" s="14" t="n">
        <v>47</v>
      </c>
      <c r="D4" s="14" t="n">
        <v>93.5</v>
      </c>
      <c r="E4" s="14" t="inlineStr">
        <is>
          <t>109</t>
        </is>
      </c>
      <c r="F4" s="14" t="inlineStr">
        <is>
          <t>93</t>
        </is>
      </c>
      <c r="G4" s="14" t="inlineStr">
        <is>
          <t>+31.7</t>
        </is>
      </c>
      <c r="H4" s="14" t="inlineStr">
        <is>
          <t>+41</t>
        </is>
      </c>
      <c r="I4" s="14" t="n">
        <v>93.5</v>
      </c>
      <c r="J4" s="14" t="n">
        <v>37.9</v>
      </c>
      <c r="K4" s="14" t="n">
        <v>6.67</v>
      </c>
      <c r="L4" s="14" t="n">
        <v>-0.39</v>
      </c>
      <c r="M4" s="14" t="n">
        <v>5.06</v>
      </c>
      <c r="N4" s="14" t="n">
        <v>40.6</v>
      </c>
      <c r="O4" s="14" t="n">
        <v>7.14</v>
      </c>
      <c r="P4" s="14" t="n">
        <v>-0.42</v>
      </c>
      <c r="Q4" s="14" t="n">
        <v>5.42</v>
      </c>
      <c r="R4" s="14" t="inlineStr">
        <is>
          <t>11.4</t>
        </is>
      </c>
      <c r="S4" s="14" t="inlineStr">
        <is>
          <t>5.11</t>
        </is>
      </c>
      <c r="T4" s="14" t="n">
        <v>6.25</v>
      </c>
      <c r="U4" s="14" t="inlineStr">
        <is>
          <t>-0.97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122.5</t>
        </is>
      </c>
      <c r="AB4" s="14" t="inlineStr">
        <is>
          <t>19.6</t>
        </is>
      </c>
      <c r="AC4" s="14" t="inlineStr">
        <is>
          <t>-</t>
        </is>
      </c>
      <c r="AD4" s="14" t="inlineStr">
        <is>
          <t>75.2</t>
        </is>
      </c>
      <c r="AE4" s="14" t="inlineStr">
        <is>
          <t>12</t>
        </is>
      </c>
      <c r="AF4" s="14" t="inlineStr">
        <is>
          <t>-</t>
        </is>
      </c>
      <c r="AG4" s="14" t="inlineStr">
        <is>
          <t>93</t>
        </is>
      </c>
      <c r="AH4" s="14" t="inlineStr">
        <is>
          <t>14.9</t>
        </is>
      </c>
      <c r="AI4" s="14" t="inlineStr">
        <is>
          <t>55.22</t>
        </is>
      </c>
      <c r="AJ4" s="14" t="inlineStr">
        <is>
          <t>2.22</t>
        </is>
      </c>
      <c r="AK4" s="14" t="inlineStr">
        <is>
          <t>1.36</t>
        </is>
      </c>
      <c r="AL4" s="14" t="inlineStr">
        <is>
          <t>1.68</t>
        </is>
      </c>
      <c r="AM4" s="14" t="n">
        <v>40.6</v>
      </c>
      <c r="AN4" s="14" t="n">
        <v>7.14</v>
      </c>
      <c r="AO4" s="14" t="inlineStr">
        <is>
          <t>11.4</t>
        </is>
      </c>
      <c r="AP4" s="14" t="n">
        <v>6.25</v>
      </c>
      <c r="AQ4" s="14" t="inlineStr">
        <is>
          <t>55.22</t>
        </is>
      </c>
      <c r="AR4" s="14" t="inlineStr">
        <is>
          <t>2019</t>
        </is>
      </c>
      <c r="AT4" s="14" t="n">
        <v>5.35</v>
      </c>
      <c r="AU4" s="14" t="n">
        <v>0</v>
      </c>
      <c r="AV4" s="14" t="n">
        <v>5.35</v>
      </c>
      <c r="AW4" s="14" t="n">
        <v>0</v>
      </c>
      <c r="AX4" s="14" t="n">
        <v>0</v>
      </c>
      <c r="AY4" s="14" t="n">
        <v>0</v>
      </c>
      <c r="AZ4" s="14" t="n">
        <v>5.35</v>
      </c>
      <c r="BA4" s="14" t="inlineStr">
        <is>
          <t>4.33</t>
        </is>
      </c>
      <c r="BB4" s="14" t="inlineStr">
        <is>
          <t>0</t>
        </is>
      </c>
      <c r="BC4" s="14" t="inlineStr">
        <is>
          <t>103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116.5</t>
        </is>
      </c>
      <c r="BG4" s="14" t="inlineStr">
        <is>
          <t>67.6</t>
        </is>
      </c>
      <c r="BH4" s="14" t="inlineStr">
        <is>
          <t>84.6</t>
        </is>
      </c>
      <c r="BI4" s="14" t="inlineStr">
        <is>
          <t>6.32</t>
        </is>
      </c>
      <c r="BJ4" s="14" t="inlineStr">
        <is>
          <t>0</t>
        </is>
      </c>
      <c r="BK4" s="14" t="inlineStr">
        <is>
          <t>6.32</t>
        </is>
      </c>
      <c r="BL4" s="14" t="inlineStr">
        <is>
          <t>2019</t>
        </is>
      </c>
      <c r="BM4" s="14" t="n">
        <v>6.25</v>
      </c>
      <c r="BN4" s="14" t="n">
        <v>85.59999999999999</v>
      </c>
      <c r="BO4" s="14" t="n">
        <v>0</v>
      </c>
      <c r="BP4" s="14" t="n">
        <v>85.59999999999999</v>
      </c>
    </row>
    <row r="5">
      <c r="A5" s="14" t="inlineStr">
        <is>
          <t>2018</t>
        </is>
      </c>
      <c r="B5" s="14" t="n">
        <v>8.1</v>
      </c>
      <c r="C5" s="14" t="n">
        <v>51</v>
      </c>
      <c r="D5" s="14" t="n">
        <v>83.3</v>
      </c>
      <c r="E5" s="14" t="inlineStr">
        <is>
          <t>77.3</t>
        </is>
      </c>
      <c r="F5" s="14" t="inlineStr">
        <is>
          <t>87.7</t>
        </is>
      </c>
      <c r="G5" s="14" t="inlineStr">
        <is>
          <t>-22.2</t>
        </is>
      </c>
      <c r="H5" s="14" t="inlineStr">
        <is>
          <t>-22.3</t>
        </is>
      </c>
      <c r="I5" s="14" t="n">
        <v>83.3</v>
      </c>
      <c r="J5" s="14" t="n">
        <v>34.9</v>
      </c>
      <c r="K5" s="14" t="n">
        <v>6.58</v>
      </c>
      <c r="L5" s="14" t="n">
        <v>1.57</v>
      </c>
      <c r="M5" s="14" t="n">
        <v>5.85</v>
      </c>
      <c r="N5" s="14" t="n">
        <v>41.9</v>
      </c>
      <c r="O5" s="14" t="n">
        <v>7.9</v>
      </c>
      <c r="P5" s="14" t="n">
        <v>1.88</v>
      </c>
      <c r="Q5" s="14" t="n">
        <v>7.11</v>
      </c>
      <c r="R5" s="14" t="inlineStr">
        <is>
          <t>13.7</t>
        </is>
      </c>
      <c r="S5" s="14" t="inlineStr">
        <is>
          <t>6.42</t>
        </is>
      </c>
      <c r="T5" s="14" t="n">
        <v>7.22</v>
      </c>
      <c r="U5" s="14" t="inlineStr">
        <is>
          <t>+0.11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103</t>
        </is>
      </c>
      <c r="AB5" s="14" t="inlineStr">
        <is>
          <t>14.3</t>
        </is>
      </c>
      <c r="AC5" s="14" t="inlineStr">
        <is>
          <t>-</t>
        </is>
      </c>
      <c r="AD5" s="14" t="inlineStr">
        <is>
          <t>68</t>
        </is>
      </c>
      <c r="AE5" s="14" t="inlineStr">
        <is>
          <t>9.42</t>
        </is>
      </c>
      <c r="AF5" s="14" t="inlineStr">
        <is>
          <t>-</t>
        </is>
      </c>
      <c r="AG5" s="14" t="inlineStr">
        <is>
          <t>87.7</t>
        </is>
      </c>
      <c r="AH5" s="14" t="inlineStr">
        <is>
          <t>12.1</t>
        </is>
      </c>
      <c r="AI5" s="14" t="inlineStr">
        <is>
          <t>54.77</t>
        </is>
      </c>
      <c r="AJ5" s="14" t="inlineStr">
        <is>
          <t>1.88</t>
        </is>
      </c>
      <c r="AK5" s="14" t="inlineStr">
        <is>
          <t>1.24</t>
        </is>
      </c>
      <c r="AL5" s="14" t="inlineStr">
        <is>
          <t>1.6</t>
        </is>
      </c>
      <c r="AM5" s="14" t="n">
        <v>41.9</v>
      </c>
      <c r="AN5" s="14" t="n">
        <v>7.9</v>
      </c>
      <c r="AO5" s="14" t="inlineStr">
        <is>
          <t>13.7</t>
        </is>
      </c>
      <c r="AP5" s="14" t="n">
        <v>7.22</v>
      </c>
      <c r="AQ5" s="14" t="inlineStr">
        <is>
          <t>54.77</t>
        </is>
      </c>
      <c r="AR5" s="14" t="inlineStr">
        <is>
          <t>2018</t>
        </is>
      </c>
      <c r="AS5" s="14" t="inlineStr">
        <is>
          <t>2019</t>
        </is>
      </c>
      <c r="AT5" s="14" t="n">
        <v>5.3</v>
      </c>
      <c r="AU5" s="14" t="n">
        <v>0</v>
      </c>
      <c r="AV5" s="14" t="n">
        <v>5.3</v>
      </c>
      <c r="AW5" s="14" t="n">
        <v>0</v>
      </c>
      <c r="AX5" s="14" t="n">
        <v>0</v>
      </c>
      <c r="AY5" s="14" t="n">
        <v>0</v>
      </c>
      <c r="AZ5" s="14" t="n">
        <v>5.3</v>
      </c>
      <c r="BA5" s="14" t="inlineStr">
        <is>
          <t>4.29</t>
        </is>
      </c>
      <c r="BB5" s="14" t="inlineStr">
        <is>
          <t>0</t>
        </is>
      </c>
      <c r="BC5" s="14" t="inlineStr">
        <is>
          <t>50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122.5</t>
        </is>
      </c>
      <c r="BG5" s="14" t="inlineStr">
        <is>
          <t>75.2</t>
        </is>
      </c>
      <c r="BH5" s="14" t="inlineStr">
        <is>
          <t>93</t>
        </is>
      </c>
      <c r="BI5" s="14" t="inlineStr">
        <is>
          <t>5.7</t>
        </is>
      </c>
      <c r="BJ5" s="14" t="inlineStr">
        <is>
          <t>0</t>
        </is>
      </c>
      <c r="BK5" s="14" t="inlineStr">
        <is>
          <t>5.7</t>
        </is>
      </c>
      <c r="BL5" s="14" t="inlineStr">
        <is>
          <t>2018</t>
        </is>
      </c>
      <c r="BM5" s="14" t="n">
        <v>7.22</v>
      </c>
      <c r="BN5" s="14" t="n">
        <v>73.40000000000001</v>
      </c>
      <c r="BO5" s="14" t="n">
        <v>0</v>
      </c>
      <c r="BP5" s="14" t="n">
        <v>73.40000000000001</v>
      </c>
    </row>
    <row r="6">
      <c r="A6" s="14" t="inlineStr">
        <is>
          <t>2017</t>
        </is>
      </c>
      <c r="B6" s="14" t="n">
        <v>8.1</v>
      </c>
      <c r="C6" s="14" t="n">
        <v>51</v>
      </c>
      <c r="D6" s="14" t="n">
        <v>78</v>
      </c>
      <c r="E6" s="14" t="inlineStr">
        <is>
          <t>99.5</t>
        </is>
      </c>
      <c r="F6" s="14" t="inlineStr">
        <is>
          <t>98.9</t>
        </is>
      </c>
      <c r="G6" s="14" t="inlineStr">
        <is>
          <t>0</t>
        </is>
      </c>
      <c r="H6" s="14" t="inlineStr">
        <is>
          <t>0</t>
        </is>
      </c>
      <c r="I6" s="14" t="n">
        <v>78</v>
      </c>
      <c r="J6" s="14" t="n">
        <v>34.4</v>
      </c>
      <c r="K6" s="14" t="n">
        <v>9.09</v>
      </c>
      <c r="L6" s="14" t="n">
        <v>-1.21</v>
      </c>
      <c r="M6" s="14" t="n">
        <v>5.75</v>
      </c>
      <c r="N6" s="14" t="n">
        <v>44.1</v>
      </c>
      <c r="O6" s="14" t="n">
        <v>11.7</v>
      </c>
      <c r="P6" s="14" t="n">
        <v>-1.55</v>
      </c>
      <c r="Q6" s="14" t="n">
        <v>7.38</v>
      </c>
      <c r="R6" s="14" t="inlineStr">
        <is>
          <t>13.8</t>
        </is>
      </c>
      <c r="S6" s="14" t="inlineStr">
        <is>
          <t>7.8</t>
        </is>
      </c>
      <c r="T6" s="14" t="n">
        <v>7.11</v>
      </c>
      <c r="U6" s="14" t="inlineStr">
        <is>
          <t>-1.91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120</t>
        </is>
      </c>
      <c r="AB6" s="14" t="inlineStr">
        <is>
          <t>16.9</t>
        </is>
      </c>
      <c r="AC6" s="14" t="inlineStr">
        <is>
          <t>-</t>
        </is>
      </c>
      <c r="AD6" s="14" t="inlineStr">
        <is>
          <t>89.4</t>
        </is>
      </c>
      <c r="AE6" s="14" t="inlineStr">
        <is>
          <t>12.6</t>
        </is>
      </c>
      <c r="AF6" s="14" t="inlineStr">
        <is>
          <t>-</t>
        </is>
      </c>
      <c r="AG6" s="14" t="inlineStr">
        <is>
          <t>98.9</t>
        </is>
      </c>
      <c r="AH6" s="14" t="inlineStr">
        <is>
          <t>13.9</t>
        </is>
      </c>
      <c r="AI6" s="14" t="inlineStr">
        <is>
          <t>52.45</t>
        </is>
      </c>
      <c r="AJ6" s="14" t="inlineStr">
        <is>
          <t>2.29</t>
        </is>
      </c>
      <c r="AK6" s="14" t="inlineStr">
        <is>
          <t>1.7</t>
        </is>
      </c>
      <c r="AL6" s="14" t="inlineStr">
        <is>
          <t>1.89</t>
        </is>
      </c>
      <c r="AM6" s="14" t="n">
        <v>44.1</v>
      </c>
      <c r="AN6" s="14" t="n">
        <v>11.7</v>
      </c>
      <c r="AO6" s="14" t="inlineStr">
        <is>
          <t>13.8</t>
        </is>
      </c>
      <c r="AP6" s="14" t="n">
        <v>7.11</v>
      </c>
      <c r="AQ6" s="14" t="inlineStr">
        <is>
          <t>52.45</t>
        </is>
      </c>
      <c r="AR6" s="14" t="inlineStr">
        <is>
          <t>2017</t>
        </is>
      </c>
      <c r="AS6" s="14" t="inlineStr">
        <is>
          <t>2018</t>
        </is>
      </c>
      <c r="AT6" s="14" t="n">
        <v>5</v>
      </c>
      <c r="AU6" s="14" t="n">
        <v>0</v>
      </c>
      <c r="AV6" s="14" t="n">
        <v>5</v>
      </c>
      <c r="AW6" s="14" t="n">
        <v>0</v>
      </c>
      <c r="AX6" s="14" t="n">
        <v>0</v>
      </c>
      <c r="AY6" s="14" t="n">
        <v>0</v>
      </c>
      <c r="AZ6" s="14" t="n">
        <v>5</v>
      </c>
      <c r="BA6" s="14" t="inlineStr">
        <is>
          <t>4.05</t>
        </is>
      </c>
      <c r="BB6" s="14" t="inlineStr">
        <is>
          <t>0</t>
        </is>
      </c>
      <c r="BC6" s="14" t="inlineStr">
        <is>
          <t>186</t>
        </is>
      </c>
      <c r="BD6" s="14" t="inlineStr">
        <is>
          <t>-</t>
        </is>
      </c>
      <c r="BE6" s="14" t="inlineStr">
        <is>
          <t>2018</t>
        </is>
      </c>
      <c r="BF6" s="14" t="inlineStr">
        <is>
          <t>103</t>
        </is>
      </c>
      <c r="BG6" s="14" t="inlineStr">
        <is>
          <t>68</t>
        </is>
      </c>
      <c r="BH6" s="14" t="inlineStr">
        <is>
          <t>87.7</t>
        </is>
      </c>
      <c r="BI6" s="14" t="inlineStr">
        <is>
          <t>5.7</t>
        </is>
      </c>
      <c r="BJ6" s="14" t="inlineStr">
        <is>
          <t>0</t>
        </is>
      </c>
      <c r="BK6" s="14" t="inlineStr">
        <is>
          <t>5.7</t>
        </is>
      </c>
      <c r="BL6" s="14" t="inlineStr">
        <is>
          <t>2017</t>
        </is>
      </c>
      <c r="BM6" s="14" t="n">
        <v>7.11</v>
      </c>
      <c r="BN6" s="14" t="n">
        <v>70.3</v>
      </c>
      <c r="BO6" s="14" t="n">
        <v>0</v>
      </c>
      <c r="BP6" s="14" t="n">
        <v>70.3</v>
      </c>
    </row>
    <row r="7">
      <c r="A7" s="14" t="inlineStr">
        <is>
          <t>2016</t>
        </is>
      </c>
      <c r="B7" s="14" t="n">
        <v>8.09</v>
      </c>
      <c r="C7" s="14" t="n">
        <v>62</v>
      </c>
      <c r="D7" s="14" t="n">
        <v>70</v>
      </c>
      <c r="E7" s="14" t="inlineStr">
        <is>
          <t>99.5</t>
        </is>
      </c>
      <c r="F7" s="14" t="inlineStr">
        <is>
          <t>106</t>
        </is>
      </c>
      <c r="G7" s="14" t="inlineStr">
        <is>
          <t>-2</t>
        </is>
      </c>
      <c r="H7" s="14" t="inlineStr">
        <is>
          <t>-2</t>
        </is>
      </c>
      <c r="I7" s="14" t="n">
        <v>70</v>
      </c>
      <c r="J7" s="14" t="n">
        <v>32.2</v>
      </c>
      <c r="K7" s="14" t="n">
        <v>9.06</v>
      </c>
      <c r="L7" s="14" t="n">
        <v>-0.06</v>
      </c>
      <c r="M7" s="14" t="n">
        <v>7.29</v>
      </c>
      <c r="N7" s="14" t="n">
        <v>46</v>
      </c>
      <c r="O7" s="14" t="n">
        <v>12.9</v>
      </c>
      <c r="P7" s="14" t="n">
        <v>-0.09</v>
      </c>
      <c r="Q7" s="14" t="n">
        <v>10.4</v>
      </c>
      <c r="R7" s="14" t="inlineStr">
        <is>
          <t>18.5</t>
        </is>
      </c>
      <c r="S7" s="14" t="inlineStr">
        <is>
          <t>13.3</t>
        </is>
      </c>
      <c r="T7" s="14" t="n">
        <v>9.02</v>
      </c>
      <c r="U7" s="14" t="inlineStr">
        <is>
          <t>+1.57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135.5</t>
        </is>
      </c>
      <c r="AB7" s="14" t="inlineStr">
        <is>
          <t>15</t>
        </is>
      </c>
      <c r="AC7" s="14" t="inlineStr">
        <is>
          <t>-</t>
        </is>
      </c>
      <c r="AD7" s="14" t="inlineStr">
        <is>
          <t>84.1</t>
        </is>
      </c>
      <c r="AE7" s="14" t="inlineStr">
        <is>
          <t>9.32</t>
        </is>
      </c>
      <c r="AF7" s="14" t="inlineStr">
        <is>
          <t>-</t>
        </is>
      </c>
      <c r="AG7" s="14" t="inlineStr">
        <is>
          <t>106</t>
        </is>
      </c>
      <c r="AH7" s="14" t="inlineStr">
        <is>
          <t>11.8</t>
        </is>
      </c>
      <c r="AI7" s="14" t="inlineStr">
        <is>
          <t>50.69</t>
        </is>
      </c>
      <c r="AJ7" s="14" t="inlineStr">
        <is>
          <t>2.67</t>
        </is>
      </c>
      <c r="AK7" s="14" t="inlineStr">
        <is>
          <t>1.66</t>
        </is>
      </c>
      <c r="AL7" s="14" t="inlineStr">
        <is>
          <t>2.1</t>
        </is>
      </c>
      <c r="AM7" s="14" t="n">
        <v>46</v>
      </c>
      <c r="AN7" s="14" t="n">
        <v>12.9</v>
      </c>
      <c r="AO7" s="14" t="inlineStr">
        <is>
          <t>18.5</t>
        </is>
      </c>
      <c r="AP7" s="14" t="n">
        <v>9.02</v>
      </c>
      <c r="AQ7" s="14" t="inlineStr">
        <is>
          <t>50.69</t>
        </is>
      </c>
      <c r="AR7" s="14" t="inlineStr">
        <is>
          <t>2016</t>
        </is>
      </c>
      <c r="AS7" s="14" t="inlineStr">
        <is>
          <t>2017</t>
        </is>
      </c>
      <c r="AT7" s="14" t="n">
        <v>4.75</v>
      </c>
      <c r="AU7" s="14" t="n">
        <v>0</v>
      </c>
      <c r="AV7" s="14" t="n">
        <v>4.75</v>
      </c>
      <c r="AW7" s="14" t="n">
        <v>0</v>
      </c>
      <c r="AX7" s="14" t="n">
        <v>0</v>
      </c>
      <c r="AY7" s="14" t="n">
        <v>0</v>
      </c>
      <c r="AZ7" s="14" t="n">
        <v>4.75</v>
      </c>
      <c r="BA7" s="14" t="inlineStr">
        <is>
          <t>3.85</t>
        </is>
      </c>
      <c r="BB7" s="14" t="inlineStr">
        <is>
          <t>0</t>
        </is>
      </c>
      <c r="BC7" s="14" t="inlineStr">
        <is>
          <t>12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120</t>
        </is>
      </c>
      <c r="BG7" s="14" t="inlineStr">
        <is>
          <t>89.4</t>
        </is>
      </c>
      <c r="BH7" s="14" t="inlineStr">
        <is>
          <t>98.9</t>
        </is>
      </c>
      <c r="BI7" s="14" t="inlineStr">
        <is>
          <t>4.8</t>
        </is>
      </c>
      <c r="BJ7" s="14" t="inlineStr">
        <is>
          <t>0</t>
        </is>
      </c>
      <c r="BK7" s="14" t="inlineStr">
        <is>
          <t>4.8</t>
        </is>
      </c>
      <c r="BL7" s="14" t="inlineStr">
        <is>
          <t>2016</t>
        </is>
      </c>
      <c r="BM7" s="14" t="n">
        <v>9.02</v>
      </c>
      <c r="BN7" s="14" t="n">
        <v>52.7</v>
      </c>
      <c r="BO7" s="14" t="n">
        <v>0</v>
      </c>
      <c r="BP7" s="14" t="n">
        <v>52.7</v>
      </c>
    </row>
    <row r="8">
      <c r="A8" s="14" t="inlineStr">
        <is>
          <t>2015</t>
        </is>
      </c>
      <c r="B8" s="14" t="n">
        <v>8.08</v>
      </c>
      <c r="C8" s="14" t="n">
        <v>57</v>
      </c>
      <c r="D8" s="14" t="n">
        <v>63.9</v>
      </c>
      <c r="E8" s="14" t="inlineStr">
        <is>
          <t>101.5</t>
        </is>
      </c>
      <c r="F8" s="14" t="inlineStr">
        <is>
          <t>73.3</t>
        </is>
      </c>
      <c r="G8" s="14" t="inlineStr">
        <is>
          <t>+37.1</t>
        </is>
      </c>
      <c r="H8" s="14" t="inlineStr">
        <is>
          <t>+57.6</t>
        </is>
      </c>
      <c r="I8" s="14" t="n">
        <v>63.9</v>
      </c>
      <c r="J8" s="14" t="n">
        <v>28.2</v>
      </c>
      <c r="K8" s="14" t="n">
        <v>6.92</v>
      </c>
      <c r="L8" s="14" t="n">
        <v>0.84</v>
      </c>
      <c r="M8" s="14" t="n">
        <v>6</v>
      </c>
      <c r="N8" s="14" t="n">
        <v>44.1</v>
      </c>
      <c r="O8" s="14" t="n">
        <v>10.8</v>
      </c>
      <c r="P8" s="14" t="n">
        <v>1.32</v>
      </c>
      <c r="Q8" s="14" t="n">
        <v>9.41</v>
      </c>
      <c r="R8" s="14" t="inlineStr">
        <is>
          <t>16.6</t>
        </is>
      </c>
      <c r="S8" s="14" t="inlineStr">
        <is>
          <t>11.4</t>
        </is>
      </c>
      <c r="T8" s="14" t="n">
        <v>7.45</v>
      </c>
      <c r="U8" s="14" t="inlineStr">
        <is>
          <t>+1.81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131.5</t>
        </is>
      </c>
      <c r="AB8" s="14" t="inlineStr">
        <is>
          <t>17.7</t>
        </is>
      </c>
      <c r="AC8" s="14" t="inlineStr">
        <is>
          <t>-</t>
        </is>
      </c>
      <c r="AD8" s="14" t="inlineStr">
        <is>
          <t>50.6</t>
        </is>
      </c>
      <c r="AE8" s="14" t="inlineStr">
        <is>
          <t>6.79</t>
        </is>
      </c>
      <c r="AF8" s="14" t="inlineStr">
        <is>
          <t>-</t>
        </is>
      </c>
      <c r="AG8" s="14" t="inlineStr">
        <is>
          <t>73.3</t>
        </is>
      </c>
      <c r="AH8" s="14" t="inlineStr">
        <is>
          <t>9.83</t>
        </is>
      </c>
      <c r="AI8" s="14" t="inlineStr">
        <is>
          <t>46.88</t>
        </is>
      </c>
      <c r="AJ8" s="14" t="inlineStr">
        <is>
          <t>2.81</t>
        </is>
      </c>
      <c r="AK8" s="14" t="inlineStr">
        <is>
          <t>1.08</t>
        </is>
      </c>
      <c r="AL8" s="14" t="inlineStr">
        <is>
          <t>1.56</t>
        </is>
      </c>
      <c r="AM8" s="14" t="n">
        <v>44.1</v>
      </c>
      <c r="AN8" s="14" t="n">
        <v>10.8</v>
      </c>
      <c r="AO8" s="14" t="inlineStr">
        <is>
          <t>16.6</t>
        </is>
      </c>
      <c r="AP8" s="14" t="n">
        <v>7.45</v>
      </c>
      <c r="AQ8" s="14" t="inlineStr">
        <is>
          <t>46.88</t>
        </is>
      </c>
      <c r="AR8" s="14" t="inlineStr">
        <is>
          <t>2015</t>
        </is>
      </c>
      <c r="AS8" s="14" t="inlineStr">
        <is>
          <t>2016</t>
        </is>
      </c>
      <c r="AT8" s="14" t="n">
        <v>4.5</v>
      </c>
      <c r="AU8" s="14" t="n">
        <v>0</v>
      </c>
      <c r="AV8" s="14" t="n">
        <v>4.5</v>
      </c>
      <c r="AW8" s="14" t="n">
        <v>0</v>
      </c>
      <c r="AX8" s="14" t="n">
        <v>0</v>
      </c>
      <c r="AY8" s="14" t="n">
        <v>0</v>
      </c>
      <c r="AZ8" s="14" t="n">
        <v>4.5</v>
      </c>
      <c r="BA8" s="14" t="inlineStr">
        <is>
          <t>3.64</t>
        </is>
      </c>
      <c r="BB8" s="14" t="inlineStr">
        <is>
          <t>0</t>
        </is>
      </c>
      <c r="BC8" s="14" t="inlineStr">
        <is>
          <t>4</t>
        </is>
      </c>
      <c r="BD8" s="14" t="inlineStr">
        <is>
          <t>-</t>
        </is>
      </c>
      <c r="BE8" s="14" t="inlineStr">
        <is>
          <t>2016</t>
        </is>
      </c>
      <c r="BF8" s="14" t="inlineStr">
        <is>
          <t>135.5</t>
        </is>
      </c>
      <c r="BG8" s="14" t="inlineStr">
        <is>
          <t>84.1</t>
        </is>
      </c>
      <c r="BH8" s="14" t="inlineStr">
        <is>
          <t>106</t>
        </is>
      </c>
      <c r="BI8" s="14" t="inlineStr">
        <is>
          <t>4.23</t>
        </is>
      </c>
      <c r="BJ8" s="14" t="inlineStr">
        <is>
          <t>0</t>
        </is>
      </c>
      <c r="BK8" s="14" t="inlineStr">
        <is>
          <t>4.23</t>
        </is>
      </c>
      <c r="BL8" s="14" t="inlineStr">
        <is>
          <t>2015</t>
        </is>
      </c>
      <c r="BM8" s="14" t="n">
        <v>7.45</v>
      </c>
      <c r="BN8" s="14" t="n">
        <v>60.4</v>
      </c>
      <c r="BO8" s="14" t="n">
        <v>0</v>
      </c>
      <c r="BP8" s="14" t="n">
        <v>60.4</v>
      </c>
    </row>
    <row r="9">
      <c r="A9" s="14" t="inlineStr">
        <is>
          <t>2014</t>
        </is>
      </c>
      <c r="B9" s="14" t="n">
        <v>8.01</v>
      </c>
      <c r="C9" s="14" t="n">
        <v>52</v>
      </c>
      <c r="D9" s="14" t="n">
        <v>52.1</v>
      </c>
      <c r="E9" s="14" t="inlineStr">
        <is>
          <t>64.4</t>
        </is>
      </c>
      <c r="F9" s="14" t="inlineStr">
        <is>
          <t>68.1</t>
        </is>
      </c>
      <c r="G9" s="14" t="inlineStr">
        <is>
          <t>-13.6</t>
        </is>
      </c>
      <c r="H9" s="14" t="inlineStr">
        <is>
          <t>-17.4</t>
        </is>
      </c>
      <c r="I9" s="14" t="n">
        <v>52.1</v>
      </c>
      <c r="J9" s="14" t="n">
        <v>21.8</v>
      </c>
      <c r="K9" s="14" t="n">
        <v>4.43</v>
      </c>
      <c r="L9" s="14" t="n">
        <v>1.2</v>
      </c>
      <c r="M9" s="14" t="n">
        <v>4.5</v>
      </c>
      <c r="N9" s="14" t="n">
        <v>41.7</v>
      </c>
      <c r="O9" s="14" t="n">
        <v>8.5</v>
      </c>
      <c r="P9" s="14" t="n">
        <v>2.31</v>
      </c>
      <c r="Q9" s="14" t="n">
        <v>8.52</v>
      </c>
      <c r="R9" s="14" t="inlineStr">
        <is>
          <t>13.1</t>
        </is>
      </c>
      <c r="S9" s="14" t="inlineStr">
        <is>
          <t>8.54</t>
        </is>
      </c>
      <c r="T9" s="14" t="n">
        <v>5.64</v>
      </c>
      <c r="U9" s="14" t="inlineStr">
        <is>
          <t>+0.28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85</t>
        </is>
      </c>
      <c r="AB9" s="14" t="inlineStr">
        <is>
          <t>15.1</t>
        </is>
      </c>
      <c r="AC9" s="14" t="inlineStr">
        <is>
          <t>-</t>
        </is>
      </c>
      <c r="AD9" s="14" t="inlineStr">
        <is>
          <t>55.3</t>
        </is>
      </c>
      <c r="AE9" s="14" t="inlineStr">
        <is>
          <t>9.8</t>
        </is>
      </c>
      <c r="AF9" s="14" t="inlineStr">
        <is>
          <t>-</t>
        </is>
      </c>
      <c r="AG9" s="14" t="inlineStr">
        <is>
          <t>68.1</t>
        </is>
      </c>
      <c r="AH9" s="14" t="inlineStr">
        <is>
          <t>12.1</t>
        </is>
      </c>
      <c r="AI9" s="14" t="inlineStr">
        <is>
          <t>43.78</t>
        </is>
      </c>
      <c r="AJ9" s="14" t="inlineStr">
        <is>
          <t>1.94</t>
        </is>
      </c>
      <c r="AK9" s="14" t="inlineStr">
        <is>
          <t>1.26</t>
        </is>
      </c>
      <c r="AL9" s="14" t="inlineStr">
        <is>
          <t>1.56</t>
        </is>
      </c>
      <c r="AM9" s="14" t="n">
        <v>41.7</v>
      </c>
      <c r="AN9" s="14" t="n">
        <v>8.5</v>
      </c>
      <c r="AO9" s="14" t="inlineStr">
        <is>
          <t>13.1</t>
        </is>
      </c>
      <c r="AP9" s="14" t="n">
        <v>5.64</v>
      </c>
      <c r="AQ9" s="14" t="inlineStr">
        <is>
          <t>43.78</t>
        </is>
      </c>
      <c r="AR9" s="14" t="inlineStr">
        <is>
          <t>2014</t>
        </is>
      </c>
      <c r="AS9" s="14" t="inlineStr">
        <is>
          <t>2015</t>
        </is>
      </c>
      <c r="AT9" s="14" t="n">
        <v>4.23</v>
      </c>
      <c r="AU9" s="14" t="n">
        <v>0</v>
      </c>
      <c r="AV9" s="14" t="n">
        <v>4.23</v>
      </c>
      <c r="AW9" s="14" t="n">
        <v>0</v>
      </c>
      <c r="AX9" s="14" t="n">
        <v>0</v>
      </c>
      <c r="AY9" s="14" t="n">
        <v>0</v>
      </c>
      <c r="AZ9" s="14" t="n">
        <v>4.23</v>
      </c>
      <c r="BA9" s="14" t="inlineStr">
        <is>
          <t>3.42</t>
        </is>
      </c>
      <c r="BB9" s="14" t="inlineStr">
        <is>
          <t>0</t>
        </is>
      </c>
      <c r="BC9" s="14" t="inlineStr">
        <is>
          <t>2</t>
        </is>
      </c>
      <c r="BD9" s="14" t="inlineStr">
        <is>
          <t>-</t>
        </is>
      </c>
      <c r="BE9" s="14" t="inlineStr">
        <is>
          <t>2015</t>
        </is>
      </c>
      <c r="BF9" s="14" t="inlineStr">
        <is>
          <t>131.5</t>
        </is>
      </c>
      <c r="BG9" s="14" t="inlineStr">
        <is>
          <t>50.6</t>
        </is>
      </c>
      <c r="BH9" s="14" t="inlineStr">
        <is>
          <t>73.3</t>
        </is>
      </c>
      <c r="BI9" s="14" t="inlineStr">
        <is>
          <t>5.78</t>
        </is>
      </c>
      <c r="BJ9" s="14" t="inlineStr">
        <is>
          <t>0</t>
        </is>
      </c>
      <c r="BK9" s="14" t="inlineStr">
        <is>
          <t>5.78</t>
        </is>
      </c>
      <c r="BL9" s="14" t="inlineStr">
        <is>
          <t>2014</t>
        </is>
      </c>
      <c r="BM9" s="14" t="n">
        <v>5.64</v>
      </c>
      <c r="BN9" s="14" t="n">
        <v>75.09999999999999</v>
      </c>
      <c r="BO9" s="14" t="n">
        <v>0</v>
      </c>
      <c r="BP9" s="14" t="n">
        <v>75.09999999999999</v>
      </c>
    </row>
    <row r="10">
      <c r="A10" s="14" t="inlineStr">
        <is>
          <t>2013</t>
        </is>
      </c>
      <c r="B10" s="14" t="n">
        <v>7.92</v>
      </c>
      <c r="C10" s="14" t="n">
        <v>50</v>
      </c>
      <c r="D10" s="14" t="n">
        <v>49.1</v>
      </c>
      <c r="E10" s="14" t="inlineStr">
        <is>
          <t>78</t>
        </is>
      </c>
      <c r="F10" s="14" t="inlineStr">
        <is>
          <t>58.1</t>
        </is>
      </c>
      <c r="G10" s="14" t="inlineStr">
        <is>
          <t>+26.1</t>
        </is>
      </c>
      <c r="H10" s="14" t="inlineStr">
        <is>
          <t>+50.3</t>
        </is>
      </c>
      <c r="I10" s="14" t="n">
        <v>49.1</v>
      </c>
      <c r="J10" s="14" t="n">
        <v>20.3</v>
      </c>
      <c r="K10" s="14" t="n">
        <v>4.37</v>
      </c>
      <c r="L10" s="14" t="n">
        <v>0.45</v>
      </c>
      <c r="M10" s="14" t="n">
        <v>4.25</v>
      </c>
      <c r="N10" s="14" t="n">
        <v>41.4</v>
      </c>
      <c r="O10" s="14" t="n">
        <v>8.890000000000001</v>
      </c>
      <c r="P10" s="14" t="n">
        <v>0.92</v>
      </c>
      <c r="Q10" s="14" t="n">
        <v>8.390000000000001</v>
      </c>
      <c r="R10" s="14" t="inlineStr">
        <is>
          <t>12.8</t>
        </is>
      </c>
      <c r="S10" s="14" t="inlineStr">
        <is>
          <t>8.6</t>
        </is>
      </c>
      <c r="T10" s="14" t="n">
        <v>5.36</v>
      </c>
      <c r="U10" s="14" t="inlineStr">
        <is>
          <t>+0.26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81.6</t>
        </is>
      </c>
      <c r="AB10" s="14" t="inlineStr">
        <is>
          <t>15.2</t>
        </is>
      </c>
      <c r="AC10" s="14" t="inlineStr">
        <is>
          <t>-</t>
        </is>
      </c>
      <c r="AD10" s="14" t="inlineStr">
        <is>
          <t>50.2</t>
        </is>
      </c>
      <c r="AE10" s="14" t="inlineStr">
        <is>
          <t>9.37</t>
        </is>
      </c>
      <c r="AF10" s="14" t="inlineStr">
        <is>
          <t>-</t>
        </is>
      </c>
      <c r="AG10" s="14" t="inlineStr">
        <is>
          <t>58.1</t>
        </is>
      </c>
      <c r="AH10" s="14" t="inlineStr">
        <is>
          <t>10.8</t>
        </is>
      </c>
      <c r="AI10" s="14" t="inlineStr">
        <is>
          <t>41.75</t>
        </is>
      </c>
      <c r="AJ10" s="14" t="inlineStr">
        <is>
          <t>1.95</t>
        </is>
      </c>
      <c r="AK10" s="14" t="inlineStr">
        <is>
          <t>1.2</t>
        </is>
      </c>
      <c r="AL10" s="14" t="inlineStr">
        <is>
          <t>1.39</t>
        </is>
      </c>
      <c r="AM10" s="14" t="n">
        <v>41.4</v>
      </c>
      <c r="AN10" s="14" t="n">
        <v>8.890000000000001</v>
      </c>
      <c r="AO10" s="14" t="inlineStr">
        <is>
          <t>12.8</t>
        </is>
      </c>
      <c r="AP10" s="14" t="n">
        <v>5.36</v>
      </c>
      <c r="AQ10" s="14" t="inlineStr">
        <is>
          <t>41.75</t>
        </is>
      </c>
      <c r="AR10" s="14" t="inlineStr">
        <is>
          <t>2013</t>
        </is>
      </c>
      <c r="AS10" s="14" t="inlineStr">
        <is>
          <t>2014</t>
        </is>
      </c>
      <c r="AT10" s="14" t="n">
        <v>4.01</v>
      </c>
      <c r="AU10" s="14" t="n">
        <v>0</v>
      </c>
      <c r="AV10" s="14" t="n">
        <v>4.01</v>
      </c>
      <c r="AW10" s="14" t="n">
        <v>0</v>
      </c>
      <c r="AX10" s="14" t="n">
        <v>0</v>
      </c>
      <c r="AY10" s="14" t="n">
        <v>0</v>
      </c>
      <c r="AZ10" s="14" t="n">
        <v>4.01</v>
      </c>
      <c r="BA10" s="14" t="inlineStr">
        <is>
          <t>3.21</t>
        </is>
      </c>
      <c r="BB10" s="14" t="inlineStr">
        <is>
          <t>0</t>
        </is>
      </c>
      <c r="BC10" s="14" t="inlineStr">
        <is>
          <t>164</t>
        </is>
      </c>
      <c r="BD10" s="14" t="inlineStr">
        <is>
          <t>-</t>
        </is>
      </c>
      <c r="BE10" s="14" t="inlineStr">
        <is>
          <t>2014</t>
        </is>
      </c>
      <c r="BF10" s="14" t="inlineStr">
        <is>
          <t>85</t>
        </is>
      </c>
      <c r="BG10" s="14" t="inlineStr">
        <is>
          <t>55.3</t>
        </is>
      </c>
      <c r="BH10" s="14" t="inlineStr">
        <is>
          <t>68.1</t>
        </is>
      </c>
      <c r="BI10" s="14" t="inlineStr">
        <is>
          <t>5.88</t>
        </is>
      </c>
      <c r="BJ10" s="14" t="inlineStr">
        <is>
          <t>0</t>
        </is>
      </c>
      <c r="BK10" s="14" t="inlineStr">
        <is>
          <t>5.88</t>
        </is>
      </c>
      <c r="BL10" s="14" t="inlineStr">
        <is>
          <t>2013</t>
        </is>
      </c>
      <c r="BM10" s="14" t="n">
        <v>5.36</v>
      </c>
      <c r="BN10" s="14" t="n">
        <v>74.7</v>
      </c>
      <c r="BO10" s="14" t="n">
        <v>0</v>
      </c>
      <c r="BP10" s="14" t="n">
        <v>74.7</v>
      </c>
    </row>
    <row r="11">
      <c r="A11" s="14" t="inlineStr">
        <is>
          <t>2012</t>
        </is>
      </c>
      <c r="B11" s="14" t="n">
        <v>7.92</v>
      </c>
      <c r="C11" s="14" t="n">
        <v>50</v>
      </c>
      <c r="D11" s="14" t="n">
        <v>48.9</v>
      </c>
      <c r="E11" s="14" t="inlineStr">
        <is>
          <t>51.9</t>
        </is>
      </c>
      <c r="F11" s="14" t="inlineStr">
        <is>
          <t>53.1</t>
        </is>
      </c>
      <c r="G11" s="14" t="inlineStr">
        <is>
          <t>+0.4</t>
        </is>
      </c>
      <c r="H11" s="14" t="inlineStr">
        <is>
          <t>+0.8</t>
        </is>
      </c>
      <c r="I11" s="14" t="n">
        <v>48.9</v>
      </c>
      <c r="J11" s="14" t="n">
        <v>19.2</v>
      </c>
      <c r="K11" s="14" t="n">
        <v>4.5</v>
      </c>
      <c r="L11" s="14" t="n">
        <v>0.06</v>
      </c>
      <c r="M11" s="14" t="n">
        <v>4.03</v>
      </c>
      <c r="N11" s="14" t="n">
        <v>39.2</v>
      </c>
      <c r="O11" s="14" t="n">
        <v>9.19</v>
      </c>
      <c r="P11" s="14" t="n">
        <v>0.12</v>
      </c>
      <c r="Q11" s="14" t="n">
        <v>8.109999999999999</v>
      </c>
      <c r="R11" s="14" t="inlineStr">
        <is>
          <t>12.9</t>
        </is>
      </c>
      <c r="S11" s="14" t="inlineStr">
        <is>
          <t>9.14</t>
        </is>
      </c>
      <c r="T11" s="14" t="n">
        <v>5.1</v>
      </c>
      <c r="U11" s="14" t="inlineStr">
        <is>
          <t>+1.26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67</t>
        </is>
      </c>
      <c r="AB11" s="14" t="inlineStr">
        <is>
          <t>13.1</t>
        </is>
      </c>
      <c r="AC11" s="14" t="inlineStr">
        <is>
          <t>-</t>
        </is>
      </c>
      <c r="AD11" s="14" t="inlineStr">
        <is>
          <t>45.3</t>
        </is>
      </c>
      <c r="AE11" s="14" t="inlineStr">
        <is>
          <t>8.89</t>
        </is>
      </c>
      <c r="AF11" s="14" t="inlineStr">
        <is>
          <t>-</t>
        </is>
      </c>
      <c r="AG11" s="14" t="inlineStr">
        <is>
          <t>53.1</t>
        </is>
      </c>
      <c r="AH11" s="14" t="inlineStr">
        <is>
          <t>10.4</t>
        </is>
      </c>
      <c r="AI11" s="14" t="inlineStr">
        <is>
          <t>39.32</t>
        </is>
      </c>
      <c r="AJ11" s="14" t="inlineStr">
        <is>
          <t>1.7</t>
        </is>
      </c>
      <c r="AK11" s="14" t="inlineStr">
        <is>
          <t>1.15</t>
        </is>
      </c>
      <c r="AL11" s="14" t="inlineStr">
        <is>
          <t>1.35</t>
        </is>
      </c>
      <c r="AM11" s="14" t="n">
        <v>39.2</v>
      </c>
      <c r="AN11" s="14" t="n">
        <v>9.19</v>
      </c>
      <c r="AO11" s="14" t="inlineStr">
        <is>
          <t>12.9</t>
        </is>
      </c>
      <c r="AP11" s="14" t="n">
        <v>5.1</v>
      </c>
      <c r="AQ11" s="14" t="inlineStr">
        <is>
          <t>39.32</t>
        </is>
      </c>
      <c r="AR11" s="14" t="inlineStr">
        <is>
          <t>2012</t>
        </is>
      </c>
      <c r="AS11" s="14" t="inlineStr">
        <is>
          <t>2013</t>
        </is>
      </c>
      <c r="AT11" s="14" t="n">
        <v>3.8</v>
      </c>
      <c r="AU11" s="14" t="n">
        <v>0</v>
      </c>
      <c r="AV11" s="14" t="n">
        <v>3.8</v>
      </c>
      <c r="AW11" s="14" t="n">
        <v>0</v>
      </c>
      <c r="AX11" s="14" t="n">
        <v>0</v>
      </c>
      <c r="AY11" s="14" t="n">
        <v>0</v>
      </c>
      <c r="AZ11" s="14" t="n">
        <v>3.8</v>
      </c>
      <c r="BA11" s="14" t="inlineStr">
        <is>
          <t>3.01</t>
        </is>
      </c>
      <c r="BB11" s="14" t="inlineStr">
        <is>
          <t>0</t>
        </is>
      </c>
      <c r="BC11" s="14" t="inlineStr">
        <is>
          <t>44</t>
        </is>
      </c>
      <c r="BD11" s="14" t="inlineStr">
        <is>
          <t>-</t>
        </is>
      </c>
      <c r="BE11" s="14" t="inlineStr">
        <is>
          <t>2013</t>
        </is>
      </c>
      <c r="BF11" s="14" t="inlineStr">
        <is>
          <t>81.6</t>
        </is>
      </c>
      <c r="BG11" s="14" t="inlineStr">
        <is>
          <t>50.2</t>
        </is>
      </c>
      <c r="BH11" s="14" t="inlineStr">
        <is>
          <t>58.1</t>
        </is>
      </c>
      <c r="BI11" s="14" t="inlineStr">
        <is>
          <t>6.54</t>
        </is>
      </c>
      <c r="BJ11" s="14" t="inlineStr">
        <is>
          <t>0</t>
        </is>
      </c>
      <c r="BK11" s="14" t="inlineStr">
        <is>
          <t>6.54</t>
        </is>
      </c>
      <c r="BL11" s="14" t="inlineStr">
        <is>
          <t>2012</t>
        </is>
      </c>
      <c r="BM11" s="14" t="n">
        <v>5.1</v>
      </c>
      <c r="BN11" s="14" t="n">
        <v>74.59999999999999</v>
      </c>
      <c r="BO11" s="14" t="n">
        <v>0</v>
      </c>
      <c r="BP11" s="14" t="n">
        <v>74.59999999999999</v>
      </c>
    </row>
    <row r="12">
      <c r="A12" s="14" t="inlineStr">
        <is>
          <t>2011</t>
        </is>
      </c>
      <c r="B12" s="14" t="n">
        <v>7.85</v>
      </c>
      <c r="C12" s="14" t="n">
        <v>50</v>
      </c>
      <c r="D12" s="14" t="n">
        <v>42.5</v>
      </c>
      <c r="E12" s="14" t="inlineStr">
        <is>
          <t>51.5</t>
        </is>
      </c>
      <c r="F12" s="14" t="inlineStr">
        <is>
          <t>87.4</t>
        </is>
      </c>
      <c r="G12" s="14" t="inlineStr">
        <is>
          <t>-15.3</t>
        </is>
      </c>
      <c r="H12" s="14" t="inlineStr">
        <is>
          <t>-22.9</t>
        </is>
      </c>
      <c r="I12" s="14" t="n">
        <v>42.5</v>
      </c>
      <c r="J12" s="14" t="n">
        <v>16.4</v>
      </c>
      <c r="K12" s="14" t="n">
        <v>3.8</v>
      </c>
      <c r="L12" s="14" t="n">
        <v>0.23</v>
      </c>
      <c r="M12" s="14" t="n">
        <v>3.03</v>
      </c>
      <c r="N12" s="14" t="n">
        <v>38.5</v>
      </c>
      <c r="O12" s="14" t="n">
        <v>8.93</v>
      </c>
      <c r="P12" s="14" t="n">
        <v>0.54</v>
      </c>
      <c r="Q12" s="14" t="n">
        <v>6.84</v>
      </c>
      <c r="R12" s="14" t="inlineStr">
        <is>
          <t>9.58</t>
        </is>
      </c>
      <c r="S12" s="14" t="inlineStr">
        <is>
          <t>7.09</t>
        </is>
      </c>
      <c r="T12" s="14" t="n">
        <v>3.84</v>
      </c>
      <c r="U12" s="14" t="inlineStr">
        <is>
          <t>-1.18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156.5</t>
        </is>
      </c>
      <c r="AB12" s="14" t="inlineStr">
        <is>
          <t>40.8</t>
        </is>
      </c>
      <c r="AC12" s="14" t="inlineStr">
        <is>
          <t>-</t>
        </is>
      </c>
      <c r="AD12" s="14" t="inlineStr">
        <is>
          <t>39.7</t>
        </is>
      </c>
      <c r="AE12" s="14" t="inlineStr">
        <is>
          <t>10.3</t>
        </is>
      </c>
      <c r="AF12" s="14" t="inlineStr">
        <is>
          <t>-</t>
        </is>
      </c>
      <c r="AG12" s="14" t="inlineStr">
        <is>
          <t>87.4</t>
        </is>
      </c>
      <c r="AH12" s="14" t="inlineStr">
        <is>
          <t>22.8</t>
        </is>
      </c>
      <c r="AI12" s="14" t="inlineStr">
        <is>
          <t>38.21</t>
        </is>
      </c>
      <c r="AJ12" s="14" t="inlineStr">
        <is>
          <t>4.1</t>
        </is>
      </c>
      <c r="AK12" s="14" t="inlineStr">
        <is>
          <t>1.04</t>
        </is>
      </c>
      <c r="AL12" s="14" t="inlineStr">
        <is>
          <t>2.29</t>
        </is>
      </c>
      <c r="AM12" s="14" t="n">
        <v>38.5</v>
      </c>
      <c r="AN12" s="14" t="n">
        <v>8.93</v>
      </c>
      <c r="AO12" s="14" t="inlineStr">
        <is>
          <t>9.58</t>
        </is>
      </c>
      <c r="AP12" s="14" t="n">
        <v>3.84</v>
      </c>
      <c r="AQ12" s="14" t="inlineStr">
        <is>
          <t>38.21</t>
        </is>
      </c>
      <c r="AR12" s="14" t="inlineStr">
        <is>
          <t>2011</t>
        </is>
      </c>
      <c r="AS12" s="14" t="inlineStr">
        <is>
          <t>2012</t>
        </is>
      </c>
      <c r="AT12" s="14" t="n">
        <v>3.59</v>
      </c>
      <c r="AU12" s="14" t="n">
        <v>0</v>
      </c>
      <c r="AV12" s="14" t="n">
        <v>3.59</v>
      </c>
      <c r="AW12" s="14" t="n">
        <v>0</v>
      </c>
      <c r="AX12" s="14" t="n">
        <v>0</v>
      </c>
      <c r="AY12" s="14" t="n">
        <v>0</v>
      </c>
      <c r="AZ12" s="14" t="n">
        <v>3.59</v>
      </c>
      <c r="BA12" s="14" t="inlineStr">
        <is>
          <t>2.85</t>
        </is>
      </c>
      <c r="BB12" s="14" t="inlineStr">
        <is>
          <t>0</t>
        </is>
      </c>
      <c r="BC12" s="14" t="inlineStr">
        <is>
          <t>35</t>
        </is>
      </c>
      <c r="BD12" s="14" t="inlineStr">
        <is>
          <t>-</t>
        </is>
      </c>
      <c r="BE12" s="14" t="inlineStr">
        <is>
          <t>2012</t>
        </is>
      </c>
      <c r="BF12" s="14" t="inlineStr">
        <is>
          <t>67</t>
        </is>
      </c>
      <c r="BG12" s="14" t="inlineStr">
        <is>
          <t>45.3</t>
        </is>
      </c>
      <c r="BH12" s="14" t="inlineStr">
        <is>
          <t>53.1</t>
        </is>
      </c>
      <c r="BI12" s="14" t="inlineStr">
        <is>
          <t>6.76</t>
        </is>
      </c>
      <c r="BJ12" s="14" t="inlineStr">
        <is>
          <t>0</t>
        </is>
      </c>
      <c r="BK12" s="14" t="inlineStr">
        <is>
          <t>6.76</t>
        </is>
      </c>
      <c r="BL12" s="14" t="inlineStr">
        <is>
          <t>2011</t>
        </is>
      </c>
      <c r="BM12" s="14" t="n">
        <v>3.84</v>
      </c>
      <c r="BN12" s="14" t="n">
        <v>93.5</v>
      </c>
      <c r="BO12" s="14" t="n">
        <v>0</v>
      </c>
      <c r="BP12" s="14" t="n">
        <v>93.5</v>
      </c>
    </row>
    <row r="13">
      <c r="A13" s="14" t="inlineStr">
        <is>
          <t>2010</t>
        </is>
      </c>
      <c r="B13" s="14" t="n">
        <v>7.95</v>
      </c>
      <c r="C13" s="14" t="n">
        <v>62</v>
      </c>
      <c r="D13" s="14" t="n">
        <v>41.1</v>
      </c>
      <c r="E13" s="14" t="inlineStr">
        <is>
          <t>66.8</t>
        </is>
      </c>
      <c r="F13" s="14" t="inlineStr">
        <is>
          <t>83.9</t>
        </is>
      </c>
      <c r="G13" s="14" t="inlineStr">
        <is>
          <t>-68.2</t>
        </is>
      </c>
      <c r="H13" s="14" t="inlineStr">
        <is>
          <t>-50.5</t>
        </is>
      </c>
      <c r="I13" s="14" t="n">
        <v>41.1</v>
      </c>
      <c r="J13" s="14" t="n">
        <v>16.7</v>
      </c>
      <c r="K13" s="14" t="n">
        <v>4.91</v>
      </c>
      <c r="L13" s="14" t="n">
        <v>-0.09</v>
      </c>
      <c r="M13" s="14" t="n">
        <v>3.99</v>
      </c>
      <c r="N13" s="14" t="n">
        <v>40.8</v>
      </c>
      <c r="O13" s="14" t="n">
        <v>12</v>
      </c>
      <c r="P13" s="14" t="n">
        <v>-0.22</v>
      </c>
      <c r="Q13" s="14" t="n">
        <v>9.48</v>
      </c>
      <c r="R13" s="14" t="inlineStr">
        <is>
          <t>13</t>
        </is>
      </c>
      <c r="S13" s="14" t="inlineStr">
        <is>
          <t>10.1</t>
        </is>
      </c>
      <c r="T13" s="14" t="n">
        <v>5.02</v>
      </c>
      <c r="U13" s="14" t="inlineStr">
        <is>
          <t>-0.2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137</t>
        </is>
      </c>
      <c r="AB13" s="14" t="inlineStr">
        <is>
          <t>27.3</t>
        </is>
      </c>
      <c r="AC13" s="14" t="inlineStr">
        <is>
          <t>-</t>
        </is>
      </c>
      <c r="AD13" s="14" t="inlineStr">
        <is>
          <t>64.2</t>
        </is>
      </c>
      <c r="AE13" s="14" t="inlineStr">
        <is>
          <t>12.8</t>
        </is>
      </c>
      <c r="AF13" s="14" t="inlineStr">
        <is>
          <t>-</t>
        </is>
      </c>
      <c r="AG13" s="14" t="inlineStr">
        <is>
          <t>83.9</t>
        </is>
      </c>
      <c r="AH13" s="14" t="inlineStr">
        <is>
          <t>16.7</t>
        </is>
      </c>
      <c r="AI13" s="14" t="inlineStr">
        <is>
          <t>38.05</t>
        </is>
      </c>
      <c r="AJ13" s="14" t="inlineStr">
        <is>
          <t>3.6</t>
        </is>
      </c>
      <c r="AK13" s="14" t="inlineStr">
        <is>
          <t>1.69</t>
        </is>
      </c>
      <c r="AL13" s="14" t="inlineStr">
        <is>
          <t>2.2</t>
        </is>
      </c>
      <c r="AM13" s="14" t="n">
        <v>40.8</v>
      </c>
      <c r="AN13" s="14" t="n">
        <v>12</v>
      </c>
      <c r="AO13" s="14" t="inlineStr">
        <is>
          <t>13</t>
        </is>
      </c>
      <c r="AP13" s="14" t="n">
        <v>5.02</v>
      </c>
      <c r="AQ13" s="14" t="inlineStr">
        <is>
          <t>38.05</t>
        </is>
      </c>
      <c r="AR13" s="14" t="inlineStr">
        <is>
          <t>2010</t>
        </is>
      </c>
      <c r="AS13" s="14" t="inlineStr">
        <is>
          <t>2011</t>
        </is>
      </c>
      <c r="AT13" s="14" t="n">
        <v>3.47</v>
      </c>
      <c r="AU13" s="14" t="n">
        <v>0</v>
      </c>
      <c r="AV13" s="14" t="n">
        <v>3.47</v>
      </c>
      <c r="AW13" s="14" t="n">
        <v>0</v>
      </c>
      <c r="AX13" s="14" t="n">
        <v>0</v>
      </c>
      <c r="AY13" s="14" t="n">
        <v>0</v>
      </c>
      <c r="AZ13" s="14" t="n">
        <v>3.47</v>
      </c>
      <c r="BA13" s="14" t="inlineStr">
        <is>
          <t>2.72</t>
        </is>
      </c>
      <c r="BB13" s="14" t="inlineStr">
        <is>
          <t>0</t>
        </is>
      </c>
      <c r="BC13" s="14" t="inlineStr">
        <is>
          <t>1</t>
        </is>
      </c>
      <c r="BD13" s="14" t="inlineStr">
        <is>
          <t>-</t>
        </is>
      </c>
      <c r="BE13" s="14" t="inlineStr">
        <is>
          <t>2011</t>
        </is>
      </c>
      <c r="BF13" s="14" t="inlineStr">
        <is>
          <t>156.5</t>
        </is>
      </c>
      <c r="BG13" s="14" t="inlineStr">
        <is>
          <t>39.7</t>
        </is>
      </c>
      <c r="BH13" s="14" t="inlineStr">
        <is>
          <t>87.4</t>
        </is>
      </c>
      <c r="BI13" s="14" t="inlineStr">
        <is>
          <t>3.97</t>
        </is>
      </c>
      <c r="BJ13" s="14" t="inlineStr">
        <is>
          <t>0</t>
        </is>
      </c>
      <c r="BK13" s="14" t="inlineStr">
        <is>
          <t>3.97</t>
        </is>
      </c>
      <c r="BL13" s="14" t="inlineStr">
        <is>
          <t>2010</t>
        </is>
      </c>
      <c r="BM13" s="14" t="n">
        <v>5.02</v>
      </c>
      <c r="BN13" s="14" t="n">
        <v>69.09999999999999</v>
      </c>
      <c r="BO13" s="14" t="n">
        <v>0</v>
      </c>
      <c r="BP13" s="14" t="n">
        <v>69.09999999999999</v>
      </c>
    </row>
    <row r="14">
      <c r="A14" s="14" t="inlineStr">
        <is>
          <t>2009</t>
        </is>
      </c>
      <c r="B14" s="14" t="n">
        <v>7.89</v>
      </c>
      <c r="C14" s="14" t="n">
        <v>64</v>
      </c>
      <c r="D14" s="14" t="n">
        <v>37.9</v>
      </c>
      <c r="E14" s="14" t="inlineStr">
        <is>
          <t>135</t>
        </is>
      </c>
      <c r="F14" s="14" t="inlineStr">
        <is>
          <t>138</t>
        </is>
      </c>
      <c r="G14" s="14" t="inlineStr">
        <is>
          <t>+51</t>
        </is>
      </c>
      <c r="H14" s="14" t="inlineStr">
        <is>
          <t>+60.7</t>
        </is>
      </c>
      <c r="I14" s="14" t="n">
        <v>37.9</v>
      </c>
      <c r="J14" s="14" t="n">
        <v>16.1</v>
      </c>
      <c r="K14" s="14" t="n">
        <v>4.79</v>
      </c>
      <c r="L14" s="14" t="n">
        <v>-0.02</v>
      </c>
      <c r="M14" s="14" t="n">
        <v>3.75</v>
      </c>
      <c r="N14" s="14" t="n">
        <v>42.4</v>
      </c>
      <c r="O14" s="14" t="n">
        <v>12.6</v>
      </c>
      <c r="P14" s="14" t="n">
        <v>-0.06</v>
      </c>
      <c r="Q14" s="14" t="n">
        <v>10.2</v>
      </c>
      <c r="R14" s="14" t="inlineStr">
        <is>
          <t>15.2</t>
        </is>
      </c>
      <c r="S14" s="14" t="inlineStr">
        <is>
          <t>11.7</t>
        </is>
      </c>
      <c r="T14" s="14" t="n">
        <v>5.22</v>
      </c>
      <c r="U14" s="14" t="inlineStr">
        <is>
          <t>-0.83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149</t>
        </is>
      </c>
      <c r="AB14" s="14" t="inlineStr">
        <is>
          <t>28.5</t>
        </is>
      </c>
      <c r="AC14" s="14" t="inlineStr">
        <is>
          <t>-</t>
        </is>
      </c>
      <c r="AD14" s="14" t="inlineStr">
        <is>
          <t>127</t>
        </is>
      </c>
      <c r="AE14" s="14" t="inlineStr">
        <is>
          <t>24.3</t>
        </is>
      </c>
      <c r="AF14" s="14" t="inlineStr">
        <is>
          <t>-</t>
        </is>
      </c>
      <c r="AG14" s="14" t="inlineStr">
        <is>
          <t>138</t>
        </is>
      </c>
      <c r="AH14" s="14" t="inlineStr">
        <is>
          <t>26.4</t>
        </is>
      </c>
      <c r="AI14" s="14" t="inlineStr">
        <is>
          <t>36.94</t>
        </is>
      </c>
      <c r="AJ14" s="14" t="inlineStr">
        <is>
          <t>4.03</t>
        </is>
      </c>
      <c r="AK14" s="14" t="inlineStr">
        <is>
          <t>3.44</t>
        </is>
      </c>
      <c r="AL14" s="14" t="inlineStr">
        <is>
          <t>3.73</t>
        </is>
      </c>
      <c r="AM14" s="14" t="n">
        <v>42.4</v>
      </c>
      <c r="AN14" s="14" t="n">
        <v>12.6</v>
      </c>
      <c r="AO14" s="14" t="inlineStr">
        <is>
          <t>15.2</t>
        </is>
      </c>
      <c r="AP14" s="14" t="n">
        <v>5.22</v>
      </c>
      <c r="AQ14" s="14" t="inlineStr">
        <is>
          <t>36.94</t>
        </is>
      </c>
      <c r="AR14" s="14" t="inlineStr">
        <is>
          <t>2009</t>
        </is>
      </c>
      <c r="AS14" s="14" t="inlineStr">
        <is>
          <t>2010</t>
        </is>
      </c>
      <c r="AT14" s="14" t="n">
        <v>3.2</v>
      </c>
      <c r="AU14" s="14" t="n">
        <v>0</v>
      </c>
      <c r="AV14" s="14" t="n">
        <v>3.2</v>
      </c>
      <c r="AW14" s="14" t="n">
        <v>0</v>
      </c>
      <c r="AX14" s="14" t="n">
        <v>0</v>
      </c>
      <c r="AY14" s="14" t="n">
        <v>0</v>
      </c>
      <c r="AZ14" s="14" t="n">
        <v>3.2</v>
      </c>
      <c r="BA14" s="14" t="inlineStr">
        <is>
          <t>2.54</t>
        </is>
      </c>
      <c r="BB14" s="14" t="inlineStr">
        <is>
          <t>0</t>
        </is>
      </c>
      <c r="BC14" s="14" t="inlineStr">
        <is>
          <t>11</t>
        </is>
      </c>
      <c r="BD14" s="14" t="inlineStr">
        <is>
          <t>-</t>
        </is>
      </c>
      <c r="BE14" s="14" t="inlineStr">
        <is>
          <t>2010</t>
        </is>
      </c>
      <c r="BF14" s="14" t="inlineStr">
        <is>
          <t>137</t>
        </is>
      </c>
      <c r="BG14" s="14" t="inlineStr">
        <is>
          <t>64.2</t>
        </is>
      </c>
      <c r="BH14" s="14" t="inlineStr">
        <is>
          <t>83.9</t>
        </is>
      </c>
      <c r="BI14" s="14" t="inlineStr">
        <is>
          <t>3.82</t>
        </is>
      </c>
      <c r="BJ14" s="14" t="inlineStr">
        <is>
          <t>0</t>
        </is>
      </c>
      <c r="BK14" s="14" t="inlineStr">
        <is>
          <t>3.82</t>
        </is>
      </c>
      <c r="BL14" s="14" t="inlineStr">
        <is>
          <t>2009</t>
        </is>
      </c>
      <c r="BM14" s="14" t="n">
        <v>5.22</v>
      </c>
      <c r="BN14" s="14" t="n">
        <v>61.3</v>
      </c>
      <c r="BO14" s="14" t="n">
        <v>0</v>
      </c>
      <c r="BP14" s="14" t="n">
        <v>61.3</v>
      </c>
    </row>
    <row r="15">
      <c r="A15" s="14" t="inlineStr">
        <is>
          <t>2008</t>
        </is>
      </c>
      <c r="B15" s="14" t="n">
        <v>7.16</v>
      </c>
      <c r="C15" s="14" t="n">
        <v>62</v>
      </c>
      <c r="D15" s="14" t="n">
        <v>42.6</v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  <c r="I15" s="14" t="n">
        <v>42.6</v>
      </c>
      <c r="J15" s="14" t="n">
        <v>15.7</v>
      </c>
      <c r="K15" s="14" t="n">
        <v>5.16</v>
      </c>
      <c r="L15" s="14" t="n">
        <v>-0.02</v>
      </c>
      <c r="M15" s="14" t="n">
        <v>4.15</v>
      </c>
      <c r="N15" s="14" t="n">
        <v>36.7</v>
      </c>
      <c r="O15" s="14" t="n">
        <v>12.1</v>
      </c>
      <c r="P15" s="14" t="n">
        <v>-0.04</v>
      </c>
      <c r="Q15" s="14" t="n">
        <v>9.68</v>
      </c>
      <c r="R15" s="14" t="inlineStr">
        <is>
          <t>23.6</t>
        </is>
      </c>
      <c r="S15" s="14" t="inlineStr">
        <is>
          <t>15.6</t>
        </is>
      </c>
      <c r="T15" s="14" t="n">
        <v>6.05</v>
      </c>
      <c r="U15" s="14" t="inlineStr">
        <is>
          <t>-3.81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-</t>
        </is>
      </c>
      <c r="AB15" s="14" t="inlineStr">
        <is>
          <t>-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-</t>
        </is>
      </c>
      <c r="AF15" s="14" t="inlineStr">
        <is>
          <t>-</t>
        </is>
      </c>
      <c r="AG15" s="14" t="inlineStr">
        <is>
          <t>-</t>
        </is>
      </c>
      <c r="AH15" s="14" t="inlineStr">
        <is>
          <t>-</t>
        </is>
      </c>
      <c r="AI15" s="14" t="inlineStr">
        <is>
          <t>29.7</t>
        </is>
      </c>
      <c r="AJ15" s="14" t="inlineStr">
        <is>
          <t>-</t>
        </is>
      </c>
      <c r="AK15" s="14" t="inlineStr">
        <is>
          <t>-</t>
        </is>
      </c>
      <c r="AL15" s="14" t="inlineStr">
        <is>
          <t>-</t>
        </is>
      </c>
      <c r="AM15" s="14" t="n">
        <v>36.7</v>
      </c>
      <c r="AN15" s="14" t="n">
        <v>12.1</v>
      </c>
      <c r="AO15" s="14" t="inlineStr">
        <is>
          <t>23.6</t>
        </is>
      </c>
      <c r="AP15" s="14" t="n">
        <v>6.05</v>
      </c>
      <c r="AQ15" s="14" t="inlineStr">
        <is>
          <t>29.7</t>
        </is>
      </c>
      <c r="AR15" s="14" t="inlineStr">
        <is>
          <t>2008</t>
        </is>
      </c>
      <c r="AS15" s="14" t="inlineStr">
        <is>
          <t>2009</t>
        </is>
      </c>
      <c r="AT15" s="14" t="n">
        <v>2.5</v>
      </c>
      <c r="AU15" s="14" t="n">
        <v>0</v>
      </c>
      <c r="AV15" s="14" t="n">
        <v>2.5</v>
      </c>
      <c r="AW15" s="14" t="n">
        <v>0</v>
      </c>
      <c r="AX15" s="14" t="n">
        <v>0</v>
      </c>
      <c r="AY15" s="14" t="n">
        <v>0</v>
      </c>
      <c r="AZ15" s="14" t="n">
        <v>2.5</v>
      </c>
      <c r="BA15" s="14" t="inlineStr">
        <is>
          <t>1.79</t>
        </is>
      </c>
      <c r="BB15" s="14" t="inlineStr">
        <is>
          <t>0</t>
        </is>
      </c>
      <c r="BC15" s="14" t="inlineStr">
        <is>
          <t>2</t>
        </is>
      </c>
      <c r="BD15" s="14" t="inlineStr">
        <is>
          <t>-</t>
        </is>
      </c>
      <c r="BE15" s="14" t="inlineStr">
        <is>
          <t>2009</t>
        </is>
      </c>
      <c r="BF15" s="14" t="inlineStr">
        <is>
          <t>149</t>
        </is>
      </c>
      <c r="BG15" s="14" t="inlineStr">
        <is>
          <t>127</t>
        </is>
      </c>
      <c r="BH15" s="14" t="inlineStr">
        <is>
          <t>138</t>
        </is>
      </c>
      <c r="BI15" s="14" t="inlineStr">
        <is>
          <t>1.81</t>
        </is>
      </c>
      <c r="BJ15" s="14" t="inlineStr">
        <is>
          <t>0</t>
        </is>
      </c>
      <c r="BK15" s="14" t="inlineStr">
        <is>
          <t>1.81</t>
        </is>
      </c>
      <c r="BL15" s="14" t="inlineStr">
        <is>
          <t>2008</t>
        </is>
      </c>
      <c r="BM15" s="14" t="n">
        <v>6.05</v>
      </c>
      <c r="BN15" s="14" t="n">
        <v>41.3</v>
      </c>
      <c r="BO15" s="14" t="n">
        <v>0</v>
      </c>
      <c r="BP15" s="14" t="n">
        <v>41.3</v>
      </c>
    </row>
    <row r="16">
      <c r="A16" s="14" t="inlineStr">
        <is>
          <t>2007</t>
        </is>
      </c>
      <c r="B16" s="14" t="n">
        <v>4.66</v>
      </c>
      <c r="C16" s="14" t="n">
        <v>60</v>
      </c>
      <c r="D16" s="14" t="n">
        <v>37.6</v>
      </c>
      <c r="E16" s="14" t="inlineStr">
        <is>
          <t>-</t>
        </is>
      </c>
      <c r="F16" s="14" t="inlineStr">
        <is>
          <t>-</t>
        </is>
      </c>
      <c r="G16" s="14" t="inlineStr">
        <is>
          <t>-</t>
        </is>
      </c>
      <c r="H16" s="14" t="inlineStr">
        <is>
          <t>-</t>
        </is>
      </c>
      <c r="I16" s="14" t="n">
        <v>37.6</v>
      </c>
      <c r="J16" s="14" t="n">
        <v>13.8</v>
      </c>
      <c r="K16" s="14" t="n">
        <v>5.51</v>
      </c>
      <c r="L16" s="14" t="n">
        <v>-0.07000000000000001</v>
      </c>
      <c r="M16" s="14" t="n">
        <v>4.31</v>
      </c>
      <c r="N16" s="14" t="n">
        <v>36.7</v>
      </c>
      <c r="O16" s="14" t="n">
        <v>14.7</v>
      </c>
      <c r="P16" s="14" t="n">
        <v>-0.18</v>
      </c>
      <c r="Q16" s="14" t="n">
        <v>11.2</v>
      </c>
      <c r="R16" s="14" t="inlineStr">
        <is>
          <t>40.5</t>
        </is>
      </c>
      <c r="S16" s="14" t="inlineStr">
        <is>
          <t>21.7</t>
        </is>
      </c>
      <c r="T16" s="14" t="n">
        <v>9.859999999999999</v>
      </c>
      <c r="U16" s="14" t="inlineStr">
        <is>
          <t>+7.67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-</t>
        </is>
      </c>
      <c r="AB16" s="14" t="inlineStr">
        <is>
          <t>-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-</t>
        </is>
      </c>
      <c r="AF16" s="14" t="inlineStr">
        <is>
          <t>-</t>
        </is>
      </c>
      <c r="AG16" s="14" t="inlineStr">
        <is>
          <t>-</t>
        </is>
      </c>
      <c r="AH16" s="14" t="inlineStr">
        <is>
          <t>-</t>
        </is>
      </c>
      <c r="AI16" s="14" t="inlineStr">
        <is>
          <t>29.51</t>
        </is>
      </c>
      <c r="AJ16" s="14" t="inlineStr">
        <is>
          <t>-</t>
        </is>
      </c>
      <c r="AK16" s="14" t="inlineStr">
        <is>
          <t>-</t>
        </is>
      </c>
      <c r="AL16" s="14" t="inlineStr">
        <is>
          <t>-</t>
        </is>
      </c>
      <c r="AM16" s="14" t="n">
        <v>36.7</v>
      </c>
      <c r="AN16" s="14" t="n">
        <v>14.7</v>
      </c>
      <c r="AO16" s="14" t="inlineStr">
        <is>
          <t>40.5</t>
        </is>
      </c>
      <c r="AP16" s="14" t="n">
        <v>9.859999999999999</v>
      </c>
      <c r="AQ16" s="14" t="inlineStr">
        <is>
          <t>29.51</t>
        </is>
      </c>
      <c r="AR16" s="14" t="inlineStr">
        <is>
          <t>2007</t>
        </is>
      </c>
      <c r="AS16" s="14" t="inlineStr">
        <is>
          <t>2008</t>
        </is>
      </c>
      <c r="AT16" s="14" t="n">
        <v>1</v>
      </c>
      <c r="AU16" s="14" t="n">
        <v>0</v>
      </c>
      <c r="AV16" s="14" t="n">
        <v>1</v>
      </c>
      <c r="AW16" s="14" t="n">
        <v>4</v>
      </c>
      <c r="AX16" s="14" t="n">
        <v>0</v>
      </c>
      <c r="AY16" s="14" t="n">
        <v>4</v>
      </c>
      <c r="AZ16" s="14" t="n">
        <v>5</v>
      </c>
      <c r="BA16" s="14" t="inlineStr">
        <is>
          <t>-</t>
        </is>
      </c>
      <c r="BB16" s="14" t="inlineStr">
        <is>
          <t>-</t>
        </is>
      </c>
      <c r="BC16" s="14" t="inlineStr">
        <is>
          <t>1</t>
        </is>
      </c>
      <c r="BD16" s="14" t="inlineStr">
        <is>
          <t>1</t>
        </is>
      </c>
      <c r="BE16" s="14" t="inlineStr">
        <is>
          <t>-</t>
        </is>
      </c>
      <c r="BF16" s="14" t="inlineStr">
        <is>
          <t>-</t>
        </is>
      </c>
      <c r="BG16" s="14" t="inlineStr">
        <is>
          <t>-</t>
        </is>
      </c>
      <c r="BH16" s="14" t="inlineStr">
        <is>
          <t>-</t>
        </is>
      </c>
      <c r="BI16" s="14" t="inlineStr">
        <is>
          <t>-</t>
        </is>
      </c>
      <c r="BJ16" s="14" t="inlineStr">
        <is>
          <t>-</t>
        </is>
      </c>
      <c r="BK16" s="14" t="inlineStr">
        <is>
          <t>-</t>
        </is>
      </c>
      <c r="BL16" s="14" t="inlineStr">
        <is>
          <t>2007</t>
        </is>
      </c>
      <c r="BM16" s="14" t="n">
        <v>9.859999999999999</v>
      </c>
      <c r="BN16" s="14" t="n">
        <v>10.1</v>
      </c>
      <c r="BO16" s="14" t="n">
        <v>40.6</v>
      </c>
      <c r="BP16" s="14" t="n">
        <v>50.7</v>
      </c>
    </row>
    <row r="17">
      <c r="A17" s="14" t="inlineStr">
        <is>
          <t>2006</t>
        </is>
      </c>
      <c r="B17" s="14" t="n">
        <v>4.07</v>
      </c>
      <c r="C17" s="14" t="n">
        <v>34</v>
      </c>
      <c r="D17" s="14" t="n">
        <v>20.8</v>
      </c>
      <c r="E17" s="14" t="inlineStr">
        <is>
          <t>-</t>
        </is>
      </c>
      <c r="F17" s="14" t="inlineStr">
        <is>
          <t>-</t>
        </is>
      </c>
      <c r="G17" s="14" t="inlineStr">
        <is>
          <t>-</t>
        </is>
      </c>
      <c r="H17" s="14" t="inlineStr">
        <is>
          <t>-</t>
        </is>
      </c>
      <c r="I17" s="14" t="n">
        <v>20.8</v>
      </c>
      <c r="J17" s="14" t="n">
        <v>7.16</v>
      </c>
      <c r="K17" s="14" t="n">
        <v>1.34</v>
      </c>
      <c r="L17" s="14" t="n">
        <v>-0.34</v>
      </c>
      <c r="M17" s="14" t="n">
        <v>0.86</v>
      </c>
      <c r="N17" s="14" t="n">
        <v>34.4</v>
      </c>
      <c r="O17" s="14" t="n">
        <v>6.41</v>
      </c>
      <c r="P17" s="14" t="n">
        <v>-1.65</v>
      </c>
      <c r="Q17" s="14" t="n">
        <v>4.33</v>
      </c>
      <c r="R17" s="14" t="inlineStr">
        <is>
          <t>12.8</t>
        </is>
      </c>
      <c r="S17" s="14" t="inlineStr">
        <is>
          <t>6.16</t>
        </is>
      </c>
      <c r="T17" s="14" t="n">
        <v>2.19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-</t>
        </is>
      </c>
      <c r="AB17" s="14" t="inlineStr">
        <is>
          <t>-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-</t>
        </is>
      </c>
      <c r="AF17" s="14" t="inlineStr">
        <is>
          <t>-</t>
        </is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4" t="inlineStr">
        <is>
          <t>-</t>
        </is>
      </c>
      <c r="AM17" s="14" t="n">
        <v>34.4</v>
      </c>
      <c r="AN17" s="14" t="n">
        <v>6.41</v>
      </c>
      <c r="AO17" s="14" t="inlineStr">
        <is>
          <t>12.8</t>
        </is>
      </c>
      <c r="AP17" s="14" t="n">
        <v>2.19</v>
      </c>
      <c r="AQ17" s="14" t="inlineStr">
        <is>
          <t>-</t>
        </is>
      </c>
    </row>
    <row r="18"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C18" s="14" t="inlineStr">
        <is>
          <t>-</t>
        </is>
      </c>
      <c r="AF18" s="14" t="inlineStr">
        <is>
          <t>-</t>
        </is>
      </c>
    </row>
    <row r="19"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C19" s="14" t="inlineStr">
        <is>
          <t>-</t>
        </is>
      </c>
      <c r="AF19" s="14" t="inlineStr">
        <is>
          <t>-</t>
        </is>
      </c>
    </row>
    <row r="20"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C20" s="14" t="inlineStr">
        <is>
          <t>-</t>
        </is>
      </c>
      <c r="AF20" s="14" t="inlineStr">
        <is>
          <t>-</t>
        </is>
      </c>
    </row>
    <row r="21"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C21" s="14" t="inlineStr">
        <is>
          <t>-</t>
        </is>
      </c>
      <c r="AF21" s="14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inlineStr">
        <is>
          <t>21Q1</t>
        </is>
      </c>
      <c r="B2" s="14" t="n">
        <v>29</v>
      </c>
      <c r="C2" s="14" t="n">
        <v>53</v>
      </c>
      <c r="D2" s="14" t="n">
        <v>6.92</v>
      </c>
      <c r="E2" s="14" t="inlineStr">
        <is>
          <t>78.2</t>
        </is>
      </c>
      <c r="F2" s="14" t="inlineStr">
        <is>
          <t>81.4</t>
        </is>
      </c>
      <c r="G2" s="14" t="inlineStr">
        <is>
          <t>-1.8</t>
        </is>
      </c>
      <c r="H2" s="14" t="inlineStr">
        <is>
          <t>-2.2</t>
        </is>
      </c>
      <c r="I2" s="14" t="n">
        <v>6.92</v>
      </c>
      <c r="J2" s="14" t="n">
        <v>2.66</v>
      </c>
      <c r="K2" s="14" t="n">
        <v>1.97</v>
      </c>
      <c r="L2" s="14" t="n">
        <v>0.43</v>
      </c>
      <c r="M2" s="14" t="n">
        <v>2.15</v>
      </c>
      <c r="N2" s="14" t="n">
        <v>38.4</v>
      </c>
      <c r="O2" s="14" t="n">
        <v>28.5</v>
      </c>
      <c r="P2" s="14" t="n">
        <v>6.22</v>
      </c>
      <c r="Q2" s="14" t="n">
        <v>31.1</v>
      </c>
      <c r="R2" s="14" t="inlineStr">
        <is>
          <t>4.64(年估)</t>
        </is>
      </c>
      <c r="S2" s="14" t="inlineStr">
        <is>
          <t>2.49(年估)</t>
        </is>
      </c>
      <c r="T2" s="14" t="n">
        <v>0.74</v>
      </c>
      <c r="U2" s="14" t="inlineStr">
        <is>
          <t>-2.47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85.8</t>
        </is>
      </c>
      <c r="AB2" s="14" t="inlineStr">
        <is>
          <t>29</t>
        </is>
      </c>
      <c r="AC2" s="14" t="inlineStr">
        <is>
          <t>-</t>
        </is>
      </c>
      <c r="AD2" s="14" t="inlineStr">
        <is>
          <t>74.3</t>
        </is>
      </c>
      <c r="AE2" s="14" t="inlineStr">
        <is>
          <t>25.1</t>
        </is>
      </c>
      <c r="AF2" s="14" t="inlineStr">
        <is>
          <t>-</t>
        </is>
      </c>
      <c r="AG2" s="14" t="inlineStr">
        <is>
          <t>81.4</t>
        </is>
      </c>
      <c r="AH2" s="14" t="inlineStr">
        <is>
          <t>27.5</t>
        </is>
      </c>
      <c r="AI2" s="14" t="inlineStr">
        <is>
          <t>63.68</t>
        </is>
      </c>
      <c r="AJ2" s="14" t="inlineStr">
        <is>
          <t>1.35</t>
        </is>
      </c>
      <c r="AK2" s="14" t="inlineStr">
        <is>
          <t>1.17</t>
        </is>
      </c>
      <c r="AL2" s="14" t="inlineStr">
        <is>
          <t>1.28</t>
        </is>
      </c>
      <c r="AM2" s="14" t="n">
        <v>38.4</v>
      </c>
      <c r="AN2" s="14" t="n">
        <v>28.5</v>
      </c>
      <c r="AO2" s="14" t="inlineStr">
        <is>
          <t>4.64(年估)</t>
        </is>
      </c>
      <c r="AP2" s="14" t="n">
        <v>0.74</v>
      </c>
      <c r="AQ2" s="14" t="inlineStr">
        <is>
          <t>63.68</t>
        </is>
      </c>
    </row>
    <row r="3">
      <c r="A3" s="14" t="inlineStr">
        <is>
          <t>2020</t>
        </is>
      </c>
      <c r="B3" s="14" t="n">
        <v>29</v>
      </c>
      <c r="C3" s="14" t="n">
        <v>57</v>
      </c>
      <c r="D3" s="14" t="n">
        <v>92</v>
      </c>
      <c r="E3" s="14" t="inlineStr">
        <is>
          <t>80</t>
        </is>
      </c>
      <c r="F3" s="14" t="inlineStr">
        <is>
          <t>82.3</t>
        </is>
      </c>
      <c r="G3" s="14" t="inlineStr">
        <is>
          <t>-1.3</t>
        </is>
      </c>
      <c r="H3" s="14" t="inlineStr">
        <is>
          <t>-1.6</t>
        </is>
      </c>
      <c r="I3" s="14" t="n">
        <v>92</v>
      </c>
      <c r="J3" s="14" t="n">
        <v>29.8</v>
      </c>
      <c r="K3" s="14" t="n">
        <v>25</v>
      </c>
      <c r="L3" s="14" t="n">
        <v>2.83</v>
      </c>
      <c r="M3" s="14" t="n">
        <v>26.2</v>
      </c>
      <c r="N3" s="14" t="n">
        <v>32.4</v>
      </c>
      <c r="O3" s="14" t="n">
        <v>27.2</v>
      </c>
      <c r="P3" s="14" t="n">
        <v>3.07</v>
      </c>
      <c r="Q3" s="14" t="n">
        <v>28.5</v>
      </c>
      <c r="R3" s="14" t="inlineStr">
        <is>
          <t>14.5</t>
        </is>
      </c>
      <c r="S3" s="14" t="inlineStr">
        <is>
          <t>8.13</t>
        </is>
      </c>
      <c r="T3" s="14" t="n">
        <v>9.02</v>
      </c>
      <c r="U3" s="14" t="inlineStr">
        <is>
          <t>-1.91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91.8</t>
        </is>
      </c>
      <c r="AB3" s="14" t="inlineStr">
        <is>
          <t>10.2</t>
        </is>
      </c>
      <c r="AC3" s="14" t="inlineStr">
        <is>
          <t>-</t>
        </is>
      </c>
      <c r="AD3" s="14" t="inlineStr">
        <is>
          <t>61.6</t>
        </is>
      </c>
      <c r="AE3" s="14" t="inlineStr">
        <is>
          <t>6.83</t>
        </is>
      </c>
      <c r="AF3" s="14" t="inlineStr">
        <is>
          <t>-</t>
        </is>
      </c>
      <c r="AG3" s="14" t="inlineStr">
        <is>
          <t>82.3</t>
        </is>
      </c>
      <c r="AH3" s="14" t="inlineStr">
        <is>
          <t>9.13</t>
        </is>
      </c>
      <c r="AI3" s="14" t="inlineStr">
        <is>
          <t>62.9</t>
        </is>
      </c>
      <c r="AJ3" s="14" t="inlineStr">
        <is>
          <t>1.46</t>
        </is>
      </c>
      <c r="AK3" s="14" t="inlineStr">
        <is>
          <t>0.98</t>
        </is>
      </c>
      <c r="AL3" s="14" t="inlineStr">
        <is>
          <t>1.31</t>
        </is>
      </c>
      <c r="AM3" s="14" t="n">
        <v>32.4</v>
      </c>
      <c r="AN3" s="14" t="n">
        <v>27.2</v>
      </c>
      <c r="AO3" s="14" t="inlineStr">
        <is>
          <t>14.5</t>
        </is>
      </c>
      <c r="AP3" s="14" t="n">
        <v>9.02</v>
      </c>
      <c r="AQ3" s="14" t="inlineStr">
        <is>
          <t>62.9</t>
        </is>
      </c>
      <c r="AR3" s="14" t="inlineStr">
        <is>
          <t>2020</t>
        </is>
      </c>
      <c r="AS3" s="14" t="inlineStr">
        <is>
          <t>2021</t>
        </is>
      </c>
      <c r="AT3" s="14" t="n">
        <v>5</v>
      </c>
      <c r="AU3" s="14" t="n">
        <v>0</v>
      </c>
      <c r="AV3" s="14" t="n">
        <v>5</v>
      </c>
      <c r="AW3" s="14" t="n">
        <v>0</v>
      </c>
      <c r="AX3" s="14" t="n">
        <v>0</v>
      </c>
      <c r="AY3" s="14" t="n">
        <v>0</v>
      </c>
      <c r="AZ3" s="14" t="n">
        <v>5</v>
      </c>
      <c r="BA3" s="14" t="inlineStr">
        <is>
          <t>14.5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85.8</t>
        </is>
      </c>
      <c r="BG3" s="14" t="inlineStr">
        <is>
          <t>74.3</t>
        </is>
      </c>
      <c r="BH3" s="14" t="inlineStr">
        <is>
          <t>81.4</t>
        </is>
      </c>
      <c r="BI3" s="14" t="inlineStr">
        <is>
          <t>6.14</t>
        </is>
      </c>
      <c r="BJ3" s="14" t="inlineStr">
        <is>
          <t>0</t>
        </is>
      </c>
      <c r="BK3" s="14" t="inlineStr">
        <is>
          <t>6.14</t>
        </is>
      </c>
      <c r="BL3" s="14" t="inlineStr">
        <is>
          <t>2020</t>
        </is>
      </c>
      <c r="BM3" s="14" t="inlineStr">
        <is>
          <t>9.02</t>
        </is>
      </c>
      <c r="BN3" s="14" t="inlineStr">
        <is>
          <t>55.4</t>
        </is>
      </c>
      <c r="BO3" s="14" t="inlineStr">
        <is>
          <t>0</t>
        </is>
      </c>
      <c r="BP3" s="14" t="inlineStr">
        <is>
          <t>55.4</t>
        </is>
      </c>
    </row>
    <row r="4">
      <c r="A4" s="14" t="inlineStr">
        <is>
          <t>2019</t>
        </is>
      </c>
      <c r="B4" s="14" t="n">
        <v>29</v>
      </c>
      <c r="C4" s="14" t="n">
        <v>64</v>
      </c>
      <c r="D4" s="14" t="n">
        <v>96.2</v>
      </c>
      <c r="E4" s="14" t="inlineStr">
        <is>
          <t>81.3</t>
        </is>
      </c>
      <c r="F4" s="14" t="inlineStr">
        <is>
          <t>84.8</t>
        </is>
      </c>
      <c r="G4" s="14" t="inlineStr">
        <is>
          <t>+4.1</t>
        </is>
      </c>
      <c r="H4" s="14" t="inlineStr">
        <is>
          <t>+5.3</t>
        </is>
      </c>
      <c r="I4" s="14" t="n">
        <v>96.2</v>
      </c>
      <c r="J4" s="14" t="n">
        <v>37.1</v>
      </c>
      <c r="K4" s="14" t="n">
        <v>31.6</v>
      </c>
      <c r="L4" s="14" t="n">
        <v>2.58</v>
      </c>
      <c r="M4" s="14" t="n">
        <v>31.7</v>
      </c>
      <c r="N4" s="14" t="n">
        <v>38.5</v>
      </c>
      <c r="O4" s="14" t="n">
        <v>32.9</v>
      </c>
      <c r="P4" s="14" t="n">
        <v>2.68</v>
      </c>
      <c r="Q4" s="14" t="n">
        <v>33</v>
      </c>
      <c r="R4" s="14" t="inlineStr">
        <is>
          <t>18.5</t>
        </is>
      </c>
      <c r="S4" s="14" t="inlineStr">
        <is>
          <t>10.9</t>
        </is>
      </c>
      <c r="T4" s="14" t="n">
        <v>10.93</v>
      </c>
      <c r="U4" s="14" t="inlineStr">
        <is>
          <t>-3.41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92</t>
        </is>
      </c>
      <c r="AB4" s="14" t="inlineStr">
        <is>
          <t>8.42</t>
        </is>
      </c>
      <c r="AC4" s="14" t="inlineStr">
        <is>
          <t>-</t>
        </is>
      </c>
      <c r="AD4" s="14" t="inlineStr">
        <is>
          <t>77.1</t>
        </is>
      </c>
      <c r="AE4" s="14" t="inlineStr">
        <is>
          <t>7.05</t>
        </is>
      </c>
      <c r="AF4" s="14" t="inlineStr">
        <is>
          <t>-</t>
        </is>
      </c>
      <c r="AG4" s="14" t="inlineStr">
        <is>
          <t>84.8</t>
        </is>
      </c>
      <c r="AH4" s="14" t="inlineStr">
        <is>
          <t>7.76</t>
        </is>
      </c>
      <c r="AI4" s="14" t="inlineStr">
        <is>
          <t>60.3</t>
        </is>
      </c>
      <c r="AJ4" s="14" t="inlineStr">
        <is>
          <t>1.53</t>
        </is>
      </c>
      <c r="AK4" s="14" t="inlineStr">
        <is>
          <t>1.28</t>
        </is>
      </c>
      <c r="AL4" s="14" t="inlineStr">
        <is>
          <t>1.41</t>
        </is>
      </c>
      <c r="AM4" s="14" t="n">
        <v>38.5</v>
      </c>
      <c r="AN4" s="14" t="n">
        <v>32.9</v>
      </c>
      <c r="AO4" s="14" t="inlineStr">
        <is>
          <t>18.5</t>
        </is>
      </c>
      <c r="AP4" s="14" t="n">
        <v>10.93</v>
      </c>
      <c r="AQ4" s="14" t="inlineStr">
        <is>
          <t>60.3</t>
        </is>
      </c>
      <c r="AR4" s="14" t="inlineStr">
        <is>
          <t>2019</t>
        </is>
      </c>
      <c r="AS4" s="14" t="inlineStr">
        <is>
          <t>2020</t>
        </is>
      </c>
      <c r="AT4" s="14" t="n">
        <v>6.3</v>
      </c>
      <c r="AU4" s="14" t="n">
        <v>0</v>
      </c>
      <c r="AV4" s="14" t="n">
        <v>6.3</v>
      </c>
      <c r="AW4" s="14" t="n">
        <v>0</v>
      </c>
      <c r="AX4" s="14" t="n">
        <v>0</v>
      </c>
      <c r="AY4" s="14" t="n">
        <v>0</v>
      </c>
      <c r="AZ4" s="14" t="n">
        <v>6.3</v>
      </c>
      <c r="BA4" s="14" t="inlineStr">
        <is>
          <t>18.3</t>
        </is>
      </c>
      <c r="BB4" s="14" t="inlineStr">
        <is>
          <t>0</t>
        </is>
      </c>
      <c r="BC4" s="14" t="inlineStr">
        <is>
          <t>-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91.8</t>
        </is>
      </c>
      <c r="BG4" s="14" t="inlineStr">
        <is>
          <t>61.6</t>
        </is>
      </c>
      <c r="BH4" s="14" t="inlineStr">
        <is>
          <t>82.3</t>
        </is>
      </c>
      <c r="BI4" s="14" t="inlineStr">
        <is>
          <t>7.65</t>
        </is>
      </c>
      <c r="BJ4" s="14" t="inlineStr">
        <is>
          <t>0</t>
        </is>
      </c>
      <c r="BK4" s="14" t="inlineStr">
        <is>
          <t>7.65</t>
        </is>
      </c>
      <c r="BL4" s="14" t="inlineStr">
        <is>
          <t>2019</t>
        </is>
      </c>
      <c r="BM4" s="14" t="inlineStr">
        <is>
          <t>10.93</t>
        </is>
      </c>
      <c r="BN4" s="14" t="inlineStr">
        <is>
          <t>57.6</t>
        </is>
      </c>
      <c r="BO4" s="14" t="inlineStr">
        <is>
          <t>0</t>
        </is>
      </c>
      <c r="BP4" s="14" t="inlineStr">
        <is>
          <t>57.6</t>
        </is>
      </c>
    </row>
    <row r="5">
      <c r="A5" s="14" t="inlineStr">
        <is>
          <t>2018</t>
        </is>
      </c>
      <c r="B5" s="14" t="n">
        <v>29</v>
      </c>
      <c r="C5" s="14" t="n">
        <v>68</v>
      </c>
      <c r="D5" s="14" t="n">
        <v>121</v>
      </c>
      <c r="E5" s="14" t="inlineStr">
        <is>
          <t>77.2</t>
        </is>
      </c>
      <c r="F5" s="14" t="inlineStr">
        <is>
          <t>83.9</t>
        </is>
      </c>
      <c r="G5" s="14" t="inlineStr">
        <is>
          <t>+0.6</t>
        </is>
      </c>
      <c r="H5" s="14" t="inlineStr">
        <is>
          <t>+0.8</t>
        </is>
      </c>
      <c r="I5" s="14" t="n">
        <v>121</v>
      </c>
      <c r="J5" s="14" t="n">
        <v>46.4</v>
      </c>
      <c r="K5" s="14" t="n">
        <v>42.1</v>
      </c>
      <c r="L5" s="14" t="n">
        <v>2.28</v>
      </c>
      <c r="M5" s="14" t="n">
        <v>41.6</v>
      </c>
      <c r="N5" s="14" t="n">
        <v>38.3</v>
      </c>
      <c r="O5" s="14" t="n">
        <v>34.8</v>
      </c>
      <c r="P5" s="14" t="n">
        <v>1.88</v>
      </c>
      <c r="Q5" s="14" t="n">
        <v>34.4</v>
      </c>
      <c r="R5" s="14" t="inlineStr">
        <is>
          <t>27.4</t>
        </is>
      </c>
      <c r="S5" s="14" t="inlineStr">
        <is>
          <t>14.4</t>
        </is>
      </c>
      <c r="T5" s="14" t="n">
        <v>14.34</v>
      </c>
      <c r="U5" s="14" t="inlineStr">
        <is>
          <t>+3.86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99.5</t>
        </is>
      </c>
      <c r="AB5" s="14" t="inlineStr">
        <is>
          <t>6.94</t>
        </is>
      </c>
      <c r="AC5" s="14" t="inlineStr">
        <is>
          <t>-</t>
        </is>
      </c>
      <c r="AD5" s="14" t="inlineStr">
        <is>
          <t>67.3</t>
        </is>
      </c>
      <c r="AE5" s="14" t="inlineStr">
        <is>
          <t>4.69</t>
        </is>
      </c>
      <c r="AF5" s="14" t="inlineStr">
        <is>
          <t>-</t>
        </is>
      </c>
      <c r="AG5" s="14" t="inlineStr">
        <is>
          <t>83.9</t>
        </is>
      </c>
      <c r="AH5" s="14" t="inlineStr">
        <is>
          <t>5.85</t>
        </is>
      </c>
      <c r="AI5" s="14" t="inlineStr">
        <is>
          <t>56.39</t>
        </is>
      </c>
      <c r="AJ5" s="14" t="inlineStr">
        <is>
          <t>1.76</t>
        </is>
      </c>
      <c r="AK5" s="14" t="inlineStr">
        <is>
          <t>1.19</t>
        </is>
      </c>
      <c r="AL5" s="14" t="inlineStr">
        <is>
          <t>1.49</t>
        </is>
      </c>
      <c r="AM5" s="14" t="n">
        <v>38.3</v>
      </c>
      <c r="AN5" s="14" t="n">
        <v>34.8</v>
      </c>
      <c r="AO5" s="14" t="inlineStr">
        <is>
          <t>27.4</t>
        </is>
      </c>
      <c r="AP5" s="14" t="n">
        <v>14.34</v>
      </c>
      <c r="AQ5" s="14" t="inlineStr">
        <is>
          <t>56.39</t>
        </is>
      </c>
      <c r="AR5" s="14" t="inlineStr">
        <is>
          <t>2018</t>
        </is>
      </c>
      <c r="AS5" s="14" t="inlineStr">
        <is>
          <t>2019</t>
        </is>
      </c>
      <c r="AT5" s="14" t="n">
        <v>7</v>
      </c>
      <c r="AU5" s="14" t="n">
        <v>0</v>
      </c>
      <c r="AV5" s="14" t="n">
        <v>7</v>
      </c>
      <c r="AW5" s="14" t="n">
        <v>0</v>
      </c>
      <c r="AX5" s="14" t="n">
        <v>0</v>
      </c>
      <c r="AY5" s="14" t="n">
        <v>0</v>
      </c>
      <c r="AZ5" s="14" t="n">
        <v>7</v>
      </c>
      <c r="BA5" s="14" t="inlineStr">
        <is>
          <t>20.3</t>
        </is>
      </c>
      <c r="BB5" s="14" t="inlineStr">
        <is>
          <t>0</t>
        </is>
      </c>
      <c r="BC5" s="14" t="inlineStr">
        <is>
          <t>186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92</t>
        </is>
      </c>
      <c r="BG5" s="14" t="inlineStr">
        <is>
          <t>77.1</t>
        </is>
      </c>
      <c r="BH5" s="14" t="inlineStr">
        <is>
          <t>84.8</t>
        </is>
      </c>
      <c r="BI5" s="14" t="inlineStr">
        <is>
          <t>8.25</t>
        </is>
      </c>
      <c r="BJ5" s="14" t="inlineStr">
        <is>
          <t>0</t>
        </is>
      </c>
      <c r="BK5" s="14" t="inlineStr">
        <is>
          <t>8.25</t>
        </is>
      </c>
      <c r="BL5" s="14" t="inlineStr">
        <is>
          <t>2018</t>
        </is>
      </c>
      <c r="BM5" s="14" t="inlineStr">
        <is>
          <t>14.34</t>
        </is>
      </c>
      <c r="BN5" s="14" t="inlineStr">
        <is>
          <t>48.8</t>
        </is>
      </c>
      <c r="BO5" s="14" t="inlineStr">
        <is>
          <t>0</t>
        </is>
      </c>
      <c r="BP5" s="14" t="inlineStr">
        <is>
          <t>48.8</t>
        </is>
      </c>
    </row>
    <row r="6">
      <c r="A6" s="14" t="inlineStr">
        <is>
          <t>2017</t>
        </is>
      </c>
      <c r="B6" s="14" t="n">
        <v>29</v>
      </c>
      <c r="C6" s="14" t="n">
        <v>68</v>
      </c>
      <c r="D6" s="14" t="n">
        <v>69.7</v>
      </c>
      <c r="E6" s="14" t="inlineStr">
        <is>
          <t>76.6</t>
        </is>
      </c>
      <c r="F6" s="14" t="inlineStr">
        <is>
          <t>70.9</t>
        </is>
      </c>
      <c r="G6" s="14" t="inlineStr">
        <is>
          <t>+13</t>
        </is>
      </c>
      <c r="H6" s="14" t="inlineStr">
        <is>
          <t>+20.4</t>
        </is>
      </c>
      <c r="I6" s="14" t="n">
        <v>69.7</v>
      </c>
      <c r="J6" s="14" t="n">
        <v>29.5</v>
      </c>
      <c r="K6" s="14" t="n">
        <v>26.7</v>
      </c>
      <c r="L6" s="14" t="n">
        <v>6.01</v>
      </c>
      <c r="M6" s="14" t="n">
        <v>30.4</v>
      </c>
      <c r="N6" s="14" t="n">
        <v>42.3</v>
      </c>
      <c r="O6" s="14" t="n">
        <v>38.3</v>
      </c>
      <c r="P6" s="14" t="n">
        <v>8.609999999999999</v>
      </c>
      <c r="Q6" s="14" t="n">
        <v>43.6</v>
      </c>
      <c r="R6" s="14" t="inlineStr">
        <is>
          <t>23.1</t>
        </is>
      </c>
      <c r="S6" s="14" t="inlineStr">
        <is>
          <t>10.4</t>
        </is>
      </c>
      <c r="T6" s="14" t="n">
        <v>10.48</v>
      </c>
      <c r="U6" s="14" t="inlineStr">
        <is>
          <t>+0.79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79.9</t>
        </is>
      </c>
      <c r="AB6" s="14" t="inlineStr">
        <is>
          <t>7.62</t>
        </is>
      </c>
      <c r="AC6" s="14" t="inlineStr">
        <is>
          <t>-</t>
        </is>
      </c>
      <c r="AD6" s="14" t="inlineStr">
        <is>
          <t>62.6</t>
        </is>
      </c>
      <c r="AE6" s="14" t="inlineStr">
        <is>
          <t>5.97</t>
        </is>
      </c>
      <c r="AF6" s="14" t="inlineStr">
        <is>
          <t>-</t>
        </is>
      </c>
      <c r="AG6" s="14" t="inlineStr">
        <is>
          <t>70.9</t>
        </is>
      </c>
      <c r="AH6" s="14" t="inlineStr">
        <is>
          <t>6.76</t>
        </is>
      </c>
      <c r="AI6" s="14" t="inlineStr">
        <is>
          <t>47.09</t>
        </is>
      </c>
      <c r="AJ6" s="14" t="inlineStr">
        <is>
          <t>1.7</t>
        </is>
      </c>
      <c r="AK6" s="14" t="inlineStr">
        <is>
          <t>1.33</t>
        </is>
      </c>
      <c r="AL6" s="14" t="inlineStr">
        <is>
          <t>1.51</t>
        </is>
      </c>
      <c r="AM6" s="14" t="n">
        <v>42.3</v>
      </c>
      <c r="AN6" s="14" t="n">
        <v>38.3</v>
      </c>
      <c r="AO6" s="14" t="inlineStr">
        <is>
          <t>23.1</t>
        </is>
      </c>
      <c r="AP6" s="14" t="n">
        <v>10.48</v>
      </c>
      <c r="AQ6" s="14" t="inlineStr">
        <is>
          <t>47.09</t>
        </is>
      </c>
      <c r="AR6" s="14" t="inlineStr">
        <is>
          <t>2017</t>
        </is>
      </c>
      <c r="AS6" s="14" t="inlineStr">
        <is>
          <t>2018</t>
        </is>
      </c>
      <c r="AT6" s="14" t="n">
        <v>6.2</v>
      </c>
      <c r="AU6" s="14" t="n">
        <v>0</v>
      </c>
      <c r="AV6" s="14" t="n">
        <v>6.2</v>
      </c>
      <c r="AW6" s="14" t="n">
        <v>0</v>
      </c>
      <c r="AX6" s="14" t="n">
        <v>0</v>
      </c>
      <c r="AY6" s="14" t="n">
        <v>0</v>
      </c>
      <c r="AZ6" s="14" t="n">
        <v>6.2</v>
      </c>
      <c r="BA6" s="14" t="inlineStr">
        <is>
          <t>18</t>
        </is>
      </c>
      <c r="BB6" s="14" t="inlineStr">
        <is>
          <t>0</t>
        </is>
      </c>
      <c r="BC6" s="14" t="inlineStr">
        <is>
          <t>119</t>
        </is>
      </c>
      <c r="BD6" s="14" t="inlineStr">
        <is>
          <t>-</t>
        </is>
      </c>
      <c r="BE6" s="14" t="inlineStr">
        <is>
          <t>2018</t>
        </is>
      </c>
      <c r="BF6" s="14" t="inlineStr">
        <is>
          <t>99.5</t>
        </is>
      </c>
      <c r="BG6" s="14" t="inlineStr">
        <is>
          <t>67.3</t>
        </is>
      </c>
      <c r="BH6" s="14" t="inlineStr">
        <is>
          <t>83.9</t>
        </is>
      </c>
      <c r="BI6" s="14" t="inlineStr">
        <is>
          <t>7.39</t>
        </is>
      </c>
      <c r="BJ6" s="14" t="inlineStr">
        <is>
          <t>0</t>
        </is>
      </c>
      <c r="BK6" s="14" t="inlineStr">
        <is>
          <t>7.39</t>
        </is>
      </c>
      <c r="BL6" s="14" t="inlineStr">
        <is>
          <t>2017</t>
        </is>
      </c>
      <c r="BM6" s="14" t="inlineStr">
        <is>
          <t>10.48</t>
        </is>
      </c>
      <c r="BN6" s="14" t="inlineStr">
        <is>
          <t>59.2</t>
        </is>
      </c>
      <c r="BO6" s="14" t="inlineStr">
        <is>
          <t>0</t>
        </is>
      </c>
      <c r="BP6" s="14" t="inlineStr">
        <is>
          <t>59.2</t>
        </is>
      </c>
    </row>
    <row r="7">
      <c r="A7" s="14" t="inlineStr">
        <is>
          <t>2016</t>
        </is>
      </c>
      <c r="B7" s="14" t="n">
        <v>29</v>
      </c>
      <c r="C7" s="14" t="n">
        <v>55</v>
      </c>
      <c r="D7" s="14" t="n">
        <v>53</v>
      </c>
      <c r="E7" s="14" t="inlineStr">
        <is>
          <t>63.6</t>
        </is>
      </c>
      <c r="F7" s="14" t="inlineStr">
        <is>
          <t>53.1</t>
        </is>
      </c>
      <c r="G7" s="14" t="inlineStr">
        <is>
          <t>+15.7</t>
        </is>
      </c>
      <c r="H7" s="14" t="inlineStr">
        <is>
          <t>+32.8</t>
        </is>
      </c>
      <c r="I7" s="14" t="n">
        <v>53</v>
      </c>
      <c r="J7" s="14" t="n">
        <v>15</v>
      </c>
      <c r="K7" s="14" t="n">
        <v>12.7</v>
      </c>
      <c r="L7" s="14" t="n">
        <v>16.1</v>
      </c>
      <c r="M7" s="14" t="n">
        <v>27.8</v>
      </c>
      <c r="N7" s="14" t="n">
        <v>28.3</v>
      </c>
      <c r="O7" s="14" t="n">
        <v>23.9</v>
      </c>
      <c r="P7" s="14" t="n">
        <v>30.4</v>
      </c>
      <c r="Q7" s="14" t="n">
        <v>52.5</v>
      </c>
      <c r="R7" s="14" t="inlineStr">
        <is>
          <t>25</t>
        </is>
      </c>
      <c r="S7" s="14" t="inlineStr">
        <is>
          <t>9.77</t>
        </is>
      </c>
      <c r="T7" s="14" t="n">
        <v>9.69</v>
      </c>
      <c r="U7" s="14" t="inlineStr">
        <is>
          <t>+7.25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66.2</t>
        </is>
      </c>
      <c r="AB7" s="14" t="inlineStr">
        <is>
          <t>6.83</t>
        </is>
      </c>
      <c r="AC7" s="14" t="inlineStr">
        <is>
          <t>-</t>
        </is>
      </c>
      <c r="AD7" s="14" t="inlineStr">
        <is>
          <t>40.5</t>
        </is>
      </c>
      <c r="AE7" s="14" t="inlineStr">
        <is>
          <t>4.18</t>
        </is>
      </c>
      <c r="AF7" s="14" t="inlineStr">
        <is>
          <t>-</t>
        </is>
      </c>
      <c r="AG7" s="14" t="inlineStr">
        <is>
          <t>53.1</t>
        </is>
      </c>
      <c r="AH7" s="14" t="inlineStr">
        <is>
          <t>5.48</t>
        </is>
      </c>
      <c r="AI7" s="14" t="inlineStr">
        <is>
          <t>42.61</t>
        </is>
      </c>
      <c r="AJ7" s="14" t="inlineStr">
        <is>
          <t>1.55</t>
        </is>
      </c>
      <c r="AK7" s="14" t="inlineStr">
        <is>
          <t>0.95</t>
        </is>
      </c>
      <c r="AL7" s="14" t="inlineStr">
        <is>
          <t>1.25</t>
        </is>
      </c>
      <c r="AM7" s="14" t="n">
        <v>28.3</v>
      </c>
      <c r="AN7" s="14" t="n">
        <v>23.9</v>
      </c>
      <c r="AO7" s="14" t="inlineStr">
        <is>
          <t>25</t>
        </is>
      </c>
      <c r="AP7" s="14" t="n">
        <v>9.69</v>
      </c>
      <c r="AQ7" s="14" t="inlineStr">
        <is>
          <t>42.61</t>
        </is>
      </c>
      <c r="AR7" s="14" t="inlineStr">
        <is>
          <t>2016</t>
        </is>
      </c>
      <c r="AS7" s="14" t="inlineStr">
        <is>
          <t>2017</t>
        </is>
      </c>
      <c r="AT7" s="14" t="n">
        <v>6</v>
      </c>
      <c r="AU7" s="14" t="n">
        <v>0</v>
      </c>
      <c r="AV7" s="14" t="n">
        <v>6</v>
      </c>
      <c r="AW7" s="14" t="n">
        <v>0</v>
      </c>
      <c r="AX7" s="14" t="n">
        <v>0</v>
      </c>
      <c r="AY7" s="14" t="n">
        <v>0</v>
      </c>
      <c r="AZ7" s="14" t="n">
        <v>6</v>
      </c>
      <c r="BA7" s="14" t="inlineStr">
        <is>
          <t>17.4</t>
        </is>
      </c>
      <c r="BB7" s="14" t="inlineStr">
        <is>
          <t>0</t>
        </is>
      </c>
      <c r="BC7" s="14" t="inlineStr">
        <is>
          <t>26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79.9</t>
        </is>
      </c>
      <c r="BG7" s="14" t="inlineStr">
        <is>
          <t>62.6</t>
        </is>
      </c>
      <c r="BH7" s="14" t="inlineStr">
        <is>
          <t>70.9</t>
        </is>
      </c>
      <c r="BI7" s="14" t="inlineStr">
        <is>
          <t>8.46</t>
        </is>
      </c>
      <c r="BJ7" s="14" t="inlineStr">
        <is>
          <t>0</t>
        </is>
      </c>
      <c r="BK7" s="14" t="inlineStr">
        <is>
          <t>8.46</t>
        </is>
      </c>
      <c r="BL7" s="14" t="inlineStr">
        <is>
          <t>2016</t>
        </is>
      </c>
      <c r="BM7" s="14" t="inlineStr">
        <is>
          <t>9.69</t>
        </is>
      </c>
      <c r="BN7" s="14" t="inlineStr">
        <is>
          <t>61.9</t>
        </is>
      </c>
      <c r="BO7" s="14" t="inlineStr">
        <is>
          <t>0</t>
        </is>
      </c>
      <c r="BP7" s="14" t="inlineStr">
        <is>
          <t>61.9</t>
        </is>
      </c>
    </row>
    <row r="8">
      <c r="A8" s="14" t="inlineStr">
        <is>
          <t>2015</t>
        </is>
      </c>
      <c r="B8" s="14" t="n">
        <v>27.4</v>
      </c>
      <c r="C8" s="14" t="n">
        <v>49</v>
      </c>
      <c r="D8" s="14" t="n">
        <v>31.2</v>
      </c>
      <c r="E8" s="14" t="inlineStr">
        <is>
          <t>47.9</t>
        </is>
      </c>
      <c r="F8" s="14" t="inlineStr">
        <is>
          <t>57.2</t>
        </is>
      </c>
      <c r="G8" s="14" t="inlineStr">
        <is>
          <t>-19.9</t>
        </is>
      </c>
      <c r="H8" s="14" t="inlineStr">
        <is>
          <t>-29.4</t>
        </is>
      </c>
      <c r="I8" s="14" t="n">
        <v>31.2</v>
      </c>
      <c r="J8" s="14" t="n">
        <v>11.4</v>
      </c>
      <c r="K8" s="14" t="n">
        <v>8.359999999999999</v>
      </c>
      <c r="L8" s="14" t="n">
        <v>-0.65</v>
      </c>
      <c r="M8" s="14" t="n">
        <v>6.71</v>
      </c>
      <c r="N8" s="14" t="n">
        <v>36.6</v>
      </c>
      <c r="O8" s="14" t="n">
        <v>26.8</v>
      </c>
      <c r="P8" s="14" t="n">
        <v>-2.1</v>
      </c>
      <c r="Q8" s="14" t="n">
        <v>21.5</v>
      </c>
      <c r="R8" s="14" t="inlineStr">
        <is>
          <t>6.73</t>
        </is>
      </c>
      <c r="S8" s="14" t="inlineStr">
        <is>
          <t>2.42</t>
        </is>
      </c>
      <c r="T8" s="14" t="n">
        <v>2.44</v>
      </c>
      <c r="U8" s="14" t="inlineStr">
        <is>
          <t>-4.78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72.9</t>
        </is>
      </c>
      <c r="AB8" s="14" t="inlineStr">
        <is>
          <t>29.9</t>
        </is>
      </c>
      <c r="AC8" s="14" t="inlineStr">
        <is>
          <t>-</t>
        </is>
      </c>
      <c r="AD8" s="14" t="inlineStr">
        <is>
          <t>39.45</t>
        </is>
      </c>
      <c r="AE8" s="14" t="inlineStr">
        <is>
          <t>16.2</t>
        </is>
      </c>
      <c r="AF8" s="14" t="inlineStr">
        <is>
          <t>-</t>
        </is>
      </c>
      <c r="AG8" s="14" t="inlineStr">
        <is>
          <t>57.2</t>
        </is>
      </c>
      <c r="AH8" s="14" t="inlineStr">
        <is>
          <t>23.4</t>
        </is>
      </c>
      <c r="AI8" s="14" t="inlineStr">
        <is>
          <t>35.5</t>
        </is>
      </c>
      <c r="AJ8" s="14" t="inlineStr">
        <is>
          <t>2.05</t>
        </is>
      </c>
      <c r="AK8" s="14" t="inlineStr">
        <is>
          <t>1.11</t>
        </is>
      </c>
      <c r="AL8" s="14" t="inlineStr">
        <is>
          <t>1.61</t>
        </is>
      </c>
      <c r="AM8" s="14" t="n">
        <v>36.6</v>
      </c>
      <c r="AN8" s="14" t="n">
        <v>26.8</v>
      </c>
      <c r="AO8" s="14" t="inlineStr">
        <is>
          <t>6.73</t>
        </is>
      </c>
      <c r="AP8" s="14" t="n">
        <v>2.44</v>
      </c>
      <c r="AQ8" s="14" t="inlineStr">
        <is>
          <t>35.5</t>
        </is>
      </c>
      <c r="AR8" s="14" t="inlineStr">
        <is>
          <t>2015</t>
        </is>
      </c>
      <c r="AS8" s="14" t="inlineStr">
        <is>
          <t>2016</t>
        </is>
      </c>
      <c r="AT8" s="14" t="n">
        <v>2.08</v>
      </c>
      <c r="AU8" s="14" t="n">
        <v>0.76</v>
      </c>
      <c r="AV8" s="14" t="n">
        <v>2.83</v>
      </c>
      <c r="AW8" s="14" t="n">
        <v>0</v>
      </c>
      <c r="AX8" s="14" t="n">
        <v>0</v>
      </c>
      <c r="AY8" s="14" t="n">
        <v>0</v>
      </c>
      <c r="AZ8" s="14" t="n">
        <v>2.83</v>
      </c>
      <c r="BA8" s="14" t="inlineStr">
        <is>
          <t>8.23</t>
        </is>
      </c>
      <c r="BB8" s="14" t="inlineStr">
        <is>
          <t>0</t>
        </is>
      </c>
      <c r="BC8" s="14" t="inlineStr">
        <is>
          <t>54</t>
        </is>
      </c>
      <c r="BD8" s="14" t="inlineStr">
        <is>
          <t>-</t>
        </is>
      </c>
      <c r="BE8" s="14" t="inlineStr">
        <is>
          <t>2016</t>
        </is>
      </c>
      <c r="BF8" s="14" t="inlineStr">
        <is>
          <t>66.2</t>
        </is>
      </c>
      <c r="BG8" s="14" t="inlineStr">
        <is>
          <t>40.5</t>
        </is>
      </c>
      <c r="BH8" s="14" t="inlineStr">
        <is>
          <t>53.1</t>
        </is>
      </c>
      <c r="BI8" s="14" t="inlineStr">
        <is>
          <t>5.34</t>
        </is>
      </c>
      <c r="BJ8" s="14" t="inlineStr">
        <is>
          <t>0</t>
        </is>
      </c>
      <c r="BK8" s="14" t="inlineStr">
        <is>
          <t>5.34</t>
        </is>
      </c>
      <c r="BL8" s="14" t="inlineStr">
        <is>
          <t>2015</t>
        </is>
      </c>
      <c r="BM8" s="14" t="inlineStr">
        <is>
          <t>2.44</t>
        </is>
      </c>
      <c r="BN8" s="14" t="inlineStr">
        <is>
          <t>116</t>
        </is>
      </c>
      <c r="BO8" s="14" t="inlineStr">
        <is>
          <t>0</t>
        </is>
      </c>
      <c r="BP8" s="14" t="inlineStr">
        <is>
          <t>116</t>
        </is>
      </c>
    </row>
    <row r="9">
      <c r="A9" s="14" t="inlineStr">
        <is>
          <t>2014</t>
        </is>
      </c>
      <c r="B9" s="14" t="n">
        <v>26.1</v>
      </c>
      <c r="C9" s="14" t="n">
        <v>60</v>
      </c>
      <c r="D9" s="14" t="n">
        <v>52.1</v>
      </c>
      <c r="E9" s="14" t="inlineStr">
        <is>
          <t>67.8</t>
        </is>
      </c>
      <c r="F9" s="14" t="inlineStr">
        <is>
          <t>78.4</t>
        </is>
      </c>
      <c r="G9" s="14" t="inlineStr">
        <is>
          <t>-23.7</t>
        </is>
      </c>
      <c r="H9" s="14" t="inlineStr">
        <is>
          <t>-25.9</t>
        </is>
      </c>
      <c r="I9" s="14" t="n">
        <v>52.1</v>
      </c>
      <c r="J9" s="14" t="n">
        <v>25.9</v>
      </c>
      <c r="K9" s="14" t="n">
        <v>20.2</v>
      </c>
      <c r="L9" s="14" t="n">
        <v>-0.44</v>
      </c>
      <c r="M9" s="14" t="n">
        <v>18.9</v>
      </c>
      <c r="N9" s="14" t="n">
        <v>49.8</v>
      </c>
      <c r="O9" s="14" t="n">
        <v>38.8</v>
      </c>
      <c r="P9" s="14" t="n">
        <v>-0.84</v>
      </c>
      <c r="Q9" s="14" t="n">
        <v>36.2</v>
      </c>
      <c r="R9" s="14" t="inlineStr">
        <is>
          <t>18.8</t>
        </is>
      </c>
      <c r="S9" s="14" t="inlineStr">
        <is>
          <t>7.34</t>
        </is>
      </c>
      <c r="T9" s="14" t="n">
        <v>7.22</v>
      </c>
      <c r="U9" s="14" t="inlineStr">
        <is>
          <t>-13.14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94.3</t>
        </is>
      </c>
      <c r="AB9" s="14" t="inlineStr">
        <is>
          <t>13.1</t>
        </is>
      </c>
      <c r="AC9" s="14" t="inlineStr">
        <is>
          <t>-</t>
        </is>
      </c>
      <c r="AD9" s="14" t="inlineStr">
        <is>
          <t>61.1</t>
        </is>
      </c>
      <c r="AE9" s="14" t="inlineStr">
        <is>
          <t>8.46</t>
        </is>
      </c>
      <c r="AF9" s="14" t="inlineStr">
        <is>
          <t>-</t>
        </is>
      </c>
      <c r="AG9" s="14" t="inlineStr">
        <is>
          <t>78.4</t>
        </is>
      </c>
      <c r="AH9" s="14" t="inlineStr">
        <is>
          <t>10.9</t>
        </is>
      </c>
      <c r="AI9" s="14" t="inlineStr">
        <is>
          <t>38.71</t>
        </is>
      </c>
      <c r="AJ9" s="14" t="inlineStr">
        <is>
          <t>2.44</t>
        </is>
      </c>
      <c r="AK9" s="14" t="inlineStr">
        <is>
          <t>1.58</t>
        </is>
      </c>
      <c r="AL9" s="14" t="inlineStr">
        <is>
          <t>2.02</t>
        </is>
      </c>
      <c r="AM9" s="14" t="n">
        <v>49.8</v>
      </c>
      <c r="AN9" s="14" t="n">
        <v>38.8</v>
      </c>
      <c r="AO9" s="14" t="inlineStr">
        <is>
          <t>18.8</t>
        </is>
      </c>
      <c r="AP9" s="14" t="n">
        <v>7.22</v>
      </c>
      <c r="AQ9" s="14" t="inlineStr">
        <is>
          <t>38.71</t>
        </is>
      </c>
      <c r="AR9" s="14" t="inlineStr">
        <is>
          <t>2014</t>
        </is>
      </c>
      <c r="AS9" s="14" t="inlineStr">
        <is>
          <t>2015</t>
        </is>
      </c>
      <c r="AT9" s="14" t="n">
        <v>4</v>
      </c>
      <c r="AU9" s="14" t="n">
        <v>0</v>
      </c>
      <c r="AV9" s="14" t="n">
        <v>4</v>
      </c>
      <c r="AW9" s="14" t="n">
        <v>0.5</v>
      </c>
      <c r="AX9" s="14" t="n">
        <v>0</v>
      </c>
      <c r="AY9" s="14" t="n">
        <v>0.5</v>
      </c>
      <c r="AZ9" s="14" t="n">
        <v>4.5</v>
      </c>
      <c r="BA9" s="14" t="inlineStr">
        <is>
          <t>10.5</t>
        </is>
      </c>
      <c r="BB9" s="14" t="inlineStr">
        <is>
          <t>131</t>
        </is>
      </c>
      <c r="BC9" s="14" t="inlineStr">
        <is>
          <t>130</t>
        </is>
      </c>
      <c r="BD9" s="14" t="inlineStr">
        <is>
          <t>130</t>
        </is>
      </c>
      <c r="BE9" s="14" t="inlineStr">
        <is>
          <t>2015</t>
        </is>
      </c>
      <c r="BF9" s="14" t="inlineStr">
        <is>
          <t>72.9</t>
        </is>
      </c>
      <c r="BG9" s="14" t="inlineStr">
        <is>
          <t>39.45</t>
        </is>
      </c>
      <c r="BH9" s="14" t="inlineStr">
        <is>
          <t>57.2</t>
        </is>
      </c>
      <c r="BI9" s="14" t="inlineStr">
        <is>
          <t>6.99</t>
        </is>
      </c>
      <c r="BJ9" s="14" t="inlineStr">
        <is>
          <t>0.87</t>
        </is>
      </c>
      <c r="BK9" s="14" t="inlineStr">
        <is>
          <t>7.87</t>
        </is>
      </c>
      <c r="BL9" s="14" t="inlineStr">
        <is>
          <t>2014</t>
        </is>
      </c>
      <c r="BM9" s="14" t="inlineStr">
        <is>
          <t>7.22</t>
        </is>
      </c>
      <c r="BN9" s="14" t="inlineStr">
        <is>
          <t>55.4</t>
        </is>
      </c>
      <c r="BO9" s="14" t="inlineStr">
        <is>
          <t>6.93</t>
        </is>
      </c>
      <c r="BP9" s="14" t="inlineStr">
        <is>
          <t>62.3</t>
        </is>
      </c>
    </row>
    <row r="10">
      <c r="A10" s="14" t="inlineStr">
        <is>
          <t>2013</t>
        </is>
      </c>
      <c r="B10" s="14" t="n">
        <v>24.9</v>
      </c>
      <c r="C10" s="14" t="n">
        <v>68</v>
      </c>
      <c r="D10" s="14" t="n">
        <v>82.3</v>
      </c>
      <c r="E10" s="14" t="inlineStr">
        <is>
          <t>91.5</t>
        </is>
      </c>
      <c r="F10" s="14" t="inlineStr">
        <is>
          <t>102</t>
        </is>
      </c>
      <c r="G10" s="14" t="inlineStr">
        <is>
          <t>+6.8</t>
        </is>
      </c>
      <c r="H10" s="14" t="inlineStr">
        <is>
          <t>+8</t>
        </is>
      </c>
      <c r="I10" s="14" t="n">
        <v>82.3</v>
      </c>
      <c r="J10" s="14" t="n">
        <v>55.7</v>
      </c>
      <c r="K10" s="14" t="n">
        <v>53.6</v>
      </c>
      <c r="L10" s="14" t="n">
        <v>-0.37</v>
      </c>
      <c r="M10" s="14" t="n">
        <v>50.6</v>
      </c>
      <c r="N10" s="14" t="n">
        <v>67.59999999999999</v>
      </c>
      <c r="O10" s="14" t="n">
        <v>65.09999999999999</v>
      </c>
      <c r="P10" s="14" t="n">
        <v>-0.45</v>
      </c>
      <c r="Q10" s="14" t="n">
        <v>61.5</v>
      </c>
      <c r="R10" s="14" t="inlineStr">
        <is>
          <t>59</t>
        </is>
      </c>
      <c r="S10" s="14" t="inlineStr">
        <is>
          <t>24.1</t>
        </is>
      </c>
      <c r="T10" s="14" t="n">
        <v>20.36</v>
      </c>
      <c r="U10" s="14" t="inlineStr">
        <is>
          <t>+12.15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131</t>
        </is>
      </c>
      <c r="AB10" s="14" t="inlineStr">
        <is>
          <t>6.43</t>
        </is>
      </c>
      <c r="AC10" s="14" t="inlineStr">
        <is>
          <t>-</t>
        </is>
      </c>
      <c r="AD10" s="14" t="inlineStr">
        <is>
          <t>84.9</t>
        </is>
      </c>
      <c r="AE10" s="14" t="inlineStr">
        <is>
          <t>4.17</t>
        </is>
      </c>
      <c r="AF10" s="14" t="inlineStr">
        <is>
          <t>-</t>
        </is>
      </c>
      <c r="AG10" s="14" t="inlineStr">
        <is>
          <t>102</t>
        </is>
      </c>
      <c r="AH10" s="14" t="inlineStr">
        <is>
          <t>5.02</t>
        </is>
      </c>
      <c r="AI10" s="14" t="inlineStr">
        <is>
          <t>39.57</t>
        </is>
      </c>
      <c r="AJ10" s="14" t="inlineStr">
        <is>
          <t>3.31</t>
        </is>
      </c>
      <c r="AK10" s="14" t="inlineStr">
        <is>
          <t>2.15</t>
        </is>
      </c>
      <c r="AL10" s="14" t="inlineStr">
        <is>
          <t>2.58</t>
        </is>
      </c>
      <c r="AM10" s="14" t="n">
        <v>67.59999999999999</v>
      </c>
      <c r="AN10" s="14" t="n">
        <v>65.09999999999999</v>
      </c>
      <c r="AO10" s="14" t="inlineStr">
        <is>
          <t>59</t>
        </is>
      </c>
      <c r="AP10" s="14" t="n">
        <v>20.36</v>
      </c>
      <c r="AQ10" s="14" t="inlineStr">
        <is>
          <t>39.57</t>
        </is>
      </c>
      <c r="AR10" s="14" t="inlineStr">
        <is>
          <t>2013</t>
        </is>
      </c>
      <c r="AS10" s="14" t="inlineStr">
        <is>
          <t>2014</t>
        </is>
      </c>
      <c r="AT10" s="14" t="n">
        <v>6.5</v>
      </c>
      <c r="AU10" s="14" t="n">
        <v>0</v>
      </c>
      <c r="AV10" s="14" t="n">
        <v>6.5</v>
      </c>
      <c r="AW10" s="14" t="n">
        <v>0.5</v>
      </c>
      <c r="AX10" s="14" t="n">
        <v>0</v>
      </c>
      <c r="AY10" s="14" t="n">
        <v>0.5</v>
      </c>
      <c r="AZ10" s="14" t="n">
        <v>7</v>
      </c>
      <c r="BA10" s="14" t="inlineStr">
        <is>
          <t>16.2</t>
        </is>
      </c>
      <c r="BB10" s="14" t="inlineStr">
        <is>
          <t>12.4</t>
        </is>
      </c>
      <c r="BC10" s="14" t="inlineStr">
        <is>
          <t>818</t>
        </is>
      </c>
      <c r="BD10" s="14" t="inlineStr">
        <is>
          <t>818</t>
        </is>
      </c>
      <c r="BE10" s="14" t="inlineStr">
        <is>
          <t>2014</t>
        </is>
      </c>
      <c r="BF10" s="14" t="inlineStr">
        <is>
          <t>94.3</t>
        </is>
      </c>
      <c r="BG10" s="14" t="inlineStr">
        <is>
          <t>61.1</t>
        </is>
      </c>
      <c r="BH10" s="14" t="inlineStr">
        <is>
          <t>78.4</t>
        </is>
      </c>
      <c r="BI10" s="14" t="inlineStr">
        <is>
          <t>8.29</t>
        </is>
      </c>
      <c r="BJ10" s="14" t="inlineStr">
        <is>
          <t>0.64</t>
        </is>
      </c>
      <c r="BK10" s="14" t="inlineStr">
        <is>
          <t>8.93</t>
        </is>
      </c>
      <c r="BL10" s="14" t="inlineStr">
        <is>
          <t>2013</t>
        </is>
      </c>
      <c r="BM10" s="14" t="inlineStr">
        <is>
          <t>20.36</t>
        </is>
      </c>
      <c r="BN10" s="14" t="inlineStr">
        <is>
          <t>31.9</t>
        </is>
      </c>
      <c r="BO10" s="14" t="inlineStr">
        <is>
          <t>2.46</t>
        </is>
      </c>
      <c r="BP10" s="14" t="inlineStr">
        <is>
          <t>34.4</t>
        </is>
      </c>
    </row>
    <row r="11">
      <c r="A11" s="14" t="inlineStr">
        <is>
          <t>2012</t>
        </is>
      </c>
      <c r="B11" s="14" t="n">
        <v>24.8</v>
      </c>
      <c r="C11" s="14" t="n">
        <v>70</v>
      </c>
      <c r="D11" s="14" t="n">
        <v>55.9</v>
      </c>
      <c r="E11" s="14" t="inlineStr">
        <is>
          <t>84.7</t>
        </is>
      </c>
      <c r="F11" s="14" t="inlineStr">
        <is>
          <t>67.4</t>
        </is>
      </c>
      <c r="G11" s="14" t="inlineStr">
        <is>
          <t>+34.5</t>
        </is>
      </c>
      <c r="H11" s="14" t="inlineStr">
        <is>
          <t>+68.7</t>
        </is>
      </c>
      <c r="I11" s="14" t="n">
        <v>55.9</v>
      </c>
      <c r="J11" s="14" t="n">
        <v>29.5</v>
      </c>
      <c r="K11" s="14" t="n">
        <v>23.1</v>
      </c>
      <c r="L11" s="14" t="n">
        <v>0.16</v>
      </c>
      <c r="M11" s="14" t="n">
        <v>20.3</v>
      </c>
      <c r="N11" s="14" t="n">
        <v>52.8</v>
      </c>
      <c r="O11" s="14" t="n">
        <v>41.4</v>
      </c>
      <c r="P11" s="14" t="n">
        <v>0.28</v>
      </c>
      <c r="Q11" s="14" t="n">
        <v>36.3</v>
      </c>
      <c r="R11" s="14" t="inlineStr">
        <is>
          <t>24.8</t>
        </is>
      </c>
      <c r="S11" s="14" t="inlineStr">
        <is>
          <t>11</t>
        </is>
      </c>
      <c r="T11" s="14" t="n">
        <v>8.210000000000001</v>
      </c>
      <c r="U11" s="14" t="inlineStr">
        <is>
          <t>-1.14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85.6</t>
        </is>
      </c>
      <c r="AB11" s="14" t="inlineStr">
        <is>
          <t>10.4</t>
        </is>
      </c>
      <c r="AC11" s="14" t="inlineStr">
        <is>
          <t>-</t>
        </is>
      </c>
      <c r="AD11" s="14" t="inlineStr">
        <is>
          <t>48.55</t>
        </is>
      </c>
      <c r="AE11" s="14" t="inlineStr">
        <is>
          <t>5.92</t>
        </is>
      </c>
      <c r="AF11" s="14" t="inlineStr">
        <is>
          <t>-</t>
        </is>
      </c>
      <c r="AG11" s="14" t="inlineStr">
        <is>
          <t>67.4</t>
        </is>
      </c>
      <c r="AH11" s="14" t="inlineStr">
        <is>
          <t>8.22</t>
        </is>
      </c>
      <c r="AI11" s="14" t="inlineStr">
        <is>
          <t>52.63</t>
        </is>
      </c>
      <c r="AJ11" s="14" t="inlineStr">
        <is>
          <t>1.63</t>
        </is>
      </c>
      <c r="AK11" s="14" t="inlineStr">
        <is>
          <t>0.92</t>
        </is>
      </c>
      <c r="AL11" s="14" t="inlineStr">
        <is>
          <t>1.28</t>
        </is>
      </c>
      <c r="AM11" s="14" t="n">
        <v>52.8</v>
      </c>
      <c r="AN11" s="14" t="n">
        <v>41.4</v>
      </c>
      <c r="AO11" s="14" t="inlineStr">
        <is>
          <t>24.8</t>
        </is>
      </c>
      <c r="AP11" s="14" t="n">
        <v>8.210000000000001</v>
      </c>
      <c r="AQ11" s="14" t="inlineStr">
        <is>
          <t>52.63</t>
        </is>
      </c>
      <c r="AR11" s="14" t="inlineStr">
        <is>
          <t>2012</t>
        </is>
      </c>
      <c r="AS11" s="14" t="inlineStr">
        <is>
          <t>2013</t>
        </is>
      </c>
      <c r="AT11" s="14" t="n">
        <v>9.970000000000001</v>
      </c>
      <c r="AU11" s="14" t="n">
        <v>0</v>
      </c>
      <c r="AV11" s="14" t="n">
        <v>9.970000000000001</v>
      </c>
      <c r="AW11" s="14" t="n">
        <v>0</v>
      </c>
      <c r="AX11" s="14" t="n">
        <v>0</v>
      </c>
      <c r="AY11" s="14" t="n">
        <v>0</v>
      </c>
      <c r="AZ11" s="14" t="n">
        <v>9.970000000000001</v>
      </c>
      <c r="BA11" s="14" t="inlineStr">
        <is>
          <t>24.8</t>
        </is>
      </c>
      <c r="BB11" s="14" t="inlineStr">
        <is>
          <t>0</t>
        </is>
      </c>
      <c r="BC11" s="14" t="inlineStr">
        <is>
          <t>-</t>
        </is>
      </c>
      <c r="BD11" s="14" t="inlineStr">
        <is>
          <t>-</t>
        </is>
      </c>
      <c r="BE11" s="14" t="inlineStr">
        <is>
          <t>2013</t>
        </is>
      </c>
      <c r="BF11" s="14" t="inlineStr">
        <is>
          <t>131</t>
        </is>
      </c>
      <c r="BG11" s="14" t="inlineStr">
        <is>
          <t>84.9</t>
        </is>
      </c>
      <c r="BH11" s="14" t="inlineStr">
        <is>
          <t>102</t>
        </is>
      </c>
      <c r="BI11" s="14" t="inlineStr">
        <is>
          <t>9.76</t>
        </is>
      </c>
      <c r="BJ11" s="14" t="inlineStr">
        <is>
          <t>0</t>
        </is>
      </c>
      <c r="BK11" s="14" t="inlineStr">
        <is>
          <t>9.76</t>
        </is>
      </c>
      <c r="BL11" s="14" t="inlineStr">
        <is>
          <t>2012</t>
        </is>
      </c>
      <c r="BM11" s="14" t="inlineStr">
        <is>
          <t>8.21</t>
        </is>
      </c>
      <c r="BN11" s="14" t="inlineStr">
        <is>
          <t>122</t>
        </is>
      </c>
      <c r="BO11" s="14" t="inlineStr">
        <is>
          <t>0</t>
        </is>
      </c>
      <c r="BP11" s="14" t="inlineStr">
        <is>
          <t>122</t>
        </is>
      </c>
    </row>
    <row r="12">
      <c r="A12" s="14" t="inlineStr">
        <is>
          <t>2011</t>
        </is>
      </c>
      <c r="B12" s="14" t="n">
        <v>24.5</v>
      </c>
      <c r="C12" s="14" t="n">
        <v>66</v>
      </c>
      <c r="D12" s="14" t="n">
        <v>52.5</v>
      </c>
      <c r="E12" s="14" t="inlineStr">
        <is>
          <t>50.2</t>
        </is>
      </c>
      <c r="F12" s="14" t="inlineStr">
        <is>
          <t>71.2</t>
        </is>
      </c>
      <c r="G12" s="14" t="inlineStr">
        <is>
          <t>-31.5</t>
        </is>
      </c>
      <c r="H12" s="14" t="inlineStr">
        <is>
          <t>-38.6</t>
        </is>
      </c>
      <c r="I12" s="14" t="n">
        <v>52.5</v>
      </c>
      <c r="J12" s="14" t="n">
        <v>28.1</v>
      </c>
      <c r="K12" s="14" t="n">
        <v>24</v>
      </c>
      <c r="L12" s="14" t="n">
        <v>0.21</v>
      </c>
      <c r="M12" s="14" t="n">
        <v>22.8</v>
      </c>
      <c r="N12" s="14" t="n">
        <v>53.4</v>
      </c>
      <c r="O12" s="14" t="n">
        <v>45.8</v>
      </c>
      <c r="P12" s="14" t="n">
        <v>0.4</v>
      </c>
      <c r="Q12" s="14" t="n">
        <v>43.4</v>
      </c>
      <c r="R12" s="14" t="inlineStr">
        <is>
          <t>26.4</t>
        </is>
      </c>
      <c r="S12" s="14" t="inlineStr">
        <is>
          <t>13.6</t>
        </is>
      </c>
      <c r="T12" s="14" t="n">
        <v>9.35</v>
      </c>
      <c r="U12" s="14" t="inlineStr">
        <is>
          <t>-1.83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96</t>
        </is>
      </c>
      <c r="AB12" s="14" t="inlineStr">
        <is>
          <t>10.3</t>
        </is>
      </c>
      <c r="AC12" s="14" t="inlineStr">
        <is>
          <t>-</t>
        </is>
      </c>
      <c r="AD12" s="14" t="inlineStr">
        <is>
          <t>43.9</t>
        </is>
      </c>
      <c r="AE12" s="14" t="inlineStr">
        <is>
          <t>4.7</t>
        </is>
      </c>
      <c r="AF12" s="14" t="inlineStr">
        <is>
          <t>-</t>
        </is>
      </c>
      <c r="AG12" s="14" t="inlineStr">
        <is>
          <t>71.2</t>
        </is>
      </c>
      <c r="AH12" s="14" t="inlineStr">
        <is>
          <t>7.61</t>
        </is>
      </c>
      <c r="AI12" s="14" t="inlineStr">
        <is>
          <t>37.13</t>
        </is>
      </c>
      <c r="AJ12" s="14" t="inlineStr">
        <is>
          <t>2.59</t>
        </is>
      </c>
      <c r="AK12" s="14" t="inlineStr">
        <is>
          <t>1.18</t>
        </is>
      </c>
      <c r="AL12" s="14" t="inlineStr">
        <is>
          <t>1.92</t>
        </is>
      </c>
      <c r="AM12" s="14" t="n">
        <v>53.4</v>
      </c>
      <c r="AN12" s="14" t="n">
        <v>45.8</v>
      </c>
      <c r="AO12" s="14" t="inlineStr">
        <is>
          <t>26.4</t>
        </is>
      </c>
      <c r="AP12" s="14" t="n">
        <v>9.35</v>
      </c>
      <c r="AQ12" s="14" t="inlineStr">
        <is>
          <t>37.13</t>
        </is>
      </c>
      <c r="AR12" s="14" t="inlineStr">
        <is>
          <t>2011</t>
        </is>
      </c>
      <c r="AS12" s="14" t="inlineStr">
        <is>
          <t>2012</t>
        </is>
      </c>
      <c r="AT12" s="14" t="n">
        <v>5.5</v>
      </c>
      <c r="AU12" s="14" t="n">
        <v>0</v>
      </c>
      <c r="AV12" s="14" t="n">
        <v>5.5</v>
      </c>
      <c r="AW12" s="14" t="n">
        <v>0.1</v>
      </c>
      <c r="AX12" s="14" t="n">
        <v>0</v>
      </c>
      <c r="AY12" s="14" t="n">
        <v>0.1</v>
      </c>
      <c r="AZ12" s="14" t="n">
        <v>5.6</v>
      </c>
      <c r="BA12" s="14" t="inlineStr">
        <is>
          <t>13.5</t>
        </is>
      </c>
      <c r="BB12" s="14" t="inlineStr">
        <is>
          <t>2.45</t>
        </is>
      </c>
      <c r="BC12" s="14" t="inlineStr">
        <is>
          <t>7</t>
        </is>
      </c>
      <c r="BD12" s="14" t="inlineStr">
        <is>
          <t>7</t>
        </is>
      </c>
      <c r="BE12" s="14" t="inlineStr">
        <is>
          <t>2012</t>
        </is>
      </c>
      <c r="BF12" s="14" t="inlineStr">
        <is>
          <t>85.6</t>
        </is>
      </c>
      <c r="BG12" s="14" t="inlineStr">
        <is>
          <t>48.55</t>
        </is>
      </c>
      <c r="BH12" s="14" t="inlineStr">
        <is>
          <t>67.4</t>
        </is>
      </c>
      <c r="BI12" s="14" t="inlineStr">
        <is>
          <t>8.16</t>
        </is>
      </c>
      <c r="BJ12" s="14" t="inlineStr">
        <is>
          <t>0.15</t>
        </is>
      </c>
      <c r="BK12" s="14" t="inlineStr">
        <is>
          <t>8.3</t>
        </is>
      </c>
      <c r="BL12" s="14" t="inlineStr">
        <is>
          <t>2011</t>
        </is>
      </c>
      <c r="BM12" s="14" t="inlineStr">
        <is>
          <t>9.35</t>
        </is>
      </c>
      <c r="BN12" s="14" t="inlineStr">
        <is>
          <t>58.8</t>
        </is>
      </c>
      <c r="BO12" s="14" t="inlineStr">
        <is>
          <t>1.07</t>
        </is>
      </c>
      <c r="BP12" s="14" t="inlineStr">
        <is>
          <t>59.9</t>
        </is>
      </c>
    </row>
    <row r="13">
      <c r="A13" s="14" t="inlineStr">
        <is>
          <t>2010</t>
        </is>
      </c>
      <c r="B13" s="14" t="n">
        <v>24.1</v>
      </c>
      <c r="C13" s="14" t="n">
        <v>74</v>
      </c>
      <c r="D13" s="14" t="n">
        <v>66.5</v>
      </c>
      <c r="E13" s="14" t="inlineStr">
        <is>
          <t>81.7</t>
        </is>
      </c>
      <c r="F13" s="14" t="inlineStr">
        <is>
          <t>68</t>
        </is>
      </c>
      <c r="G13" s="14" t="inlineStr">
        <is>
          <t>+16.8</t>
        </is>
      </c>
      <c r="H13" s="14" t="inlineStr">
        <is>
          <t>+25.9</t>
        </is>
      </c>
      <c r="I13" s="14" t="n">
        <v>66.5</v>
      </c>
      <c r="J13" s="14" t="n">
        <v>30.8</v>
      </c>
      <c r="K13" s="14" t="n">
        <v>26.9</v>
      </c>
      <c r="L13" s="14" t="n">
        <v>0.03</v>
      </c>
      <c r="M13" s="14" t="n">
        <v>26.7</v>
      </c>
      <c r="N13" s="14" t="n">
        <v>46.3</v>
      </c>
      <c r="O13" s="14" t="n">
        <v>40.5</v>
      </c>
      <c r="P13" s="14" t="n">
        <v>0.05</v>
      </c>
      <c r="Q13" s="14" t="n">
        <v>40.2</v>
      </c>
      <c r="R13" s="14" t="inlineStr">
        <is>
          <t>36.9</t>
        </is>
      </c>
      <c r="S13" s="14" t="inlineStr">
        <is>
          <t>18.3</t>
        </is>
      </c>
      <c r="T13" s="14" t="n">
        <v>11.18</v>
      </c>
      <c r="U13" s="14" t="inlineStr">
        <is>
          <t>+5.61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88.8</t>
        </is>
      </c>
      <c r="AB13" s="14" t="inlineStr">
        <is>
          <t>7.94</t>
        </is>
      </c>
      <c r="AC13" s="14" t="inlineStr">
        <is>
          <t>-</t>
        </is>
      </c>
      <c r="AD13" s="14" t="inlineStr">
        <is>
          <t>50.3</t>
        </is>
      </c>
      <c r="AE13" s="14" t="inlineStr">
        <is>
          <t>4.5</t>
        </is>
      </c>
      <c r="AF13" s="14" t="inlineStr">
        <is>
          <t>-</t>
        </is>
      </c>
      <c r="AG13" s="14" t="inlineStr">
        <is>
          <t>68</t>
        </is>
      </c>
      <c r="AH13" s="14" t="inlineStr">
        <is>
          <t>6.08</t>
        </is>
      </c>
      <c r="AI13" s="14" t="inlineStr">
        <is>
          <t>33.68</t>
        </is>
      </c>
      <c r="AJ13" s="14" t="inlineStr">
        <is>
          <t>2.64</t>
        </is>
      </c>
      <c r="AK13" s="14" t="inlineStr">
        <is>
          <t>1.49</t>
        </is>
      </c>
      <c r="AL13" s="14" t="inlineStr">
        <is>
          <t>2.02</t>
        </is>
      </c>
      <c r="AM13" s="14" t="n">
        <v>46.3</v>
      </c>
      <c r="AN13" s="14" t="n">
        <v>40.5</v>
      </c>
      <c r="AO13" s="14" t="inlineStr">
        <is>
          <t>36.9</t>
        </is>
      </c>
      <c r="AP13" s="14" t="n">
        <v>11.18</v>
      </c>
      <c r="AQ13" s="14" t="inlineStr">
        <is>
          <t>33.68</t>
        </is>
      </c>
      <c r="AR13" s="14" t="inlineStr">
        <is>
          <t>2010</t>
        </is>
      </c>
      <c r="AS13" s="14" t="inlineStr">
        <is>
          <t>2011</t>
        </is>
      </c>
      <c r="AT13" s="14" t="n">
        <v>6.2</v>
      </c>
      <c r="AU13" s="14" t="n">
        <v>0</v>
      </c>
      <c r="AV13" s="14" t="n">
        <v>6.2</v>
      </c>
      <c r="AW13" s="14" t="n">
        <v>0.1</v>
      </c>
      <c r="AX13" s="14" t="n">
        <v>0</v>
      </c>
      <c r="AY13" s="14" t="n">
        <v>0.1</v>
      </c>
      <c r="AZ13" s="14" t="n">
        <v>6.3</v>
      </c>
      <c r="BA13" s="14" t="inlineStr">
        <is>
          <t>15</t>
        </is>
      </c>
      <c r="BB13" s="14" t="inlineStr">
        <is>
          <t>2.41</t>
        </is>
      </c>
      <c r="BC13" s="14" t="inlineStr">
        <is>
          <t>361</t>
        </is>
      </c>
      <c r="BD13" s="14" t="inlineStr">
        <is>
          <t>361</t>
        </is>
      </c>
      <c r="BE13" s="14" t="inlineStr">
        <is>
          <t>2011</t>
        </is>
      </c>
      <c r="BF13" s="14" t="inlineStr">
        <is>
          <t>96</t>
        </is>
      </c>
      <c r="BG13" s="14" t="inlineStr">
        <is>
          <t>43.9</t>
        </is>
      </c>
      <c r="BH13" s="14" t="inlineStr">
        <is>
          <t>71.2</t>
        </is>
      </c>
      <c r="BI13" s="14" t="inlineStr">
        <is>
          <t>8.71</t>
        </is>
      </c>
      <c r="BJ13" s="14" t="inlineStr">
        <is>
          <t>0.14</t>
        </is>
      </c>
      <c r="BK13" s="14" t="inlineStr">
        <is>
          <t>8.85</t>
        </is>
      </c>
      <c r="BL13" s="14" t="inlineStr">
        <is>
          <t>2010</t>
        </is>
      </c>
      <c r="BM13" s="14" t="inlineStr">
        <is>
          <t>11.18</t>
        </is>
      </c>
      <c r="BN13" s="14" t="inlineStr">
        <is>
          <t>55.5</t>
        </is>
      </c>
      <c r="BO13" s="14" t="inlineStr">
        <is>
          <t>0.89</t>
        </is>
      </c>
      <c r="BP13" s="14" t="inlineStr">
        <is>
          <t>56.4</t>
        </is>
      </c>
    </row>
    <row r="14">
      <c r="A14" s="14" t="inlineStr">
        <is>
          <t>2009</t>
        </is>
      </c>
      <c r="B14" s="14" t="n">
        <v>22.6</v>
      </c>
      <c r="C14" s="14" t="n">
        <v>60</v>
      </c>
      <c r="D14" s="14" t="n">
        <v>37.9</v>
      </c>
      <c r="E14" s="14" t="inlineStr">
        <is>
          <t>64.9</t>
        </is>
      </c>
      <c r="F14" s="14" t="inlineStr">
        <is>
          <t>55.5</t>
        </is>
      </c>
      <c r="G14" s="14" t="inlineStr">
        <is>
          <t>+38.1</t>
        </is>
      </c>
      <c r="H14" s="14" t="inlineStr">
        <is>
          <t>+142</t>
        </is>
      </c>
      <c r="I14" s="14" t="n">
        <v>37.9</v>
      </c>
      <c r="J14" s="14" t="n">
        <v>14.9</v>
      </c>
      <c r="K14" s="14" t="n">
        <v>12.4</v>
      </c>
      <c r="L14" s="14" t="n">
        <v>0.02</v>
      </c>
      <c r="M14" s="14" t="n">
        <v>11.9</v>
      </c>
      <c r="N14" s="14" t="n">
        <v>39.4</v>
      </c>
      <c r="O14" s="14" t="n">
        <v>32.7</v>
      </c>
      <c r="P14" s="14" t="n">
        <v>0.05</v>
      </c>
      <c r="Q14" s="14" t="n">
        <v>31.4</v>
      </c>
      <c r="R14" s="14" t="inlineStr">
        <is>
          <t>19.6</t>
        </is>
      </c>
      <c r="S14" s="14" t="inlineStr">
        <is>
          <t>7.93</t>
        </is>
      </c>
      <c r="T14" s="14" t="n">
        <v>5.57</v>
      </c>
      <c r="U14" s="14" t="inlineStr">
        <is>
          <t>-2.62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89</t>
        </is>
      </c>
      <c r="AB14" s="14" t="inlineStr">
        <is>
          <t>16</t>
        </is>
      </c>
      <c r="AC14" s="14" t="inlineStr">
        <is>
          <t>-</t>
        </is>
      </c>
      <c r="AD14" s="14" t="inlineStr">
        <is>
          <t>22.4</t>
        </is>
      </c>
      <c r="AE14" s="14" t="inlineStr">
        <is>
          <t>4.02</t>
        </is>
      </c>
      <c r="AF14" s="14" t="inlineStr">
        <is>
          <t>-</t>
        </is>
      </c>
      <c r="AG14" s="14" t="inlineStr">
        <is>
          <t>55.5</t>
        </is>
      </c>
      <c r="AH14" s="14" t="inlineStr">
        <is>
          <t>9.97</t>
        </is>
      </c>
      <c r="AI14" s="14" t="inlineStr">
        <is>
          <t>27.87</t>
        </is>
      </c>
      <c r="AJ14" s="14" t="inlineStr">
        <is>
          <t>3.19</t>
        </is>
      </c>
      <c r="AK14" s="14" t="inlineStr">
        <is>
          <t>0.8</t>
        </is>
      </c>
      <c r="AL14" s="14" t="inlineStr">
        <is>
          <t>1.99</t>
        </is>
      </c>
      <c r="AM14" s="14" t="n">
        <v>39.4</v>
      </c>
      <c r="AN14" s="14" t="n">
        <v>32.7</v>
      </c>
      <c r="AO14" s="14" t="inlineStr">
        <is>
          <t>19.6</t>
        </is>
      </c>
      <c r="AP14" s="14" t="n">
        <v>5.57</v>
      </c>
      <c r="AQ14" s="14" t="inlineStr">
        <is>
          <t>27.87</t>
        </is>
      </c>
      <c r="AR14" s="14" t="inlineStr">
        <is>
          <t>2009</t>
        </is>
      </c>
      <c r="AS14" s="14" t="inlineStr">
        <is>
          <t>2010</t>
        </is>
      </c>
      <c r="AT14" s="14" t="n">
        <v>4</v>
      </c>
      <c r="AU14" s="14" t="n">
        <v>0</v>
      </c>
      <c r="AV14" s="14" t="n">
        <v>4</v>
      </c>
      <c r="AW14" s="14" t="n">
        <v>0.2</v>
      </c>
      <c r="AX14" s="14" t="n">
        <v>0</v>
      </c>
      <c r="AY14" s="14" t="n">
        <v>0.2</v>
      </c>
      <c r="AZ14" s="14" t="n">
        <v>4.2</v>
      </c>
      <c r="BA14" s="14" t="inlineStr">
        <is>
          <t>9.45</t>
        </is>
      </c>
      <c r="BB14" s="14" t="inlineStr">
        <is>
          <t>4.73</t>
        </is>
      </c>
      <c r="BC14" s="14" t="inlineStr">
        <is>
          <t>9</t>
        </is>
      </c>
      <c r="BD14" s="14" t="inlineStr">
        <is>
          <t>9</t>
        </is>
      </c>
      <c r="BE14" s="14" t="inlineStr">
        <is>
          <t>2010</t>
        </is>
      </c>
      <c r="BF14" s="14" t="inlineStr">
        <is>
          <t>88.8</t>
        </is>
      </c>
      <c r="BG14" s="14" t="inlineStr">
        <is>
          <t>50.3</t>
        </is>
      </c>
      <c r="BH14" s="14" t="inlineStr">
        <is>
          <t>68</t>
        </is>
      </c>
      <c r="BI14" s="14" t="inlineStr">
        <is>
          <t>5.88</t>
        </is>
      </c>
      <c r="BJ14" s="14" t="inlineStr">
        <is>
          <t>0.29</t>
        </is>
      </c>
      <c r="BK14" s="14" t="inlineStr">
        <is>
          <t>6.18</t>
        </is>
      </c>
      <c r="BL14" s="14" t="inlineStr">
        <is>
          <t>2009</t>
        </is>
      </c>
      <c r="BM14" s="14" t="inlineStr">
        <is>
          <t>5.57</t>
        </is>
      </c>
      <c r="BN14" s="14" t="inlineStr">
        <is>
          <t>71.8</t>
        </is>
      </c>
      <c r="BO14" s="14" t="inlineStr">
        <is>
          <t>3.59</t>
        </is>
      </c>
      <c r="BP14" s="14" t="inlineStr">
        <is>
          <t>75.4</t>
        </is>
      </c>
    </row>
    <row r="15">
      <c r="A15" s="14" t="inlineStr">
        <is>
          <t>2008</t>
        </is>
      </c>
      <c r="B15" s="14" t="n">
        <v>20.6</v>
      </c>
      <c r="C15" s="14" t="n">
        <v>66</v>
      </c>
      <c r="D15" s="14" t="n">
        <v>41.5</v>
      </c>
      <c r="E15" s="14" t="inlineStr">
        <is>
          <t>26.8</t>
        </is>
      </c>
      <c r="F15" s="14" t="inlineStr">
        <is>
          <t>60.6</t>
        </is>
      </c>
      <c r="G15" s="14" t="inlineStr">
        <is>
          <t>-27.1</t>
        </is>
      </c>
      <c r="H15" s="14" t="inlineStr">
        <is>
          <t>-50.3</t>
        </is>
      </c>
      <c r="I15" s="14" t="n">
        <v>41.5</v>
      </c>
      <c r="J15" s="14" t="n">
        <v>18.6</v>
      </c>
      <c r="K15" s="14" t="n">
        <v>15.9</v>
      </c>
      <c r="L15" s="14" t="n">
        <v>-0.32</v>
      </c>
      <c r="M15" s="14" t="n">
        <v>15.3</v>
      </c>
      <c r="N15" s="14" t="n">
        <v>44.9</v>
      </c>
      <c r="O15" s="14" t="n">
        <v>38.2</v>
      </c>
      <c r="P15" s="14" t="n">
        <v>-0.77</v>
      </c>
      <c r="Q15" s="14" t="n">
        <v>36.8</v>
      </c>
      <c r="R15" s="14" t="inlineStr">
        <is>
          <t>28.6</t>
        </is>
      </c>
      <c r="S15" s="14" t="inlineStr">
        <is>
          <t>10.2</t>
        </is>
      </c>
      <c r="T15" s="14" t="n">
        <v>8.19</v>
      </c>
      <c r="U15" s="14" t="inlineStr">
        <is>
          <t>+0.63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111</t>
        </is>
      </c>
      <c r="AB15" s="14" t="inlineStr">
        <is>
          <t>13.6</t>
        </is>
      </c>
      <c r="AC15" s="14" t="inlineStr">
        <is>
          <t>-</t>
        </is>
      </c>
      <c r="AD15" s="14" t="inlineStr">
        <is>
          <t>17.25</t>
        </is>
      </c>
      <c r="AE15" s="14" t="inlineStr">
        <is>
          <t>2.11</t>
        </is>
      </c>
      <c r="AF15" s="14" t="inlineStr">
        <is>
          <t>-</t>
        </is>
      </c>
      <c r="AG15" s="14" t="inlineStr">
        <is>
          <t>60.6</t>
        </is>
      </c>
      <c r="AH15" s="14" t="inlineStr">
        <is>
          <t>7.4</t>
        </is>
      </c>
      <c r="AI15" s="14" t="inlineStr">
        <is>
          <t>28.08</t>
        </is>
      </c>
      <c r="AJ15" s="14" t="inlineStr">
        <is>
          <t>3.95</t>
        </is>
      </c>
      <c r="AK15" s="14" t="inlineStr">
        <is>
          <t>0.61</t>
        </is>
      </c>
      <c r="AL15" s="14" t="inlineStr">
        <is>
          <t>2.16</t>
        </is>
      </c>
      <c r="AM15" s="14" t="n">
        <v>44.9</v>
      </c>
      <c r="AN15" s="14" t="n">
        <v>38.2</v>
      </c>
      <c r="AO15" s="14" t="inlineStr">
        <is>
          <t>28.6</t>
        </is>
      </c>
      <c r="AP15" s="14" t="n">
        <v>8.19</v>
      </c>
      <c r="AQ15" s="14" t="inlineStr">
        <is>
          <t>28.08</t>
        </is>
      </c>
      <c r="AR15" s="14" t="inlineStr">
        <is>
          <t>2008</t>
        </is>
      </c>
      <c r="AS15" s="14" t="inlineStr">
        <is>
          <t>2009</t>
        </is>
      </c>
      <c r="AT15" s="14" t="n">
        <v>3.7</v>
      </c>
      <c r="AU15" s="14" t="n">
        <v>0</v>
      </c>
      <c r="AV15" s="14" t="n">
        <v>3.7</v>
      </c>
      <c r="AW15" s="14" t="n">
        <v>0.5</v>
      </c>
      <c r="AX15" s="14" t="n">
        <v>0</v>
      </c>
      <c r="AY15" s="14" t="n">
        <v>0.5</v>
      </c>
      <c r="AZ15" s="14" t="n">
        <v>4.2</v>
      </c>
      <c r="BA15" s="14" t="inlineStr">
        <is>
          <t>7.79</t>
        </is>
      </c>
      <c r="BB15" s="14" t="inlineStr">
        <is>
          <t>10.5</t>
        </is>
      </c>
      <c r="BC15" s="14" t="inlineStr">
        <is>
          <t>10</t>
        </is>
      </c>
      <c r="BD15" s="14" t="inlineStr">
        <is>
          <t>10</t>
        </is>
      </c>
      <c r="BE15" s="14" t="inlineStr">
        <is>
          <t>2009</t>
        </is>
      </c>
      <c r="BF15" s="14" t="inlineStr">
        <is>
          <t>89</t>
        </is>
      </c>
      <c r="BG15" s="14" t="inlineStr">
        <is>
          <t>22.4</t>
        </is>
      </c>
      <c r="BH15" s="14" t="inlineStr">
        <is>
          <t>55.5</t>
        </is>
      </c>
      <c r="BI15" s="14" t="inlineStr">
        <is>
          <t>6.66</t>
        </is>
      </c>
      <c r="BJ15" s="14" t="inlineStr">
        <is>
          <t>0.9</t>
        </is>
      </c>
      <c r="BK15" s="14" t="inlineStr">
        <is>
          <t>7.56</t>
        </is>
      </c>
      <c r="BL15" s="14" t="inlineStr">
        <is>
          <t>2008</t>
        </is>
      </c>
      <c r="BM15" s="14" t="inlineStr">
        <is>
          <t>8.19</t>
        </is>
      </c>
      <c r="BN15" s="14" t="inlineStr">
        <is>
          <t>45.2</t>
        </is>
      </c>
      <c r="BO15" s="14" t="inlineStr">
        <is>
          <t>6.11</t>
        </is>
      </c>
      <c r="BP15" s="14" t="inlineStr">
        <is>
          <t>51.3</t>
        </is>
      </c>
    </row>
    <row r="16">
      <c r="A16" s="14" t="inlineStr">
        <is>
          <t>2007</t>
        </is>
      </c>
      <c r="B16" s="14" t="n">
        <v>18.2</v>
      </c>
      <c r="C16" s="14" t="n">
        <v>55</v>
      </c>
      <c r="D16" s="14" t="n">
        <v>48.4</v>
      </c>
      <c r="E16" s="14" t="inlineStr">
        <is>
          <t>53.9</t>
        </is>
      </c>
      <c r="F16" s="14" t="inlineStr">
        <is>
          <t>66.6</t>
        </is>
      </c>
      <c r="G16" s="14" t="inlineStr">
        <is>
          <t>-34.3</t>
        </is>
      </c>
      <c r="H16" s="14" t="inlineStr">
        <is>
          <t>-38.9</t>
        </is>
      </c>
      <c r="I16" s="14" t="n">
        <v>48.4</v>
      </c>
      <c r="J16" s="14" t="n">
        <v>17.5</v>
      </c>
      <c r="K16" s="14" t="n">
        <v>13.3</v>
      </c>
      <c r="L16" s="14" t="n">
        <v>-0.52</v>
      </c>
      <c r="M16" s="14" t="n">
        <v>12.5</v>
      </c>
      <c r="N16" s="14" t="n">
        <v>36.2</v>
      </c>
      <c r="O16" s="14" t="n">
        <v>27.5</v>
      </c>
      <c r="P16" s="14" t="n">
        <v>-1.08</v>
      </c>
      <c r="Q16" s="14" t="n">
        <v>25.9</v>
      </c>
      <c r="R16" s="14" t="inlineStr">
        <is>
          <t>30.4</t>
        </is>
      </c>
      <c r="S16" s="14" t="inlineStr">
        <is>
          <t>9.17</t>
        </is>
      </c>
      <c r="T16" s="14" t="n">
        <v>7.56</v>
      </c>
      <c r="U16" s="14" t="inlineStr">
        <is>
          <t>-0.39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91.6</t>
        </is>
      </c>
      <c r="AB16" s="14" t="inlineStr">
        <is>
          <t>12.1</t>
        </is>
      </c>
      <c r="AC16" s="14" t="inlineStr">
        <is>
          <t>-</t>
        </is>
      </c>
      <c r="AD16" s="14" t="inlineStr">
        <is>
          <t>47</t>
        </is>
      </c>
      <c r="AE16" s="14" t="inlineStr">
        <is>
          <t>6.22</t>
        </is>
      </c>
      <c r="AF16" s="14" t="inlineStr">
        <is>
          <t>-</t>
        </is>
      </c>
      <c r="AG16" s="14" t="inlineStr">
        <is>
          <t>66.6</t>
        </is>
      </c>
      <c r="AH16" s="14" t="inlineStr">
        <is>
          <t>8.8</t>
        </is>
      </c>
      <c r="AI16" s="14" t="inlineStr">
        <is>
          <t>26.91</t>
        </is>
      </c>
      <c r="AJ16" s="14" t="inlineStr">
        <is>
          <t>3.4</t>
        </is>
      </c>
      <c r="AK16" s="14" t="inlineStr">
        <is>
          <t>1.75</t>
        </is>
      </c>
      <c r="AL16" s="14" t="inlineStr">
        <is>
          <t>2.47</t>
        </is>
      </c>
      <c r="AM16" s="14" t="n">
        <v>36.2</v>
      </c>
      <c r="AN16" s="14" t="n">
        <v>27.5</v>
      </c>
      <c r="AO16" s="14" t="inlineStr">
        <is>
          <t>30.4</t>
        </is>
      </c>
      <c r="AP16" s="14" t="n">
        <v>7.56</v>
      </c>
      <c r="AQ16" s="14" t="inlineStr">
        <is>
          <t>26.91</t>
        </is>
      </c>
      <c r="AR16" s="14" t="inlineStr">
        <is>
          <t>2007</t>
        </is>
      </c>
      <c r="AS16" s="14" t="inlineStr">
        <is>
          <t>2008</t>
        </is>
      </c>
      <c r="AT16" s="14" t="n">
        <v>4.8</v>
      </c>
      <c r="AU16" s="14" t="n">
        <v>0</v>
      </c>
      <c r="AV16" s="14" t="n">
        <v>4.8</v>
      </c>
      <c r="AW16" s="14" t="n">
        <v>0.2</v>
      </c>
      <c r="AX16" s="14" t="n">
        <v>0</v>
      </c>
      <c r="AY16" s="14" t="n">
        <v>0.2</v>
      </c>
      <c r="AZ16" s="14" t="n">
        <v>5</v>
      </c>
      <c r="BA16" s="14" t="inlineStr">
        <is>
          <t>-</t>
        </is>
      </c>
      <c r="BB16" s="14" t="inlineStr">
        <is>
          <t>-</t>
        </is>
      </c>
      <c r="BC16" s="14" t="inlineStr">
        <is>
          <t>5</t>
        </is>
      </c>
      <c r="BD16" s="14" t="inlineStr">
        <is>
          <t>5</t>
        </is>
      </c>
      <c r="BE16" s="14" t="inlineStr">
        <is>
          <t>2008</t>
        </is>
      </c>
      <c r="BF16" s="14" t="inlineStr">
        <is>
          <t>111</t>
        </is>
      </c>
      <c r="BG16" s="14" t="inlineStr">
        <is>
          <t>17.25</t>
        </is>
      </c>
      <c r="BH16" s="14" t="inlineStr">
        <is>
          <t>60.6</t>
        </is>
      </c>
      <c r="BI16" s="14" t="inlineStr">
        <is>
          <t>7.91</t>
        </is>
      </c>
      <c r="BJ16" s="14" t="inlineStr">
        <is>
          <t>0.33</t>
        </is>
      </c>
      <c r="BK16" s="14" t="inlineStr">
        <is>
          <t>8.24</t>
        </is>
      </c>
      <c r="BL16" s="14" t="inlineStr">
        <is>
          <t>2007</t>
        </is>
      </c>
      <c r="BM16" s="14" t="inlineStr">
        <is>
          <t>7.56</t>
        </is>
      </c>
      <c r="BN16" s="14" t="inlineStr">
        <is>
          <t>63.5</t>
        </is>
      </c>
      <c r="BO16" s="14" t="inlineStr">
        <is>
          <t>2.64</t>
        </is>
      </c>
      <c r="BP16" s="14" t="inlineStr">
        <is>
          <t>66.1</t>
        </is>
      </c>
    </row>
    <row r="17">
      <c r="A17" s="14" t="inlineStr">
        <is>
          <t>2006</t>
        </is>
      </c>
      <c r="B17" s="14" t="n">
        <v>14.6</v>
      </c>
      <c r="C17" s="14" t="n">
        <v>64</v>
      </c>
      <c r="D17" s="14" t="n">
        <v>36.6</v>
      </c>
      <c r="E17" s="14" t="inlineStr">
        <is>
          <t>88.2</t>
        </is>
      </c>
      <c r="F17" s="14" t="inlineStr">
        <is>
          <t>72.3</t>
        </is>
      </c>
      <c r="G17" s="14" t="inlineStr">
        <is>
          <t>+53.3</t>
        </is>
      </c>
      <c r="H17" s="14" t="inlineStr">
        <is>
          <t>+153</t>
        </is>
      </c>
      <c r="I17" s="14" t="n">
        <v>36.6</v>
      </c>
      <c r="J17" s="14" t="n">
        <v>14</v>
      </c>
      <c r="K17" s="14" t="n">
        <v>11.4</v>
      </c>
      <c r="L17" s="14" t="n">
        <v>0.07000000000000001</v>
      </c>
      <c r="M17" s="14" t="n">
        <v>11.4</v>
      </c>
      <c r="N17" s="14" t="n">
        <v>38.3</v>
      </c>
      <c r="O17" s="14" t="n">
        <v>31.2</v>
      </c>
      <c r="P17" s="14" t="n">
        <v>0.19</v>
      </c>
      <c r="Q17" s="14" t="n">
        <v>31.1</v>
      </c>
      <c r="R17" s="14" t="inlineStr">
        <is>
          <t>40.2</t>
        </is>
      </c>
      <c r="S17" s="14" t="inlineStr">
        <is>
          <t>10.7</t>
        </is>
      </c>
      <c r="T17" s="14" t="n">
        <v>7.95</v>
      </c>
      <c r="U17" s="14" t="inlineStr">
        <is>
          <t>+2.21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103</t>
        </is>
      </c>
      <c r="AB17" s="14" t="inlineStr">
        <is>
          <t>13</t>
        </is>
      </c>
      <c r="AC17" s="14" t="inlineStr">
        <is>
          <t>-</t>
        </is>
      </c>
      <c r="AD17" s="14" t="inlineStr">
        <is>
          <t>32.8</t>
        </is>
      </c>
      <c r="AE17" s="14" t="inlineStr">
        <is>
          <t>4.13</t>
        </is>
      </c>
      <c r="AF17" s="14" t="inlineStr">
        <is>
          <t>-</t>
        </is>
      </c>
      <c r="AG17" s="14" t="inlineStr">
        <is>
          <t>72.3</t>
        </is>
      </c>
      <c r="AH17" s="14" t="inlineStr">
        <is>
          <t>9.1</t>
        </is>
      </c>
      <c r="AI17" s="14" t="inlineStr">
        <is>
          <t>23.1</t>
        </is>
      </c>
      <c r="AJ17" s="14" t="inlineStr">
        <is>
          <t>4.46</t>
        </is>
      </c>
      <c r="AK17" s="14" t="inlineStr">
        <is>
          <t>1.42</t>
        </is>
      </c>
      <c r="AL17" s="14" t="inlineStr">
        <is>
          <t>3.13</t>
        </is>
      </c>
      <c r="AM17" s="14" t="n">
        <v>38.3</v>
      </c>
      <c r="AN17" s="14" t="n">
        <v>31.2</v>
      </c>
      <c r="AO17" s="14" t="inlineStr">
        <is>
          <t>40.2</t>
        </is>
      </c>
      <c r="AP17" s="14" t="n">
        <v>7.95</v>
      </c>
      <c r="AQ17" s="14" t="inlineStr">
        <is>
          <t>23.1</t>
        </is>
      </c>
      <c r="AR17" s="14" t="inlineStr">
        <is>
          <t>2006</t>
        </is>
      </c>
      <c r="AS17" s="14" t="inlineStr">
        <is>
          <t>2007</t>
        </is>
      </c>
      <c r="AT17" s="14" t="n">
        <v>4</v>
      </c>
      <c r="AU17" s="14" t="n">
        <v>0</v>
      </c>
      <c r="AV17" s="14" t="n">
        <v>4</v>
      </c>
      <c r="AW17" s="14" t="n">
        <v>1</v>
      </c>
      <c r="AX17" s="14" t="n">
        <v>0</v>
      </c>
      <c r="AY17" s="14" t="n">
        <v>1</v>
      </c>
      <c r="AZ17" s="14" t="n">
        <v>5</v>
      </c>
      <c r="BA17" s="14" t="inlineStr">
        <is>
          <t>-</t>
        </is>
      </c>
      <c r="BB17" s="14" t="inlineStr">
        <is>
          <t>-</t>
        </is>
      </c>
      <c r="BC17" s="14" t="inlineStr">
        <is>
          <t>127</t>
        </is>
      </c>
      <c r="BD17" s="14" t="inlineStr">
        <is>
          <t>127</t>
        </is>
      </c>
      <c r="BE17" s="14" t="inlineStr">
        <is>
          <t>2007</t>
        </is>
      </c>
      <c r="BF17" s="14" t="inlineStr">
        <is>
          <t>91.6</t>
        </is>
      </c>
      <c r="BG17" s="14" t="inlineStr">
        <is>
          <t>47</t>
        </is>
      </c>
      <c r="BH17" s="14" t="inlineStr">
        <is>
          <t>66.6</t>
        </is>
      </c>
      <c r="BI17" s="14" t="inlineStr">
        <is>
          <t>6.01</t>
        </is>
      </c>
      <c r="BJ17" s="14" t="inlineStr">
        <is>
          <t>1.5</t>
        </is>
      </c>
      <c r="BK17" s="14" t="inlineStr">
        <is>
          <t>7.51</t>
        </is>
      </c>
      <c r="BL17" s="14" t="inlineStr">
        <is>
          <t>2006</t>
        </is>
      </c>
      <c r="BM17" s="14" t="inlineStr">
        <is>
          <t>7.95</t>
        </is>
      </c>
      <c r="BN17" s="14" t="inlineStr">
        <is>
          <t>50.3</t>
        </is>
      </c>
      <c r="BO17" s="14" t="inlineStr">
        <is>
          <t>12.6</t>
        </is>
      </c>
      <c r="BP17" s="14" t="inlineStr">
        <is>
          <t>62.9</t>
        </is>
      </c>
    </row>
    <row r="18">
      <c r="A18" s="14" t="inlineStr">
        <is>
          <t>2005</t>
        </is>
      </c>
      <c r="B18" s="14" t="n">
        <v>11.5</v>
      </c>
      <c r="C18" s="14" t="n">
        <v>57</v>
      </c>
      <c r="D18" s="14" t="n">
        <v>25.6</v>
      </c>
      <c r="E18" s="14" t="inlineStr">
        <is>
          <t>34.9</t>
        </is>
      </c>
      <c r="F18" s="14" t="inlineStr">
        <is>
          <t>36.8</t>
        </is>
      </c>
      <c r="G18" s="14" t="inlineStr">
        <is>
          <t>-10.7</t>
        </is>
      </c>
      <c r="H18" s="14" t="inlineStr">
        <is>
          <t>-23.5</t>
        </is>
      </c>
      <c r="I18" s="14" t="n">
        <v>25.6</v>
      </c>
      <c r="J18" s="14" t="n">
        <v>8.74</v>
      </c>
      <c r="K18" s="14" t="n">
        <v>6.68</v>
      </c>
      <c r="L18" s="14" t="n">
        <v>0.02</v>
      </c>
      <c r="M18" s="14" t="n">
        <v>6.63</v>
      </c>
      <c r="N18" s="14" t="n">
        <v>34.2</v>
      </c>
      <c r="O18" s="14" t="n">
        <v>26.1</v>
      </c>
      <c r="P18" s="14" t="n">
        <v>0.09</v>
      </c>
      <c r="Q18" s="14" t="n">
        <v>25.9</v>
      </c>
      <c r="R18" s="14" t="inlineStr">
        <is>
          <t>32.7</t>
        </is>
      </c>
      <c r="S18" s="14" t="inlineStr">
        <is>
          <t>9.27</t>
        </is>
      </c>
      <c r="T18" s="14" t="n">
        <v>5.74</v>
      </c>
      <c r="U18" s="14" t="inlineStr">
        <is>
          <t>+1.6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inlineStr">
        <is>
          <t>47</t>
        </is>
      </c>
      <c r="AB18" s="14" t="inlineStr">
        <is>
          <t>8.19</t>
        </is>
      </c>
      <c r="AC18" s="14" t="inlineStr">
        <is>
          <t>-</t>
        </is>
      </c>
      <c r="AD18" s="14" t="inlineStr">
        <is>
          <t>27.7</t>
        </is>
      </c>
      <c r="AE18" s="14" t="inlineStr">
        <is>
          <t>4.83</t>
        </is>
      </c>
      <c r="AF18" s="14" t="inlineStr">
        <is>
          <t>-</t>
        </is>
      </c>
      <c r="AG18" s="14" t="inlineStr">
        <is>
          <t>36.8</t>
        </is>
      </c>
      <c r="AH18" s="14" t="inlineStr">
        <is>
          <t>6.41</t>
        </is>
      </c>
      <c r="AI18" s="14" t="inlineStr">
        <is>
          <t>19.76</t>
        </is>
      </c>
      <c r="AJ18" s="14" t="inlineStr">
        <is>
          <t>2.38</t>
        </is>
      </c>
      <c r="AK18" s="14" t="inlineStr">
        <is>
          <t>1.4</t>
        </is>
      </c>
      <c r="AL18" s="14" t="inlineStr">
        <is>
          <t>1.86</t>
        </is>
      </c>
      <c r="AM18" s="14" t="n">
        <v>34.2</v>
      </c>
      <c r="AN18" s="14" t="n">
        <v>26.1</v>
      </c>
      <c r="AO18" s="14" t="inlineStr">
        <is>
          <t>32.7</t>
        </is>
      </c>
      <c r="AP18" s="14" t="n">
        <v>5.74</v>
      </c>
      <c r="AQ18" s="14" t="inlineStr">
        <is>
          <t>19.76</t>
        </is>
      </c>
      <c r="AR18" s="14" t="inlineStr">
        <is>
          <t>2005</t>
        </is>
      </c>
      <c r="AS18" s="14" t="inlineStr">
        <is>
          <t>2006</t>
        </is>
      </c>
      <c r="AT18" s="14" t="n">
        <v>2.07</v>
      </c>
      <c r="AU18" s="14" t="n">
        <v>0</v>
      </c>
      <c r="AV18" s="14" t="n">
        <v>2.07</v>
      </c>
      <c r="AW18" s="14" t="n">
        <v>1.89</v>
      </c>
      <c r="AX18" s="14" t="n">
        <v>0</v>
      </c>
      <c r="AY18" s="14" t="n">
        <v>1.89</v>
      </c>
      <c r="AZ18" s="14" t="n">
        <v>3.96</v>
      </c>
      <c r="BA18" s="14" t="inlineStr">
        <is>
          <t>-</t>
        </is>
      </c>
      <c r="BB18" s="14" t="inlineStr">
        <is>
          <t>-</t>
        </is>
      </c>
      <c r="BC18" s="14" t="inlineStr">
        <is>
          <t>14</t>
        </is>
      </c>
      <c r="BD18" s="14" t="inlineStr">
        <is>
          <t>14</t>
        </is>
      </c>
      <c r="BE18" s="14" t="inlineStr">
        <is>
          <t>2006</t>
        </is>
      </c>
      <c r="BF18" s="14" t="inlineStr">
        <is>
          <t>103</t>
        </is>
      </c>
      <c r="BG18" s="14" t="inlineStr">
        <is>
          <t>32.8</t>
        </is>
      </c>
      <c r="BH18" s="14" t="inlineStr">
        <is>
          <t>72.3</t>
        </is>
      </c>
      <c r="BI18" s="14" t="inlineStr">
        <is>
          <t>2.87</t>
        </is>
      </c>
      <c r="BJ18" s="14" t="inlineStr">
        <is>
          <t>2.61</t>
        </is>
      </c>
      <c r="BK18" s="14" t="inlineStr">
        <is>
          <t>5.48</t>
        </is>
      </c>
      <c r="BL18" s="14" t="inlineStr">
        <is>
          <t>2005</t>
        </is>
      </c>
      <c r="BM18" s="14" t="inlineStr">
        <is>
          <t>5.74</t>
        </is>
      </c>
      <c r="BN18" s="14" t="inlineStr">
        <is>
          <t>36.1</t>
        </is>
      </c>
      <c r="BO18" s="14" t="inlineStr">
        <is>
          <t>32.8</t>
        </is>
      </c>
      <c r="BP18" s="14" t="inlineStr">
        <is>
          <t>69</t>
        </is>
      </c>
    </row>
    <row r="19">
      <c r="A19" s="14" t="inlineStr">
        <is>
          <t>2004</t>
        </is>
      </c>
      <c r="B19" s="14" t="n">
        <v>10</v>
      </c>
      <c r="C19" s="14" t="n">
        <v>47</v>
      </c>
      <c r="D19" s="14" t="n">
        <v>21.4</v>
      </c>
      <c r="E19" s="14" t="inlineStr">
        <is>
          <t>45.6</t>
        </is>
      </c>
      <c r="F19" s="14" t="inlineStr">
        <is>
          <t>33.6</t>
        </is>
      </c>
      <c r="G19" s="14" t="inlineStr">
        <is>
          <t>+24.9</t>
        </is>
      </c>
      <c r="H19" s="14" t="inlineStr">
        <is>
          <t>+120</t>
        </is>
      </c>
      <c r="I19" s="14" t="n">
        <v>21.4</v>
      </c>
      <c r="J19" s="14" t="n">
        <v>5.93</v>
      </c>
      <c r="K19" s="14" t="n">
        <v>4.15</v>
      </c>
      <c r="L19" s="14" t="n">
        <v>0.07000000000000001</v>
      </c>
      <c r="M19" s="14" t="n">
        <v>4.14</v>
      </c>
      <c r="N19" s="14" t="n">
        <v>27.7</v>
      </c>
      <c r="O19" s="14" t="n">
        <v>19.4</v>
      </c>
      <c r="P19" s="14" t="n">
        <v>0.31</v>
      </c>
      <c r="Q19" s="14" t="n">
        <v>19.4</v>
      </c>
      <c r="R19" s="14" t="inlineStr">
        <is>
          <t>25.9</t>
        </is>
      </c>
      <c r="S19" s="14" t="inlineStr">
        <is>
          <t>8.93</t>
        </is>
      </c>
      <c r="T19" s="14" t="n">
        <v>4.14</v>
      </c>
      <c r="U19" s="14" t="inlineStr">
        <is>
          <t>+2.35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inlineStr">
        <is>
          <t>47</t>
        </is>
      </c>
      <c r="AB19" s="14" t="inlineStr">
        <is>
          <t>11.4</t>
        </is>
      </c>
      <c r="AC19" s="14" t="inlineStr">
        <is>
          <t>-</t>
        </is>
      </c>
      <c r="AD19" s="14" t="inlineStr">
        <is>
          <t>20.3</t>
        </is>
      </c>
      <c r="AE19" s="14" t="inlineStr">
        <is>
          <t>4.9</t>
        </is>
      </c>
      <c r="AF19" s="14" t="inlineStr">
        <is>
          <t>-</t>
        </is>
      </c>
      <c r="AG19" s="14" t="inlineStr">
        <is>
          <t>33.6</t>
        </is>
      </c>
      <c r="AH19" s="14" t="inlineStr">
        <is>
          <t>8.11</t>
        </is>
      </c>
      <c r="AI19" s="14" t="inlineStr">
        <is>
          <t>17.69</t>
        </is>
      </c>
      <c r="AJ19" s="14" t="inlineStr">
        <is>
          <t>2.66</t>
        </is>
      </c>
      <c r="AK19" s="14" t="inlineStr">
        <is>
          <t>1.15</t>
        </is>
      </c>
      <c r="AL19" s="14" t="inlineStr">
        <is>
          <t>1.9</t>
        </is>
      </c>
      <c r="AM19" s="14" t="n">
        <v>27.7</v>
      </c>
      <c r="AN19" s="14" t="n">
        <v>19.4</v>
      </c>
      <c r="AO19" s="14" t="inlineStr">
        <is>
          <t>25.9</t>
        </is>
      </c>
      <c r="AP19" s="14" t="n">
        <v>4.14</v>
      </c>
      <c r="AQ19" s="14" t="inlineStr">
        <is>
          <t>17.69</t>
        </is>
      </c>
      <c r="AR19" s="14" t="inlineStr">
        <is>
          <t>2004</t>
        </is>
      </c>
      <c r="AS19" s="14" t="inlineStr">
        <is>
          <t>2005</t>
        </is>
      </c>
      <c r="AT19" s="14" t="n">
        <v>1.5</v>
      </c>
      <c r="AU19" s="14" t="n">
        <v>0</v>
      </c>
      <c r="AV19" s="14" t="n">
        <v>1.5</v>
      </c>
      <c r="AW19" s="14" t="n">
        <v>1.5</v>
      </c>
      <c r="AX19" s="14" t="n">
        <v>0</v>
      </c>
      <c r="AY19" s="14" t="n">
        <v>1.5</v>
      </c>
      <c r="AZ19" s="14" t="n">
        <v>3</v>
      </c>
      <c r="BA19" s="14" t="inlineStr">
        <is>
          <t>-</t>
        </is>
      </c>
      <c r="BB19" s="14" t="inlineStr">
        <is>
          <t>-</t>
        </is>
      </c>
      <c r="BC19" s="14" t="inlineStr">
        <is>
          <t>83</t>
        </is>
      </c>
      <c r="BD19" s="14" t="inlineStr">
        <is>
          <t>83</t>
        </is>
      </c>
      <c r="BE19" s="14" t="inlineStr">
        <is>
          <t>2005</t>
        </is>
      </c>
      <c r="BF19" s="14" t="inlineStr">
        <is>
          <t>47</t>
        </is>
      </c>
      <c r="BG19" s="14" t="inlineStr">
        <is>
          <t>27.7</t>
        </is>
      </c>
      <c r="BH19" s="14" t="inlineStr">
        <is>
          <t>36.8</t>
        </is>
      </c>
      <c r="BI19" s="14" t="inlineStr">
        <is>
          <t>4.07</t>
        </is>
      </c>
      <c r="BJ19" s="14" t="inlineStr">
        <is>
          <t>4.07</t>
        </is>
      </c>
      <c r="BK19" s="14" t="inlineStr">
        <is>
          <t>8.15</t>
        </is>
      </c>
      <c r="BL19" s="14" t="inlineStr">
        <is>
          <t>2004</t>
        </is>
      </c>
      <c r="BM19" s="14" t="inlineStr">
        <is>
          <t>4.14</t>
        </is>
      </c>
      <c r="BN19" s="14" t="inlineStr">
        <is>
          <t>36.2</t>
        </is>
      </c>
      <c r="BO19" s="14" t="inlineStr">
        <is>
          <t>36.2</t>
        </is>
      </c>
      <c r="BP19" s="14" t="inlineStr">
        <is>
          <t>72.5</t>
        </is>
      </c>
    </row>
    <row r="20">
      <c r="A20" s="14" t="inlineStr">
        <is>
          <t>2003</t>
        </is>
      </c>
      <c r="B20" s="14" t="n">
        <v>9.220000000000001</v>
      </c>
      <c r="C20" s="14" t="n">
        <v>43</v>
      </c>
      <c r="D20" s="14" t="n">
        <v>10.8</v>
      </c>
      <c r="E20" s="14" t="inlineStr">
        <is>
          <t>20.7</t>
        </is>
      </c>
      <c r="F20" s="14" t="inlineStr">
        <is>
          <t>12.6</t>
        </is>
      </c>
      <c r="G20" s="14" t="inlineStr">
        <is>
          <t>+9.7</t>
        </is>
      </c>
      <c r="H20" s="14" t="inlineStr">
        <is>
          <t>+88.2</t>
        </is>
      </c>
      <c r="I20" s="14" t="n">
        <v>10.8</v>
      </c>
      <c r="J20" s="14" t="n">
        <v>2.95</v>
      </c>
      <c r="K20" s="14" t="n">
        <v>1.99</v>
      </c>
      <c r="L20" s="14" t="n">
        <v>-0.25</v>
      </c>
      <c r="M20" s="14" t="n">
        <v>1.65</v>
      </c>
      <c r="N20" s="14" t="n">
        <v>27.2</v>
      </c>
      <c r="O20" s="14" t="n">
        <v>18.3</v>
      </c>
      <c r="P20" s="14" t="n">
        <v>-2.31</v>
      </c>
      <c r="Q20" s="14" t="n">
        <v>15.2</v>
      </c>
      <c r="R20" s="14" t="inlineStr">
        <is>
          <t>11.9</t>
        </is>
      </c>
      <c r="S20" s="14" t="inlineStr">
        <is>
          <t>5.2</t>
        </is>
      </c>
      <c r="T20" s="14" t="n">
        <v>1.79</v>
      </c>
      <c r="U20" s="14" t="inlineStr">
        <is>
          <t>0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inlineStr">
        <is>
          <t>22</t>
        </is>
      </c>
      <c r="AB20" s="14" t="inlineStr">
        <is>
          <t>12.3</t>
        </is>
      </c>
      <c r="AC20" s="14" t="inlineStr">
        <is>
          <t>-</t>
        </is>
      </c>
      <c r="AD20" s="14" t="inlineStr">
        <is>
          <t>10.05</t>
        </is>
      </c>
      <c r="AE20" s="14" t="inlineStr">
        <is>
          <t>5.61</t>
        </is>
      </c>
      <c r="AF20" s="14" t="inlineStr">
        <is>
          <t>-</t>
        </is>
      </c>
      <c r="AG20" s="14" t="inlineStr">
        <is>
          <t>12.6</t>
        </is>
      </c>
      <c r="AH20" s="14" t="inlineStr">
        <is>
          <t>7.07</t>
        </is>
      </c>
      <c r="AI20" s="14" t="inlineStr">
        <is>
          <t>15.41</t>
        </is>
      </c>
      <c r="AJ20" s="14" t="inlineStr">
        <is>
          <t>1.43</t>
        </is>
      </c>
      <c r="AK20" s="14" t="inlineStr">
        <is>
          <t>0.65</t>
        </is>
      </c>
      <c r="AL20" s="14" t="inlineStr">
        <is>
          <t>0.82</t>
        </is>
      </c>
      <c r="AM20" s="14" t="n">
        <v>27.2</v>
      </c>
      <c r="AN20" s="14" t="n">
        <v>18.3</v>
      </c>
      <c r="AO20" s="14" t="inlineStr">
        <is>
          <t>11.9</t>
        </is>
      </c>
      <c r="AP20" s="14" t="n">
        <v>1.79</v>
      </c>
      <c r="AQ20" s="14" t="inlineStr">
        <is>
          <t>15.41</t>
        </is>
      </c>
      <c r="AR20" s="14" t="inlineStr">
        <is>
          <t>2003</t>
        </is>
      </c>
      <c r="AS20" s="14" t="inlineStr">
        <is>
          <t>2004</t>
        </is>
      </c>
      <c r="AT20" s="14" t="n">
        <v>0.7</v>
      </c>
      <c r="AU20" s="14" t="n">
        <v>0</v>
      </c>
      <c r="AV20" s="14" t="n">
        <v>0.7</v>
      </c>
      <c r="AW20" s="14" t="n">
        <v>0.8</v>
      </c>
      <c r="AX20" s="14" t="n">
        <v>0</v>
      </c>
      <c r="AY20" s="14" t="n">
        <v>0.8</v>
      </c>
      <c r="AZ20" s="14" t="n">
        <v>1.5</v>
      </c>
      <c r="BA20" s="14" t="inlineStr">
        <is>
          <t>-</t>
        </is>
      </c>
      <c r="BB20" s="14" t="inlineStr">
        <is>
          <t>-</t>
        </is>
      </c>
      <c r="BC20" s="14" t="inlineStr">
        <is>
          <t>5</t>
        </is>
      </c>
      <c r="BD20" s="14" t="inlineStr">
        <is>
          <t>5</t>
        </is>
      </c>
      <c r="BE20" s="14" t="inlineStr">
        <is>
          <t>2004</t>
        </is>
      </c>
      <c r="BF20" s="14" t="inlineStr">
        <is>
          <t>47</t>
        </is>
      </c>
      <c r="BG20" s="14" t="inlineStr">
        <is>
          <t>20.3</t>
        </is>
      </c>
      <c r="BH20" s="14" t="inlineStr">
        <is>
          <t>33.6</t>
        </is>
      </c>
      <c r="BI20" s="14" t="inlineStr">
        <is>
          <t>2.09</t>
        </is>
      </c>
      <c r="BJ20" s="14" t="inlineStr">
        <is>
          <t>2.38</t>
        </is>
      </c>
      <c r="BK20" s="14" t="inlineStr">
        <is>
          <t>4.47</t>
        </is>
      </c>
      <c r="BL20" s="14" t="inlineStr">
        <is>
          <t>2003</t>
        </is>
      </c>
      <c r="BM20" s="14" t="inlineStr">
        <is>
          <t>1.79</t>
        </is>
      </c>
      <c r="BN20" s="14" t="inlineStr">
        <is>
          <t>39.1</t>
        </is>
      </c>
      <c r="BO20" s="14" t="inlineStr">
        <is>
          <t>44.7</t>
        </is>
      </c>
      <c r="BP20" s="14" t="inlineStr">
        <is>
          <t>83.8</t>
        </is>
      </c>
    </row>
    <row r="21">
      <c r="A21" s="14" t="inlineStr">
        <is>
          <t>2002</t>
        </is>
      </c>
      <c r="B21" s="14" t="n">
        <v>8.779999999999999</v>
      </c>
      <c r="C21" s="14" t="n">
        <v>45</v>
      </c>
      <c r="D21" s="14" t="n">
        <v>10.2</v>
      </c>
      <c r="E21" s="14" t="inlineStr">
        <is>
          <t>11</t>
        </is>
      </c>
      <c r="F21" s="14" t="inlineStr">
        <is>
          <t>11.7</t>
        </is>
      </c>
      <c r="G21" s="14" t="inlineStr">
        <is>
          <t>-0.55</t>
        </is>
      </c>
      <c r="H21" s="14" t="inlineStr">
        <is>
          <t>-4.8</t>
        </is>
      </c>
      <c r="I21" s="14" t="n">
        <v>10.2</v>
      </c>
      <c r="J21" s="14" t="n">
        <v>2.56</v>
      </c>
      <c r="K21" s="14" t="n">
        <v>1.47</v>
      </c>
      <c r="L21" s="14" t="n">
        <v>0.16</v>
      </c>
      <c r="M21" s="14" t="n">
        <v>1.57</v>
      </c>
      <c r="N21" s="14" t="n">
        <v>25.1</v>
      </c>
      <c r="O21" s="14" t="n">
        <v>14.5</v>
      </c>
      <c r="P21" s="14" t="n">
        <v>1.55</v>
      </c>
      <c r="Q21" s="14" t="n">
        <v>15.4</v>
      </c>
      <c r="R21" s="14" t="inlineStr">
        <is>
          <t>12.2</t>
        </is>
      </c>
      <c r="S21" s="14" t="inlineStr">
        <is>
          <t>5.78</t>
        </is>
      </c>
      <c r="T21" s="14" t="n">
        <v>1.79</v>
      </c>
      <c r="U21" s="14" t="inlineStr">
        <is>
          <t>-0.64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inlineStr">
        <is>
          <t>15.7</t>
        </is>
      </c>
      <c r="AB21" s="14" t="inlineStr">
        <is>
          <t>8.77</t>
        </is>
      </c>
      <c r="AC21" s="14" t="inlineStr">
        <is>
          <t>-</t>
        </is>
      </c>
      <c r="AD21" s="14" t="inlineStr">
        <is>
          <t>10</t>
        </is>
      </c>
      <c r="AE21" s="14" t="inlineStr">
        <is>
          <t>5.59</t>
        </is>
      </c>
      <c r="AF21" s="14" t="inlineStr">
        <is>
          <t>-</t>
        </is>
      </c>
      <c r="AG21" s="14" t="inlineStr">
        <is>
          <t>11.7</t>
        </is>
      </c>
      <c r="AH21" s="14" t="inlineStr">
        <is>
          <t>6.55</t>
        </is>
      </c>
      <c r="AI21" s="14" t="inlineStr">
        <is>
          <t>15.33</t>
        </is>
      </c>
      <c r="AJ21" s="14" t="inlineStr">
        <is>
          <t>1.02</t>
        </is>
      </c>
      <c r="AK21" s="14" t="inlineStr">
        <is>
          <t>0.65</t>
        </is>
      </c>
      <c r="AL21" s="14" t="inlineStr">
        <is>
          <t>0.76</t>
        </is>
      </c>
      <c r="AM21" s="14" t="n">
        <v>25.1</v>
      </c>
      <c r="AN21" s="14" t="n">
        <v>14.5</v>
      </c>
      <c r="AO21" s="14" t="inlineStr">
        <is>
          <t>12.2</t>
        </is>
      </c>
      <c r="AP21" s="14" t="n">
        <v>1.79</v>
      </c>
      <c r="AQ21" s="14" t="inlineStr">
        <is>
          <t>15.33</t>
        </is>
      </c>
      <c r="AR21" s="14" t="inlineStr">
        <is>
          <t>2002</t>
        </is>
      </c>
      <c r="AS21" s="14" t="inlineStr">
        <is>
          <t>2003</t>
        </is>
      </c>
      <c r="AT21" s="14" t="n">
        <v>1</v>
      </c>
      <c r="AU21" s="14" t="n">
        <v>0</v>
      </c>
      <c r="AV21" s="14" t="n">
        <v>1</v>
      </c>
      <c r="AW21" s="14" t="n">
        <v>0.5</v>
      </c>
      <c r="AX21" s="14" t="n">
        <v>0</v>
      </c>
      <c r="AY21" s="14" t="n">
        <v>0.5</v>
      </c>
      <c r="AZ21" s="14" t="n">
        <v>1.5</v>
      </c>
      <c r="BA21" s="14" t="inlineStr">
        <is>
          <t>-</t>
        </is>
      </c>
      <c r="BB21" s="14" t="inlineStr">
        <is>
          <t>-</t>
        </is>
      </c>
      <c r="BC21" s="14" t="inlineStr">
        <is>
          <t>24</t>
        </is>
      </c>
      <c r="BD21" s="14" t="inlineStr">
        <is>
          <t>24</t>
        </is>
      </c>
      <c r="BE21" s="14" t="inlineStr">
        <is>
          <t>2003</t>
        </is>
      </c>
      <c r="BF21" s="14" t="inlineStr">
        <is>
          <t>22</t>
        </is>
      </c>
      <c r="BG21" s="14" t="inlineStr">
        <is>
          <t>10.05</t>
        </is>
      </c>
      <c r="BH21" s="14" t="inlineStr">
        <is>
          <t>12.6</t>
        </is>
      </c>
      <c r="BI21" s="14" t="inlineStr">
        <is>
          <t>7.91</t>
        </is>
      </c>
      <c r="BJ21" s="14" t="inlineStr">
        <is>
          <t>3.95</t>
        </is>
      </c>
      <c r="BK21" s="14" t="inlineStr">
        <is>
          <t>11.9</t>
        </is>
      </c>
      <c r="BL21" s="14" t="inlineStr">
        <is>
          <t>2002</t>
        </is>
      </c>
      <c r="BM21" s="14" t="inlineStr">
        <is>
          <t>1.79</t>
        </is>
      </c>
      <c r="BN21" s="14" t="inlineStr">
        <is>
          <t>55.9</t>
        </is>
      </c>
      <c r="BO21" s="14" t="inlineStr">
        <is>
          <t>27.9</t>
        </is>
      </c>
      <c r="BP21" s="14" t="inlineStr">
        <is>
          <t>83.8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inlineStr">
        <is>
          <t>21Q1</t>
        </is>
      </c>
      <c r="B2" s="14" t="inlineStr">
        <is>
          <t>568</t>
        </is>
      </c>
      <c r="C2" s="14" t="inlineStr">
        <is>
          <t>55</t>
        </is>
      </c>
      <c r="D2" s="14" t="inlineStr">
        <is>
          <t>1155</t>
        </is>
      </c>
      <c r="E2" s="14" t="inlineStr">
        <is>
          <t>75</t>
        </is>
      </c>
      <c r="F2" s="14" t="inlineStr">
        <is>
          <t>70.6</t>
        </is>
      </c>
      <c r="G2" s="14" t="inlineStr">
        <is>
          <t>+7.5</t>
        </is>
      </c>
      <c r="H2" s="14" t="inlineStr">
        <is>
          <t>+11.1</t>
        </is>
      </c>
      <c r="I2" s="14" t="inlineStr">
        <is>
          <t>1155</t>
        </is>
      </c>
      <c r="J2" s="14" t="inlineStr">
        <is>
          <t>391</t>
        </is>
      </c>
      <c r="K2" s="14" t="inlineStr">
        <is>
          <t>74.3</t>
        </is>
      </c>
      <c r="L2" s="14" t="inlineStr">
        <is>
          <t>20.8</t>
        </is>
      </c>
      <c r="M2" s="14" t="inlineStr">
        <is>
          <t>54</t>
        </is>
      </c>
      <c r="N2" s="14" t="inlineStr">
        <is>
          <t>33.9</t>
        </is>
      </c>
      <c r="O2" s="14" t="inlineStr">
        <is>
          <t>6.43</t>
        </is>
      </c>
      <c r="P2" s="14" t="inlineStr">
        <is>
          <t>1.8</t>
        </is>
      </c>
      <c r="Q2" s="14" t="inlineStr">
        <is>
          <t>6.75</t>
        </is>
      </c>
      <c r="R2" s="14" t="inlineStr">
        <is>
          <t>16.9(年估)</t>
        </is>
      </c>
      <c r="S2" s="14" t="inlineStr">
        <is>
          <t>6.27(年估)</t>
        </is>
      </c>
      <c r="T2" s="14" t="inlineStr">
        <is>
          <t>0.95</t>
        </is>
      </c>
      <c r="U2" s="14" t="inlineStr">
        <is>
          <t>+0.16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76.9</t>
        </is>
      </c>
      <c r="AB2" s="14" t="inlineStr">
        <is>
          <t>20.2</t>
        </is>
      </c>
      <c r="AC2" s="14" t="inlineStr">
        <is>
          <t>-</t>
        </is>
      </c>
      <c r="AD2" s="14" t="inlineStr">
        <is>
          <t>64.2</t>
        </is>
      </c>
      <c r="AE2" s="14" t="inlineStr">
        <is>
          <t>16.9</t>
        </is>
      </c>
      <c r="AF2" s="14" t="inlineStr">
        <is>
          <t>-</t>
        </is>
      </c>
      <c r="AG2" s="14" t="inlineStr">
        <is>
          <t>70.6</t>
        </is>
      </c>
      <c r="AH2" s="14" t="inlineStr">
        <is>
          <t>18.6</t>
        </is>
      </c>
      <c r="AI2" s="14" t="n">
        <v>21.03</v>
      </c>
      <c r="AJ2" s="14" t="inlineStr">
        <is>
          <t>3.66</t>
        </is>
      </c>
      <c r="AK2" s="14" t="inlineStr">
        <is>
          <t>3.05</t>
        </is>
      </c>
      <c r="AL2" s="14" t="inlineStr">
        <is>
          <t>3.36</t>
        </is>
      </c>
      <c r="AM2" s="14" t="inlineStr">
        <is>
          <t>33.9</t>
        </is>
      </c>
      <c r="AN2" s="14" t="inlineStr">
        <is>
          <t>6.43</t>
        </is>
      </c>
      <c r="AO2" s="14" t="inlineStr">
        <is>
          <t>16.9(年估)</t>
        </is>
      </c>
      <c r="AP2" s="14" t="inlineStr">
        <is>
          <t>0.95</t>
        </is>
      </c>
      <c r="AQ2" s="14" t="n">
        <v>21.03</v>
      </c>
    </row>
    <row r="3">
      <c r="A3" s="14" t="inlineStr">
        <is>
          <t>2020</t>
        </is>
      </c>
      <c r="B3" s="14" t="inlineStr">
        <is>
          <t>568</t>
        </is>
      </c>
      <c r="C3" s="14" t="inlineStr">
        <is>
          <t>55</t>
        </is>
      </c>
      <c r="D3" s="14" t="inlineStr">
        <is>
          <t>4473</t>
        </is>
      </c>
      <c r="E3" s="14" t="inlineStr">
        <is>
          <t>67.5</t>
        </is>
      </c>
      <c r="F3" s="14" t="inlineStr">
        <is>
          <t>68.8</t>
        </is>
      </c>
      <c r="G3" s="14" t="inlineStr">
        <is>
          <t>-6.7</t>
        </is>
      </c>
      <c r="H3" s="14" t="inlineStr">
        <is>
          <t>-9</t>
        </is>
      </c>
      <c r="I3" s="14" t="inlineStr">
        <is>
          <t>4473</t>
        </is>
      </c>
      <c r="J3" s="14" t="inlineStr">
        <is>
          <t>1540</t>
        </is>
      </c>
      <c r="K3" s="14" t="inlineStr">
        <is>
          <t>298</t>
        </is>
      </c>
      <c r="L3" s="14" t="inlineStr">
        <is>
          <t>86.5</t>
        </is>
      </c>
      <c r="M3" s="14" t="inlineStr">
        <is>
          <t>215</t>
        </is>
      </c>
      <c r="N3" s="14" t="inlineStr">
        <is>
          <t>34.4</t>
        </is>
      </c>
      <c r="O3" s="14" t="inlineStr">
        <is>
          <t>6.66</t>
        </is>
      </c>
      <c r="P3" s="14" t="inlineStr">
        <is>
          <t>1.93</t>
        </is>
      </c>
      <c r="Q3" s="14" t="inlineStr">
        <is>
          <t>6.89</t>
        </is>
      </c>
      <c r="R3" s="14" t="inlineStr">
        <is>
          <t>17.4</t>
        </is>
      </c>
      <c r="S3" s="14" t="inlineStr">
        <is>
          <t>6.33</t>
        </is>
      </c>
      <c r="T3" s="14" t="inlineStr">
        <is>
          <t>3.79</t>
        </is>
      </c>
      <c r="U3" s="14" t="inlineStr">
        <is>
          <t>+0.44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75.8</t>
        </is>
      </c>
      <c r="AB3" s="14" t="inlineStr">
        <is>
          <t>20</t>
        </is>
      </c>
      <c r="AC3" s="14" t="inlineStr">
        <is>
          <t>-</t>
        </is>
      </c>
      <c r="AD3" s="14" t="inlineStr">
        <is>
          <t>60.6</t>
        </is>
      </c>
      <c r="AE3" s="14" t="inlineStr">
        <is>
          <t>16</t>
        </is>
      </c>
      <c r="AF3" s="14" t="inlineStr">
        <is>
          <t>-</t>
        </is>
      </c>
      <c r="AG3" s="14" t="inlineStr">
        <is>
          <t>68.8</t>
        </is>
      </c>
      <c r="AH3" s="14" t="inlineStr">
        <is>
          <t>18.1</t>
        </is>
      </c>
      <c r="AI3" s="14" t="n">
        <v>20.14</v>
      </c>
      <c r="AJ3" s="14" t="inlineStr">
        <is>
          <t>3.76</t>
        </is>
      </c>
      <c r="AK3" s="14" t="inlineStr">
        <is>
          <t>3.01</t>
        </is>
      </c>
      <c r="AL3" s="14" t="inlineStr">
        <is>
          <t>3.41</t>
        </is>
      </c>
      <c r="AM3" s="14" t="inlineStr">
        <is>
          <t>34.4</t>
        </is>
      </c>
      <c r="AN3" s="14" t="inlineStr">
        <is>
          <t>6.66</t>
        </is>
      </c>
      <c r="AO3" s="14" t="inlineStr">
        <is>
          <t>17.4</t>
        </is>
      </c>
      <c r="AP3" s="14" t="inlineStr">
        <is>
          <t>3.79</t>
        </is>
      </c>
      <c r="AQ3" s="14" t="n">
        <v>20.14</v>
      </c>
      <c r="AR3" s="14" t="inlineStr">
        <is>
          <t>2020</t>
        </is>
      </c>
      <c r="AS3" s="14" t="inlineStr">
        <is>
          <t>2021</t>
        </is>
      </c>
      <c r="AT3" s="14" t="n">
        <v>2.7</v>
      </c>
      <c r="AU3" s="14" t="n">
        <v>0</v>
      </c>
      <c r="AV3" s="14" t="n">
        <v>2.7</v>
      </c>
      <c r="AW3" s="14" t="n">
        <v>0</v>
      </c>
      <c r="AX3" s="14" t="n">
        <v>0</v>
      </c>
      <c r="AY3" s="14" t="n">
        <v>0</v>
      </c>
      <c r="AZ3" s="14" t="n">
        <v>2.7</v>
      </c>
      <c r="BA3" s="14" t="inlineStr">
        <is>
          <t>153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76.9</t>
        </is>
      </c>
      <c r="BG3" s="14" t="inlineStr">
        <is>
          <t>64.2</t>
        </is>
      </c>
      <c r="BH3" s="14" t="inlineStr">
        <is>
          <t>70.6</t>
        </is>
      </c>
      <c r="BI3" s="14" t="inlineStr">
        <is>
          <t>3.83</t>
        </is>
      </c>
      <c r="BJ3" s="14" t="inlineStr">
        <is>
          <t>0</t>
        </is>
      </c>
      <c r="BK3" s="14" t="inlineStr">
        <is>
          <t>3.83</t>
        </is>
      </c>
      <c r="BL3" s="14" t="inlineStr">
        <is>
          <t>2020</t>
        </is>
      </c>
      <c r="BM3" s="14" t="inlineStr">
        <is>
          <t>3.79</t>
        </is>
      </c>
      <c r="BN3" s="14" t="inlineStr">
        <is>
          <t>71.2</t>
        </is>
      </c>
      <c r="BO3" s="14" t="inlineStr">
        <is>
          <t>0</t>
        </is>
      </c>
      <c r="BP3" s="14" t="inlineStr">
        <is>
          <t>71.2</t>
        </is>
      </c>
    </row>
    <row r="4">
      <c r="A4" s="14" t="inlineStr">
        <is>
          <t>2019</t>
        </is>
      </c>
      <c r="B4" s="14" t="inlineStr">
        <is>
          <t>568</t>
        </is>
      </c>
      <c r="C4" s="14" t="inlineStr">
        <is>
          <t>55</t>
        </is>
      </c>
      <c r="D4" s="14" t="inlineStr">
        <is>
          <t>4480</t>
        </is>
      </c>
      <c r="E4" s="14" t="inlineStr">
        <is>
          <t>74.2</t>
        </is>
      </c>
      <c r="F4" s="14" t="inlineStr">
        <is>
          <t>75.6</t>
        </is>
      </c>
      <c r="G4" s="14" t="inlineStr">
        <is>
          <t>+4.4</t>
        </is>
      </c>
      <c r="H4" s="14" t="inlineStr">
        <is>
          <t>+6.3</t>
        </is>
      </c>
      <c r="I4" s="14" t="inlineStr">
        <is>
          <t>4480</t>
        </is>
      </c>
      <c r="J4" s="14" t="inlineStr">
        <is>
          <t>1540</t>
        </is>
      </c>
      <c r="K4" s="14" t="inlineStr">
        <is>
          <t>296</t>
        </is>
      </c>
      <c r="L4" s="14" t="inlineStr">
        <is>
          <t>67.7</t>
        </is>
      </c>
      <c r="M4" s="14" t="inlineStr">
        <is>
          <t>190</t>
        </is>
      </c>
      <c r="N4" s="14" t="inlineStr">
        <is>
          <t>34.4</t>
        </is>
      </c>
      <c r="O4" s="14" t="inlineStr">
        <is>
          <t>6.61</t>
        </is>
      </c>
      <c r="P4" s="14" t="inlineStr">
        <is>
          <t>1.51</t>
        </is>
      </c>
      <c r="Q4" s="14" t="inlineStr">
        <is>
          <t>6.36</t>
        </is>
      </c>
      <c r="R4" s="14" t="inlineStr">
        <is>
          <t>16.5</t>
        </is>
      </c>
      <c r="S4" s="14" t="inlineStr">
        <is>
          <t>6.44</t>
        </is>
      </c>
      <c r="T4" s="14" t="inlineStr">
        <is>
          <t>3.35</t>
        </is>
      </c>
      <c r="U4" s="14" t="inlineStr">
        <is>
          <t>+0.28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83.8</t>
        </is>
      </c>
      <c r="AB4" s="14" t="inlineStr">
        <is>
          <t>25</t>
        </is>
      </c>
      <c r="AC4" s="14" t="inlineStr">
        <is>
          <t>-</t>
        </is>
      </c>
      <c r="AD4" s="14" t="inlineStr">
        <is>
          <t>67</t>
        </is>
      </c>
      <c r="AE4" s="14" t="inlineStr">
        <is>
          <t>20</t>
        </is>
      </c>
      <c r="AF4" s="14" t="inlineStr">
        <is>
          <t>-</t>
        </is>
      </c>
      <c r="AG4" s="14" t="inlineStr">
        <is>
          <t>75.6</t>
        </is>
      </c>
      <c r="AH4" s="14" t="inlineStr">
        <is>
          <t>22.6</t>
        </is>
      </c>
      <c r="AI4" s="14" t="n">
        <v>19.08</v>
      </c>
      <c r="AJ4" s="14" t="inlineStr">
        <is>
          <t>4.39</t>
        </is>
      </c>
      <c r="AK4" s="14" t="inlineStr">
        <is>
          <t>3.51</t>
        </is>
      </c>
      <c r="AL4" s="14" t="inlineStr">
        <is>
          <t>3.96</t>
        </is>
      </c>
      <c r="AM4" s="14" t="inlineStr">
        <is>
          <t>34.4</t>
        </is>
      </c>
      <c r="AN4" s="14" t="inlineStr">
        <is>
          <t>6.61</t>
        </is>
      </c>
      <c r="AO4" s="14" t="inlineStr">
        <is>
          <t>16.5</t>
        </is>
      </c>
      <c r="AP4" s="14" t="inlineStr">
        <is>
          <t>3.35</t>
        </is>
      </c>
      <c r="AQ4" s="14" t="n">
        <v>19.08</v>
      </c>
      <c r="AR4" s="14" t="inlineStr">
        <is>
          <t>2019</t>
        </is>
      </c>
      <c r="AS4" s="14" t="inlineStr">
        <is>
          <t>2020</t>
        </is>
      </c>
      <c r="AT4" s="14" t="n">
        <v>2.5</v>
      </c>
      <c r="AU4" s="14" t="n">
        <v>0</v>
      </c>
      <c r="AV4" s="14" t="n">
        <v>2.5</v>
      </c>
      <c r="AW4" s="14" t="n">
        <v>0</v>
      </c>
      <c r="AX4" s="14" t="n">
        <v>0</v>
      </c>
      <c r="AY4" s="14" t="n">
        <v>0</v>
      </c>
      <c r="AZ4" s="14" t="n">
        <v>2.5</v>
      </c>
      <c r="BA4" s="14" t="inlineStr">
        <is>
          <t>142</t>
        </is>
      </c>
      <c r="BB4" s="14" t="inlineStr">
        <is>
          <t>0</t>
        </is>
      </c>
      <c r="BC4" s="14" t="inlineStr">
        <is>
          <t>144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75.8</t>
        </is>
      </c>
      <c r="BG4" s="14" t="inlineStr">
        <is>
          <t>60.6</t>
        </is>
      </c>
      <c r="BH4" s="14" t="inlineStr">
        <is>
          <t>68.8</t>
        </is>
      </c>
      <c r="BI4" s="14" t="inlineStr">
        <is>
          <t>3.64</t>
        </is>
      </c>
      <c r="BJ4" s="14" t="inlineStr">
        <is>
          <t>0</t>
        </is>
      </c>
      <c r="BK4" s="14" t="inlineStr">
        <is>
          <t>3.64</t>
        </is>
      </c>
      <c r="BL4" s="14" t="inlineStr">
        <is>
          <t>2019</t>
        </is>
      </c>
      <c r="BM4" s="14" t="inlineStr">
        <is>
          <t>3.35</t>
        </is>
      </c>
      <c r="BN4" s="14" t="inlineStr">
        <is>
          <t>74.6</t>
        </is>
      </c>
      <c r="BO4" s="14" t="inlineStr">
        <is>
          <t>0</t>
        </is>
      </c>
      <c r="BP4" s="14" t="inlineStr">
        <is>
          <t>74.6</t>
        </is>
      </c>
    </row>
    <row r="5">
      <c r="A5" s="14" t="inlineStr">
        <is>
          <t>2018</t>
        </is>
      </c>
      <c r="B5" s="14" t="inlineStr">
        <is>
          <t>568</t>
        </is>
      </c>
      <c r="C5" s="14" t="inlineStr">
        <is>
          <t>53</t>
        </is>
      </c>
      <c r="D5" s="14" t="inlineStr">
        <is>
          <t>4314</t>
        </is>
      </c>
      <c r="E5" s="14" t="inlineStr">
        <is>
          <t>69.8</t>
        </is>
      </c>
      <c r="F5" s="14" t="inlineStr">
        <is>
          <t>72.9</t>
        </is>
      </c>
      <c r="G5" s="14" t="inlineStr">
        <is>
          <t>+3.8</t>
        </is>
      </c>
      <c r="H5" s="14" t="inlineStr">
        <is>
          <t>+5.8</t>
        </is>
      </c>
      <c r="I5" s="14" t="inlineStr">
        <is>
          <t>4314</t>
        </is>
      </c>
      <c r="J5" s="14" t="inlineStr">
        <is>
          <t>1453</t>
        </is>
      </c>
      <c r="K5" s="14" t="inlineStr">
        <is>
          <t>270</t>
        </is>
      </c>
      <c r="L5" s="14" t="inlineStr">
        <is>
          <t>83.2</t>
        </is>
      </c>
      <c r="M5" s="14" t="inlineStr">
        <is>
          <t>174</t>
        </is>
      </c>
      <c r="N5" s="14" t="inlineStr">
        <is>
          <t>33.7</t>
        </is>
      </c>
      <c r="O5" s="14" t="inlineStr">
        <is>
          <t>6.25</t>
        </is>
      </c>
      <c r="P5" s="14" t="inlineStr">
        <is>
          <t>1.93</t>
        </is>
      </c>
      <c r="Q5" s="14" t="inlineStr">
        <is>
          <t>6.25</t>
        </is>
      </c>
      <c r="R5" s="14" t="inlineStr">
        <is>
          <t>14.9</t>
        </is>
      </c>
      <c r="S5" s="14" t="inlineStr">
        <is>
          <t>6.56</t>
        </is>
      </c>
      <c r="T5" s="14" t="inlineStr">
        <is>
          <t>3.07</t>
        </is>
      </c>
      <c r="U5" s="14" t="inlineStr">
        <is>
          <t>-3.94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83.8</t>
        </is>
      </c>
      <c r="AB5" s="14" t="inlineStr">
        <is>
          <t>27.3</t>
        </is>
      </c>
      <c r="AC5" s="14" t="inlineStr">
        <is>
          <t>-</t>
        </is>
      </c>
      <c r="AD5" s="14" t="inlineStr">
        <is>
          <t>64.6</t>
        </is>
      </c>
      <c r="AE5" s="14" t="inlineStr">
        <is>
          <t>21</t>
        </is>
      </c>
      <c r="AF5" s="14" t="inlineStr">
        <is>
          <t>-</t>
        </is>
      </c>
      <c r="AG5" s="14" t="inlineStr">
        <is>
          <t>72.9</t>
        </is>
      </c>
      <c r="AH5" s="14" t="inlineStr">
        <is>
          <t>23.7</t>
        </is>
      </c>
      <c r="AI5" s="14" t="n">
        <v>18.72</v>
      </c>
      <c r="AJ5" s="14" t="inlineStr">
        <is>
          <t>4.48</t>
        </is>
      </c>
      <c r="AK5" s="14" t="inlineStr">
        <is>
          <t>3.45</t>
        </is>
      </c>
      <c r="AL5" s="14" t="inlineStr">
        <is>
          <t>3.89</t>
        </is>
      </c>
      <c r="AM5" s="14" t="inlineStr">
        <is>
          <t>33.7</t>
        </is>
      </c>
      <c r="AN5" s="14" t="inlineStr">
        <is>
          <t>6.25</t>
        </is>
      </c>
      <c r="AO5" s="14" t="inlineStr">
        <is>
          <t>14.9</t>
        </is>
      </c>
      <c r="AP5" s="14" t="inlineStr">
        <is>
          <t>3.07</t>
        </is>
      </c>
      <c r="AQ5" s="14" t="n">
        <v>18.72</v>
      </c>
      <c r="AR5" s="14" t="inlineStr">
        <is>
          <t>2018</t>
        </is>
      </c>
      <c r="AS5" s="14" t="inlineStr">
        <is>
          <t>2019</t>
        </is>
      </c>
      <c r="AT5" s="14" t="n">
        <v>2.5</v>
      </c>
      <c r="AU5" s="14" t="n">
        <v>0</v>
      </c>
      <c r="AV5" s="14" t="n">
        <v>2.5</v>
      </c>
      <c r="AW5" s="14" t="n">
        <v>0</v>
      </c>
      <c r="AX5" s="14" t="n">
        <v>0</v>
      </c>
      <c r="AY5" s="14" t="n">
        <v>0</v>
      </c>
      <c r="AZ5" s="14" t="n">
        <v>2.5</v>
      </c>
      <c r="BA5" s="14" t="inlineStr">
        <is>
          <t>142</t>
        </is>
      </c>
      <c r="BB5" s="14" t="inlineStr">
        <is>
          <t>0</t>
        </is>
      </c>
      <c r="BC5" s="14" t="inlineStr">
        <is>
          <t>-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83.8</t>
        </is>
      </c>
      <c r="BG5" s="14" t="inlineStr">
        <is>
          <t>67</t>
        </is>
      </c>
      <c r="BH5" s="14" t="inlineStr">
        <is>
          <t>75.6</t>
        </is>
      </c>
      <c r="BI5" s="14" t="inlineStr">
        <is>
          <t>3.3</t>
        </is>
      </c>
      <c r="BJ5" s="14" t="inlineStr">
        <is>
          <t>0</t>
        </is>
      </c>
      <c r="BK5" s="14" t="inlineStr">
        <is>
          <t>3.3</t>
        </is>
      </c>
      <c r="BL5" s="14" t="inlineStr">
        <is>
          <t>2018</t>
        </is>
      </c>
      <c r="BM5" s="14" t="inlineStr">
        <is>
          <t>3.07</t>
        </is>
      </c>
      <c r="BN5" s="14" t="inlineStr">
        <is>
          <t>81.4</t>
        </is>
      </c>
      <c r="BO5" s="14" t="inlineStr">
        <is>
          <t>0</t>
        </is>
      </c>
      <c r="BP5" s="14" t="inlineStr">
        <is>
          <t>81.4</t>
        </is>
      </c>
    </row>
    <row r="6">
      <c r="A6" s="14" t="inlineStr">
        <is>
          <t>2017</t>
        </is>
      </c>
      <c r="B6" s="14" t="inlineStr">
        <is>
          <t>568</t>
        </is>
      </c>
      <c r="C6" s="14" t="inlineStr">
        <is>
          <t>60</t>
        </is>
      </c>
      <c r="D6" s="14" t="inlineStr">
        <is>
          <t>3999</t>
        </is>
      </c>
      <c r="E6" s="14" t="inlineStr">
        <is>
          <t>66</t>
        </is>
      </c>
      <c r="F6" s="14" t="inlineStr">
        <is>
          <t>59.8</t>
        </is>
      </c>
      <c r="G6" s="14" t="inlineStr">
        <is>
          <t>+12.6</t>
        </is>
      </c>
      <c r="H6" s="14" t="inlineStr">
        <is>
          <t>+23.6</t>
        </is>
      </c>
      <c r="I6" s="14" t="inlineStr">
        <is>
          <t>3999</t>
        </is>
      </c>
      <c r="J6" s="14" t="inlineStr">
        <is>
          <t>1327</t>
        </is>
      </c>
      <c r="K6" s="14" t="inlineStr">
        <is>
          <t>224</t>
        </is>
      </c>
      <c r="L6" s="14" t="inlineStr">
        <is>
          <t>541</t>
        </is>
      </c>
      <c r="M6" s="14" t="inlineStr">
        <is>
          <t>398</t>
        </is>
      </c>
      <c r="N6" s="14" t="inlineStr">
        <is>
          <t>33.2</t>
        </is>
      </c>
      <c r="O6" s="14" t="inlineStr">
        <is>
          <t>5.59</t>
        </is>
      </c>
      <c r="P6" s="14" t="inlineStr">
        <is>
          <t>13.5</t>
        </is>
      </c>
      <c r="Q6" s="14" t="inlineStr">
        <is>
          <t>15</t>
        </is>
      </c>
      <c r="R6" s="14" t="inlineStr">
        <is>
          <t>34.9</t>
        </is>
      </c>
      <c r="S6" s="14" t="inlineStr">
        <is>
          <t>15.1</t>
        </is>
      </c>
      <c r="T6" s="14" t="inlineStr">
        <is>
          <t>7.01</t>
        </is>
      </c>
      <c r="U6" s="14" t="inlineStr">
        <is>
          <t>+4.45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66.9</t>
        </is>
      </c>
      <c r="AB6" s="14" t="inlineStr">
        <is>
          <t>9.54</t>
        </is>
      </c>
      <c r="AC6" s="14" t="inlineStr">
        <is>
          <t>-</t>
        </is>
      </c>
      <c r="AD6" s="14" t="inlineStr">
        <is>
          <t>52.4</t>
        </is>
      </c>
      <c r="AE6" s="14" t="inlineStr">
        <is>
          <t>7.48</t>
        </is>
      </c>
      <c r="AF6" s="14" t="inlineStr">
        <is>
          <t>-</t>
        </is>
      </c>
      <c r="AG6" s="14" t="inlineStr">
        <is>
          <t>59.8</t>
        </is>
      </c>
      <c r="AH6" s="14" t="inlineStr">
        <is>
          <t>8.54</t>
        </is>
      </c>
      <c r="AI6" s="14" t="n">
        <v>21.13</v>
      </c>
      <c r="AJ6" s="14" t="inlineStr">
        <is>
          <t>3.17</t>
        </is>
      </c>
      <c r="AK6" s="14" t="inlineStr">
        <is>
          <t>2.48</t>
        </is>
      </c>
      <c r="AL6" s="14" t="inlineStr">
        <is>
          <t>2.83</t>
        </is>
      </c>
      <c r="AM6" s="14" t="inlineStr">
        <is>
          <t>33.2</t>
        </is>
      </c>
      <c r="AN6" s="14" t="inlineStr">
        <is>
          <t>5.59</t>
        </is>
      </c>
      <c r="AO6" s="14" t="inlineStr">
        <is>
          <t>34.9</t>
        </is>
      </c>
      <c r="AP6" s="14" t="inlineStr">
        <is>
          <t>7.01</t>
        </is>
      </c>
      <c r="AQ6" s="14" t="n">
        <v>21.13</v>
      </c>
      <c r="AR6" s="14" t="inlineStr">
        <is>
          <t>2017</t>
        </is>
      </c>
      <c r="AS6" s="14" t="inlineStr">
        <is>
          <t>2018</t>
        </is>
      </c>
      <c r="AT6" s="14" t="n">
        <v>5.5</v>
      </c>
      <c r="AU6" s="14" t="n">
        <v>0</v>
      </c>
      <c r="AV6" s="14" t="n">
        <v>5.5</v>
      </c>
      <c r="AW6" s="14" t="n">
        <v>0</v>
      </c>
      <c r="AX6" s="14" t="n">
        <v>0</v>
      </c>
      <c r="AY6" s="14" t="n">
        <v>0</v>
      </c>
      <c r="AZ6" s="14" t="n">
        <v>5.5</v>
      </c>
      <c r="BA6" s="14" t="inlineStr">
        <is>
          <t>313</t>
        </is>
      </c>
      <c r="BB6" s="14" t="inlineStr">
        <is>
          <t>0</t>
        </is>
      </c>
      <c r="BC6" s="14" t="inlineStr">
        <is>
          <t>19</t>
        </is>
      </c>
      <c r="BD6" s="14" t="inlineStr">
        <is>
          <t>-</t>
        </is>
      </c>
      <c r="BE6" s="14" t="inlineStr">
        <is>
          <t>2018</t>
        </is>
      </c>
      <c r="BF6" s="14" t="inlineStr">
        <is>
          <t>83.8</t>
        </is>
      </c>
      <c r="BG6" s="14" t="inlineStr">
        <is>
          <t>64.6</t>
        </is>
      </c>
      <c r="BH6" s="14" t="inlineStr">
        <is>
          <t>72.9</t>
        </is>
      </c>
      <c r="BI6" s="14" t="inlineStr">
        <is>
          <t>7.55</t>
        </is>
      </c>
      <c r="BJ6" s="14" t="inlineStr">
        <is>
          <t>0</t>
        </is>
      </c>
      <c r="BK6" s="14" t="inlineStr">
        <is>
          <t>7.55</t>
        </is>
      </c>
      <c r="BL6" s="14" t="inlineStr">
        <is>
          <t>2017</t>
        </is>
      </c>
      <c r="BM6" s="14" t="inlineStr">
        <is>
          <t>7.01</t>
        </is>
      </c>
      <c r="BN6" s="14" t="inlineStr">
        <is>
          <t>78.5</t>
        </is>
      </c>
      <c r="BO6" s="14" t="inlineStr">
        <is>
          <t>0</t>
        </is>
      </c>
      <c r="BP6" s="14" t="inlineStr">
        <is>
          <t>78.5</t>
        </is>
      </c>
    </row>
    <row r="7">
      <c r="A7" s="14" t="inlineStr">
        <is>
          <t>2016</t>
        </is>
      </c>
      <c r="B7" s="14" t="inlineStr">
        <is>
          <t>568</t>
        </is>
      </c>
      <c r="C7" s="14" t="inlineStr">
        <is>
          <t>51</t>
        </is>
      </c>
      <c r="D7" s="14" t="inlineStr">
        <is>
          <t>4134</t>
        </is>
      </c>
      <c r="E7" s="14" t="inlineStr">
        <is>
          <t>53.4</t>
        </is>
      </c>
      <c r="F7" s="14" t="inlineStr">
        <is>
          <t>58.8</t>
        </is>
      </c>
      <c r="G7" s="14" t="inlineStr">
        <is>
          <t>-1.5</t>
        </is>
      </c>
      <c r="H7" s="14" t="inlineStr">
        <is>
          <t>-2.7</t>
        </is>
      </c>
      <c r="I7" s="14" t="inlineStr">
        <is>
          <t>4134</t>
        </is>
      </c>
      <c r="J7" s="14" t="inlineStr">
        <is>
          <t>1377</t>
        </is>
      </c>
      <c r="K7" s="14" t="inlineStr">
        <is>
          <t>211</t>
        </is>
      </c>
      <c r="L7" s="14" t="inlineStr">
        <is>
          <t>94.1</t>
        </is>
      </c>
      <c r="M7" s="14" t="inlineStr">
        <is>
          <t>145</t>
        </is>
      </c>
      <c r="N7" s="14" t="inlineStr">
        <is>
          <t>33.3</t>
        </is>
      </c>
      <c r="O7" s="14" t="inlineStr">
        <is>
          <t>5.1</t>
        </is>
      </c>
      <c r="P7" s="14" t="inlineStr">
        <is>
          <t>2.28</t>
        </is>
      </c>
      <c r="Q7" s="14" t="inlineStr">
        <is>
          <t>5.73</t>
        </is>
      </c>
      <c r="R7" s="14" t="inlineStr">
        <is>
          <t>15.4</t>
        </is>
      </c>
      <c r="S7" s="14" t="inlineStr">
        <is>
          <t>6.09</t>
        </is>
      </c>
      <c r="T7" s="14" t="inlineStr">
        <is>
          <t>2.56</t>
        </is>
      </c>
      <c r="U7" s="14" t="inlineStr">
        <is>
          <t>+0.08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67.4</t>
        </is>
      </c>
      <c r="AB7" s="14" t="inlineStr">
        <is>
          <t>26.3</t>
        </is>
      </c>
      <c r="AC7" s="14" t="inlineStr">
        <is>
          <t>-</t>
        </is>
      </c>
      <c r="AD7" s="14" t="inlineStr">
        <is>
          <t>50.3</t>
        </is>
      </c>
      <c r="AE7" s="14" t="inlineStr">
        <is>
          <t>19.6</t>
        </is>
      </c>
      <c r="AF7" s="14" t="inlineStr">
        <is>
          <t>-</t>
        </is>
      </c>
      <c r="AG7" s="14" t="inlineStr">
        <is>
          <t>58.8</t>
        </is>
      </c>
      <c r="AH7" s="14" t="inlineStr">
        <is>
          <t>23</t>
        </is>
      </c>
      <c r="AI7" s="14" t="n">
        <v>16.61</v>
      </c>
      <c r="AJ7" s="14" t="inlineStr">
        <is>
          <t>4.06</t>
        </is>
      </c>
      <c r="AK7" s="14" t="inlineStr">
        <is>
          <t>3.03</t>
        </is>
      </c>
      <c r="AL7" s="14" t="inlineStr">
        <is>
          <t>3.54</t>
        </is>
      </c>
      <c r="AM7" s="14" t="inlineStr">
        <is>
          <t>33.3</t>
        </is>
      </c>
      <c r="AN7" s="14" t="inlineStr">
        <is>
          <t>5.1</t>
        </is>
      </c>
      <c r="AO7" s="14" t="inlineStr">
        <is>
          <t>15.4</t>
        </is>
      </c>
      <c r="AP7" s="14" t="inlineStr">
        <is>
          <t>2.56</t>
        </is>
      </c>
      <c r="AQ7" s="14" t="n">
        <v>16.61</v>
      </c>
      <c r="AR7" s="14" t="inlineStr">
        <is>
          <t>2016</t>
        </is>
      </c>
      <c r="AS7" s="14" t="inlineStr">
        <is>
          <t>2017</t>
        </is>
      </c>
      <c r="AT7" s="14" t="n">
        <v>2.1</v>
      </c>
      <c r="AU7" s="14" t="n">
        <v>0</v>
      </c>
      <c r="AV7" s="14" t="n">
        <v>2.1</v>
      </c>
      <c r="AW7" s="14" t="n">
        <v>0</v>
      </c>
      <c r="AX7" s="14" t="n">
        <v>0</v>
      </c>
      <c r="AY7" s="14" t="n">
        <v>0</v>
      </c>
      <c r="AZ7" s="14" t="n">
        <v>2.1</v>
      </c>
      <c r="BA7" s="14" t="inlineStr">
        <is>
          <t>119</t>
        </is>
      </c>
      <c r="BB7" s="14" t="inlineStr">
        <is>
          <t>0</t>
        </is>
      </c>
      <c r="BC7" s="14" t="inlineStr">
        <is>
          <t>9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66.9</t>
        </is>
      </c>
      <c r="BG7" s="14" t="inlineStr">
        <is>
          <t>52.4</t>
        </is>
      </c>
      <c r="BH7" s="14" t="inlineStr">
        <is>
          <t>59.8</t>
        </is>
      </c>
      <c r="BI7" s="14" t="inlineStr">
        <is>
          <t>3.51</t>
        </is>
      </c>
      <c r="BJ7" s="14" t="inlineStr">
        <is>
          <t>0</t>
        </is>
      </c>
      <c r="BK7" s="14" t="inlineStr">
        <is>
          <t>3.51</t>
        </is>
      </c>
      <c r="BL7" s="14" t="inlineStr">
        <is>
          <t>2016</t>
        </is>
      </c>
      <c r="BM7" s="14" t="inlineStr">
        <is>
          <t>2.56</t>
        </is>
      </c>
      <c r="BN7" s="14" t="inlineStr">
        <is>
          <t>82</t>
        </is>
      </c>
      <c r="BO7" s="14" t="inlineStr">
        <is>
          <t>0</t>
        </is>
      </c>
      <c r="BP7" s="14" t="inlineStr">
        <is>
          <t>82</t>
        </is>
      </c>
    </row>
    <row r="8">
      <c r="A8" s="14" t="inlineStr">
        <is>
          <t>2015</t>
        </is>
      </c>
      <c r="B8" s="14" t="inlineStr">
        <is>
          <t>568</t>
        </is>
      </c>
      <c r="C8" s="14" t="inlineStr">
        <is>
          <t>51</t>
        </is>
      </c>
      <c r="D8" s="14" t="inlineStr">
        <is>
          <t>4162</t>
        </is>
      </c>
      <c r="E8" s="14" t="inlineStr">
        <is>
          <t>54.9</t>
        </is>
      </c>
      <c r="F8" s="14" t="inlineStr">
        <is>
          <t>53.9</t>
        </is>
      </c>
      <c r="G8" s="14" t="inlineStr">
        <is>
          <t>+4.7</t>
        </is>
      </c>
      <c r="H8" s="14" t="inlineStr">
        <is>
          <t>+9.4</t>
        </is>
      </c>
      <c r="I8" s="14" t="inlineStr">
        <is>
          <t>4162</t>
        </is>
      </c>
      <c r="J8" s="14" t="inlineStr">
        <is>
          <t>1379</t>
        </is>
      </c>
      <c r="K8" s="14" t="inlineStr">
        <is>
          <t>216</t>
        </is>
      </c>
      <c r="L8" s="14" t="inlineStr">
        <is>
          <t>56.1</t>
        </is>
      </c>
      <c r="M8" s="14" t="inlineStr">
        <is>
          <t>141</t>
        </is>
      </c>
      <c r="N8" s="14" t="inlineStr">
        <is>
          <t>33.1</t>
        </is>
      </c>
      <c r="O8" s="14" t="inlineStr">
        <is>
          <t>5.2</t>
        </is>
      </c>
      <c r="P8" s="14" t="inlineStr">
        <is>
          <t>1.35</t>
        </is>
      </c>
      <c r="Q8" s="14" t="inlineStr">
        <is>
          <t>5.19</t>
        </is>
      </c>
      <c r="R8" s="14" t="inlineStr">
        <is>
          <t>14.1</t>
        </is>
      </c>
      <c r="S8" s="14" t="inlineStr">
        <is>
          <t>5.41</t>
        </is>
      </c>
      <c r="T8" s="14" t="inlineStr">
        <is>
          <t>2.48</t>
        </is>
      </c>
      <c r="U8" s="14" t="inlineStr">
        <is>
          <t>+0.44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60</t>
        </is>
      </c>
      <c r="AB8" s="14" t="inlineStr">
        <is>
          <t>24.2</t>
        </is>
      </c>
      <c r="AC8" s="14" t="inlineStr">
        <is>
          <t>-</t>
        </is>
      </c>
      <c r="AD8" s="14" t="inlineStr">
        <is>
          <t>48</t>
        </is>
      </c>
      <c r="AE8" s="14" t="inlineStr">
        <is>
          <t>19.4</t>
        </is>
      </c>
      <c r="AF8" s="14" t="inlineStr">
        <is>
          <t>-</t>
        </is>
      </c>
      <c r="AG8" s="14" t="inlineStr">
        <is>
          <t>53.9</t>
        </is>
      </c>
      <c r="AH8" s="14" t="inlineStr">
        <is>
          <t>21.7</t>
        </is>
      </c>
      <c r="AI8" s="14" t="n">
        <v>16.95</v>
      </c>
      <c r="AJ8" s="14" t="inlineStr">
        <is>
          <t>3.54</t>
        </is>
      </c>
      <c r="AK8" s="14" t="inlineStr">
        <is>
          <t>2.83</t>
        </is>
      </c>
      <c r="AL8" s="14" t="inlineStr">
        <is>
          <t>3.18</t>
        </is>
      </c>
      <c r="AM8" s="14" t="inlineStr">
        <is>
          <t>33.1</t>
        </is>
      </c>
      <c r="AN8" s="14" t="inlineStr">
        <is>
          <t>5.2</t>
        </is>
      </c>
      <c r="AO8" s="14" t="inlineStr">
        <is>
          <t>14.1</t>
        </is>
      </c>
      <c r="AP8" s="14" t="inlineStr">
        <is>
          <t>2.48</t>
        </is>
      </c>
      <c r="AQ8" s="14" t="n">
        <v>16.95</v>
      </c>
      <c r="AR8" s="14" t="inlineStr">
        <is>
          <t>2015</t>
        </is>
      </c>
      <c r="AS8" s="14" t="inlineStr">
        <is>
          <t>2016</t>
        </is>
      </c>
      <c r="AT8" s="14" t="n">
        <v>2</v>
      </c>
      <c r="AU8" s="14" t="n">
        <v>0</v>
      </c>
      <c r="AV8" s="14" t="n">
        <v>2</v>
      </c>
      <c r="AW8" s="14" t="n">
        <v>0</v>
      </c>
      <c r="AX8" s="14" t="n">
        <v>0</v>
      </c>
      <c r="AY8" s="14" t="n">
        <v>0</v>
      </c>
      <c r="AZ8" s="14" t="n">
        <v>2</v>
      </c>
      <c r="BA8" s="14" t="inlineStr">
        <is>
          <t>114</t>
        </is>
      </c>
      <c r="BB8" s="14" t="inlineStr">
        <is>
          <t>0</t>
        </is>
      </c>
      <c r="BC8" s="14" t="inlineStr">
        <is>
          <t>277</t>
        </is>
      </c>
      <c r="BD8" s="14" t="inlineStr">
        <is>
          <t>-</t>
        </is>
      </c>
      <c r="BE8" s="14" t="inlineStr">
        <is>
          <t>2016</t>
        </is>
      </c>
      <c r="BF8" s="14" t="inlineStr">
        <is>
          <t>67.4</t>
        </is>
      </c>
      <c r="BG8" s="14" t="inlineStr">
        <is>
          <t>50.3</t>
        </is>
      </c>
      <c r="BH8" s="14" t="inlineStr">
        <is>
          <t>58.8</t>
        </is>
      </c>
      <c r="BI8" s="14" t="inlineStr">
        <is>
          <t>3.4</t>
        </is>
      </c>
      <c r="BJ8" s="14" t="inlineStr">
        <is>
          <t>0</t>
        </is>
      </c>
      <c r="BK8" s="14" t="inlineStr">
        <is>
          <t>3.4</t>
        </is>
      </c>
      <c r="BL8" s="14" t="inlineStr">
        <is>
          <t>2015</t>
        </is>
      </c>
      <c r="BM8" s="14" t="inlineStr">
        <is>
          <t>2.48</t>
        </is>
      </c>
      <c r="BN8" s="14" t="inlineStr">
        <is>
          <t>80.6</t>
        </is>
      </c>
      <c r="BO8" s="14" t="inlineStr">
        <is>
          <t>0</t>
        </is>
      </c>
      <c r="BP8" s="14" t="inlineStr">
        <is>
          <t>80.6</t>
        </is>
      </c>
    </row>
    <row r="9">
      <c r="A9" s="14" t="inlineStr">
        <is>
          <t>2014</t>
        </is>
      </c>
      <c r="B9" s="14" t="inlineStr">
        <is>
          <t>546</t>
        </is>
      </c>
      <c r="C9" s="14" t="inlineStr">
        <is>
          <t>49</t>
        </is>
      </c>
      <c r="D9" s="14" t="inlineStr">
        <is>
          <t>4183</t>
        </is>
      </c>
      <c r="E9" s="14" t="inlineStr">
        <is>
          <t>50.2</t>
        </is>
      </c>
      <c r="F9" s="14" t="inlineStr">
        <is>
          <t>51.8</t>
        </is>
      </c>
      <c r="G9" s="14" t="inlineStr">
        <is>
          <t>-3.5</t>
        </is>
      </c>
      <c r="H9" s="14" t="inlineStr">
        <is>
          <t>-6.5</t>
        </is>
      </c>
      <c r="I9" s="14" t="inlineStr">
        <is>
          <t>4183</t>
        </is>
      </c>
      <c r="J9" s="14" t="inlineStr">
        <is>
          <t>1280</t>
        </is>
      </c>
      <c r="K9" s="14" t="inlineStr">
        <is>
          <t>170</t>
        </is>
      </c>
      <c r="L9" s="14" t="inlineStr">
        <is>
          <t>55.2</t>
        </is>
      </c>
      <c r="M9" s="14" t="inlineStr">
        <is>
          <t>111</t>
        </is>
      </c>
      <c r="N9" s="14" t="inlineStr">
        <is>
          <t>30.6</t>
        </is>
      </c>
      <c r="O9" s="14" t="inlineStr">
        <is>
          <t>4.06</t>
        </is>
      </c>
      <c r="P9" s="14" t="inlineStr">
        <is>
          <t>1.32</t>
        </is>
      </c>
      <c r="Q9" s="14" t="inlineStr">
        <is>
          <t>4.35</t>
        </is>
      </c>
      <c r="R9" s="14" t="inlineStr">
        <is>
          <t>12.6</t>
        </is>
      </c>
      <c r="S9" s="14" t="inlineStr">
        <is>
          <t>4.74</t>
        </is>
      </c>
      <c r="T9" s="14" t="inlineStr">
        <is>
          <t>2.04</t>
        </is>
      </c>
      <c r="U9" s="14" t="inlineStr">
        <is>
          <t>-0.44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58.6</t>
        </is>
      </c>
      <c r="AB9" s="14" t="inlineStr">
        <is>
          <t>28.7</t>
        </is>
      </c>
      <c r="AC9" s="14" t="inlineStr">
        <is>
          <t>-</t>
        </is>
      </c>
      <c r="AD9" s="14" t="inlineStr">
        <is>
          <t>46.7</t>
        </is>
      </c>
      <c r="AE9" s="14" t="inlineStr">
        <is>
          <t>22.9</t>
        </is>
      </c>
      <c r="AF9" s="14" t="inlineStr">
        <is>
          <t>-</t>
        </is>
      </c>
      <c r="AG9" s="14" t="inlineStr">
        <is>
          <t>51.8</t>
        </is>
      </c>
      <c r="AH9" s="14" t="inlineStr">
        <is>
          <t>25.4</t>
        </is>
      </c>
      <c r="AI9" s="14" t="n">
        <v>16.84</v>
      </c>
      <c r="AJ9" s="14" t="inlineStr">
        <is>
          <t>3.48</t>
        </is>
      </c>
      <c r="AK9" s="14" t="inlineStr">
        <is>
          <t>2.77</t>
        </is>
      </c>
      <c r="AL9" s="14" t="inlineStr">
        <is>
          <t>3.07</t>
        </is>
      </c>
      <c r="AM9" s="14" t="inlineStr">
        <is>
          <t>30.6</t>
        </is>
      </c>
      <c r="AN9" s="14" t="inlineStr">
        <is>
          <t>4.06</t>
        </is>
      </c>
      <c r="AO9" s="14" t="inlineStr">
        <is>
          <t>12.6</t>
        </is>
      </c>
      <c r="AP9" s="14" t="inlineStr">
        <is>
          <t>2.04</t>
        </is>
      </c>
      <c r="AQ9" s="14" t="n">
        <v>16.84</v>
      </c>
      <c r="AR9" s="14" t="inlineStr">
        <is>
          <t>2014</t>
        </is>
      </c>
      <c r="AS9" s="14" t="inlineStr">
        <is>
          <t>2015</t>
        </is>
      </c>
      <c r="AT9" s="14" t="n">
        <v>1.4</v>
      </c>
      <c r="AU9" s="14" t="n">
        <v>0</v>
      </c>
      <c r="AV9" s="14" t="n">
        <v>1.4</v>
      </c>
      <c r="AW9" s="14" t="n">
        <v>0.4</v>
      </c>
      <c r="AX9" s="14" t="n">
        <v>0</v>
      </c>
      <c r="AY9" s="14" t="n">
        <v>0.4</v>
      </c>
      <c r="AZ9" s="14" t="n">
        <v>1.8</v>
      </c>
      <c r="BA9" s="14" t="inlineStr">
        <is>
          <t>76.5</t>
        </is>
      </c>
      <c r="BB9" s="14" t="inlineStr">
        <is>
          <t>219</t>
        </is>
      </c>
      <c r="BC9" s="14" t="inlineStr">
        <is>
          <t>7</t>
        </is>
      </c>
      <c r="BD9" s="14" t="inlineStr">
        <is>
          <t>7</t>
        </is>
      </c>
      <c r="BE9" s="14" t="inlineStr">
        <is>
          <t>2015</t>
        </is>
      </c>
      <c r="BF9" s="14" t="inlineStr">
        <is>
          <t>60</t>
        </is>
      </c>
      <c r="BG9" s="14" t="inlineStr">
        <is>
          <t>48</t>
        </is>
      </c>
      <c r="BH9" s="14" t="inlineStr">
        <is>
          <t>53.9</t>
        </is>
      </c>
      <c r="BI9" s="14" t="inlineStr">
        <is>
          <t>2.6</t>
        </is>
      </c>
      <c r="BJ9" s="14" t="inlineStr">
        <is>
          <t>0.74</t>
        </is>
      </c>
      <c r="BK9" s="14" t="inlineStr">
        <is>
          <t>3.34</t>
        </is>
      </c>
      <c r="BL9" s="14" t="inlineStr">
        <is>
          <t>2014</t>
        </is>
      </c>
      <c r="BM9" s="14" t="inlineStr">
        <is>
          <t>2.04</t>
        </is>
      </c>
      <c r="BN9" s="14" t="inlineStr">
        <is>
          <t>68.6</t>
        </is>
      </c>
      <c r="BO9" s="14" t="inlineStr">
        <is>
          <t>19.6</t>
        </is>
      </c>
      <c r="BP9" s="14" t="inlineStr">
        <is>
          <t>88.2</t>
        </is>
      </c>
    </row>
    <row r="10">
      <c r="A10" s="14" t="inlineStr">
        <is>
          <t>2013</t>
        </is>
      </c>
      <c r="B10" s="14" t="inlineStr">
        <is>
          <t>515</t>
        </is>
      </c>
      <c r="C10" s="14" t="inlineStr">
        <is>
          <t>51</t>
        </is>
      </c>
      <c r="D10" s="14" t="inlineStr">
        <is>
          <t>4231</t>
        </is>
      </c>
      <c r="E10" s="14" t="inlineStr">
        <is>
          <t>53.7</t>
        </is>
      </c>
      <c r="F10" s="14" t="inlineStr">
        <is>
          <t>56.4</t>
        </is>
      </c>
      <c r="G10" s="14" t="inlineStr">
        <is>
          <t>+0.4</t>
        </is>
      </c>
      <c r="H10" s="14" t="inlineStr">
        <is>
          <t>+0.8</t>
        </is>
      </c>
      <c r="I10" s="14" t="inlineStr">
        <is>
          <t>4231</t>
        </is>
      </c>
      <c r="J10" s="14" t="inlineStr">
        <is>
          <t>1309</t>
        </is>
      </c>
      <c r="K10" s="14" t="inlineStr">
        <is>
          <t>181</t>
        </is>
      </c>
      <c r="L10" s="14" t="inlineStr">
        <is>
          <t>71.9</t>
        </is>
      </c>
      <c r="M10" s="14" t="inlineStr">
        <is>
          <t>128</t>
        </is>
      </c>
      <c r="N10" s="14" t="inlineStr">
        <is>
          <t>30.9</t>
        </is>
      </c>
      <c r="O10" s="14" t="inlineStr">
        <is>
          <t>4.28</t>
        </is>
      </c>
      <c r="P10" s="14" t="inlineStr">
        <is>
          <t>1.7</t>
        </is>
      </c>
      <c r="Q10" s="14" t="inlineStr">
        <is>
          <t>4.9</t>
        </is>
      </c>
      <c r="R10" s="14" t="inlineStr">
        <is>
          <t>15.8</t>
        </is>
      </c>
      <c r="S10" s="14" t="inlineStr">
        <is>
          <t>5.84</t>
        </is>
      </c>
      <c r="T10" s="14" t="inlineStr">
        <is>
          <t>2.48</t>
        </is>
      </c>
      <c r="U10" s="14" t="inlineStr">
        <is>
          <t>+0.45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68.3</t>
        </is>
      </c>
      <c r="AB10" s="14" t="inlineStr">
        <is>
          <t>27.5</t>
        </is>
      </c>
      <c r="AC10" s="14" t="inlineStr">
        <is>
          <t>-</t>
        </is>
      </c>
      <c r="AD10" s="14" t="inlineStr">
        <is>
          <t>49.6</t>
        </is>
      </c>
      <c r="AE10" s="14" t="inlineStr">
        <is>
          <t>20</t>
        </is>
      </c>
      <c r="AF10" s="14" t="inlineStr">
        <is>
          <t>-</t>
        </is>
      </c>
      <c r="AG10" s="14" t="inlineStr">
        <is>
          <t>56.4</t>
        </is>
      </c>
      <c r="AH10" s="14" t="inlineStr">
        <is>
          <t>22.8</t>
        </is>
      </c>
      <c r="AI10" s="14" t="n">
        <v>16.73</v>
      </c>
      <c r="AJ10" s="14" t="inlineStr">
        <is>
          <t>4.08</t>
        </is>
      </c>
      <c r="AK10" s="14" t="inlineStr">
        <is>
          <t>2.96</t>
        </is>
      </c>
      <c r="AL10" s="14" t="inlineStr">
        <is>
          <t>3.37</t>
        </is>
      </c>
      <c r="AM10" s="14" t="inlineStr">
        <is>
          <t>30.9</t>
        </is>
      </c>
      <c r="AN10" s="14" t="inlineStr">
        <is>
          <t>4.28</t>
        </is>
      </c>
      <c r="AO10" s="14" t="inlineStr">
        <is>
          <t>15.8</t>
        </is>
      </c>
      <c r="AP10" s="14" t="inlineStr">
        <is>
          <t>2.48</t>
        </is>
      </c>
      <c r="AQ10" s="14" t="n">
        <v>16.73</v>
      </c>
      <c r="AR10" s="14" t="inlineStr">
        <is>
          <t>2013</t>
        </is>
      </c>
      <c r="AS10" s="14" t="inlineStr">
        <is>
          <t>2014</t>
        </is>
      </c>
      <c r="AT10" s="14" t="n">
        <v>1.5</v>
      </c>
      <c r="AU10" s="14" t="n">
        <v>0</v>
      </c>
      <c r="AV10" s="14" t="n">
        <v>1.5</v>
      </c>
      <c r="AW10" s="14" t="n">
        <v>0.6</v>
      </c>
      <c r="AX10" s="14" t="n">
        <v>0</v>
      </c>
      <c r="AY10" s="14" t="n">
        <v>0.6</v>
      </c>
      <c r="AZ10" s="14" t="n">
        <v>2.1</v>
      </c>
      <c r="BA10" s="14" t="inlineStr">
        <is>
          <t>77.3</t>
        </is>
      </c>
      <c r="BB10" s="14" t="inlineStr">
        <is>
          <t>309</t>
        </is>
      </c>
      <c r="BC10" s="14" t="inlineStr">
        <is>
          <t>15</t>
        </is>
      </c>
      <c r="BD10" s="14" t="inlineStr">
        <is>
          <t>15</t>
        </is>
      </c>
      <c r="BE10" s="14" t="inlineStr">
        <is>
          <t>2014</t>
        </is>
      </c>
      <c r="BF10" s="14" t="inlineStr">
        <is>
          <t>58.6</t>
        </is>
      </c>
      <c r="BG10" s="14" t="inlineStr">
        <is>
          <t>46.7</t>
        </is>
      </c>
      <c r="BH10" s="14" t="inlineStr">
        <is>
          <t>51.8</t>
        </is>
      </c>
      <c r="BI10" s="14" t="inlineStr">
        <is>
          <t>2.9</t>
        </is>
      </c>
      <c r="BJ10" s="14" t="inlineStr">
        <is>
          <t>1.16</t>
        </is>
      </c>
      <c r="BK10" s="14" t="inlineStr">
        <is>
          <t>4.06</t>
        </is>
      </c>
      <c r="BL10" s="14" t="inlineStr">
        <is>
          <t>2013</t>
        </is>
      </c>
      <c r="BM10" s="14" t="inlineStr">
        <is>
          <t>2.48</t>
        </is>
      </c>
      <c r="BN10" s="14" t="inlineStr">
        <is>
          <t>60.5</t>
        </is>
      </c>
      <c r="BO10" s="14" t="inlineStr">
        <is>
          <t>24.2</t>
        </is>
      </c>
      <c r="BP10" s="14" t="inlineStr">
        <is>
          <t>84.7</t>
        </is>
      </c>
    </row>
    <row r="11">
      <c r="A11" s="14" t="inlineStr">
        <is>
          <t>2012</t>
        </is>
      </c>
      <c r="B11" s="14" t="inlineStr">
        <is>
          <t>486</t>
        </is>
      </c>
      <c r="C11" s="14" t="inlineStr">
        <is>
          <t>47</t>
        </is>
      </c>
      <c r="D11" s="14" t="inlineStr">
        <is>
          <t>4060</t>
        </is>
      </c>
      <c r="E11" s="14" t="inlineStr">
        <is>
          <t>53.3</t>
        </is>
      </c>
      <c r="F11" s="14" t="inlineStr">
        <is>
          <t>47.7</t>
        </is>
      </c>
      <c r="G11" s="14" t="inlineStr">
        <is>
          <t>+9.05</t>
        </is>
      </c>
      <c r="H11" s="14" t="inlineStr">
        <is>
          <t>+20.5</t>
        </is>
      </c>
      <c r="I11" s="14" t="inlineStr">
        <is>
          <t>4060</t>
        </is>
      </c>
      <c r="J11" s="14" t="inlineStr">
        <is>
          <t>1257</t>
        </is>
      </c>
      <c r="K11" s="14" t="inlineStr">
        <is>
          <t>197</t>
        </is>
      </c>
      <c r="L11" s="14" t="inlineStr">
        <is>
          <t>-2.15</t>
        </is>
      </c>
      <c r="M11" s="14" t="inlineStr">
        <is>
          <t>98.8</t>
        </is>
      </c>
      <c r="N11" s="14" t="inlineStr">
        <is>
          <t>31</t>
        </is>
      </c>
      <c r="O11" s="14" t="inlineStr">
        <is>
          <t>4.85</t>
        </is>
      </c>
      <c r="P11" s="14" t="inlineStr">
        <is>
          <t>-0.05</t>
        </is>
      </c>
      <c r="Q11" s="14" t="inlineStr">
        <is>
          <t>3.83</t>
        </is>
      </c>
      <c r="R11" s="14" t="inlineStr">
        <is>
          <t>12.7</t>
        </is>
      </c>
      <c r="S11" s="14" t="inlineStr">
        <is>
          <t>4.71</t>
        </is>
      </c>
      <c r="T11" s="14" t="inlineStr">
        <is>
          <t>2.03</t>
        </is>
      </c>
      <c r="U11" s="14" t="inlineStr">
        <is>
          <t>-0.05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55</t>
        </is>
      </c>
      <c r="AB11" s="14" t="inlineStr">
        <is>
          <t>27.1</t>
        </is>
      </c>
      <c r="AC11" s="14" t="inlineStr">
        <is>
          <t>-</t>
        </is>
      </c>
      <c r="AD11" s="14" t="inlineStr">
        <is>
          <t>40</t>
        </is>
      </c>
      <c r="AE11" s="14" t="inlineStr">
        <is>
          <t>19.7</t>
        </is>
      </c>
      <c r="AF11" s="14" t="inlineStr">
        <is>
          <t>-</t>
        </is>
      </c>
      <c r="AG11" s="14" t="inlineStr">
        <is>
          <t>47.7</t>
        </is>
      </c>
      <c r="AH11" s="14" t="inlineStr">
        <is>
          <t>23.5</t>
        </is>
      </c>
      <c r="AI11" s="14" t="n">
        <v>16.99</v>
      </c>
      <c r="AJ11" s="14" t="inlineStr">
        <is>
          <t>3.24</t>
        </is>
      </c>
      <c r="AK11" s="14" t="inlineStr">
        <is>
          <t>2.35</t>
        </is>
      </c>
      <c r="AL11" s="14" t="inlineStr">
        <is>
          <t>2.81</t>
        </is>
      </c>
      <c r="AM11" s="14" t="inlineStr">
        <is>
          <t>31</t>
        </is>
      </c>
      <c r="AN11" s="14" t="inlineStr">
        <is>
          <t>4.85</t>
        </is>
      </c>
      <c r="AO11" s="14" t="inlineStr">
        <is>
          <t>12.7</t>
        </is>
      </c>
      <c r="AP11" s="14" t="inlineStr">
        <is>
          <t>2.03</t>
        </is>
      </c>
      <c r="AQ11" s="14" t="n">
        <v>16.99</v>
      </c>
      <c r="AR11" s="14" t="inlineStr">
        <is>
          <t>2012</t>
        </is>
      </c>
      <c r="AS11" s="14" t="inlineStr">
        <is>
          <t>2013</t>
        </is>
      </c>
      <c r="AT11" s="14" t="n">
        <v>1.4</v>
      </c>
      <c r="AU11" s="14" t="n">
        <v>0</v>
      </c>
      <c r="AV11" s="14" t="n">
        <v>1.4</v>
      </c>
      <c r="AW11" s="14" t="n">
        <v>0.6</v>
      </c>
      <c r="AX11" s="14" t="n">
        <v>0</v>
      </c>
      <c r="AY11" s="14" t="n">
        <v>0.6</v>
      </c>
      <c r="AZ11" s="14" t="n">
        <v>2</v>
      </c>
      <c r="BA11" s="14" t="inlineStr">
        <is>
          <t>68.1</t>
        </is>
      </c>
      <c r="BB11" s="14" t="inlineStr">
        <is>
          <t>292</t>
        </is>
      </c>
      <c r="BC11" s="14" t="inlineStr">
        <is>
          <t>689</t>
        </is>
      </c>
      <c r="BD11" s="14" t="inlineStr">
        <is>
          <t>689</t>
        </is>
      </c>
      <c r="BE11" s="14" t="inlineStr">
        <is>
          <t>2013</t>
        </is>
      </c>
      <c r="BF11" s="14" t="inlineStr">
        <is>
          <t>68.3</t>
        </is>
      </c>
      <c r="BG11" s="14" t="inlineStr">
        <is>
          <t>49.6</t>
        </is>
      </c>
      <c r="BH11" s="14" t="inlineStr">
        <is>
          <t>56.4</t>
        </is>
      </c>
      <c r="BI11" s="14" t="inlineStr">
        <is>
          <t>2.48</t>
        </is>
      </c>
      <c r="BJ11" s="14" t="inlineStr">
        <is>
          <t>1.06</t>
        </is>
      </c>
      <c r="BK11" s="14" t="inlineStr">
        <is>
          <t>3.54</t>
        </is>
      </c>
      <c r="BL11" s="14" t="inlineStr">
        <is>
          <t>2012</t>
        </is>
      </c>
      <c r="BM11" s="14" t="inlineStr">
        <is>
          <t>2.03</t>
        </is>
      </c>
      <c r="BN11" s="14" t="inlineStr">
        <is>
          <t>69</t>
        </is>
      </c>
      <c r="BO11" s="14" t="inlineStr">
        <is>
          <t>29.6</t>
        </is>
      </c>
      <c r="BP11" s="14" t="inlineStr">
        <is>
          <t>98.5</t>
        </is>
      </c>
    </row>
    <row r="12">
      <c r="A12" s="14" t="inlineStr">
        <is>
          <t>2011</t>
        </is>
      </c>
      <c r="B12" s="14" t="inlineStr">
        <is>
          <t>454</t>
        </is>
      </c>
      <c r="C12" s="14" t="inlineStr">
        <is>
          <t>45</t>
        </is>
      </c>
      <c r="D12" s="14" t="inlineStr">
        <is>
          <t>3880</t>
        </is>
      </c>
      <c r="E12" s="14" t="inlineStr">
        <is>
          <t>44.25</t>
        </is>
      </c>
      <c r="F12" s="14" t="inlineStr">
        <is>
          <t>41.2</t>
        </is>
      </c>
      <c r="G12" s="14" t="inlineStr">
        <is>
          <t>+1</t>
        </is>
      </c>
      <c r="H12" s="14" t="inlineStr">
        <is>
          <t>+2.3</t>
        </is>
      </c>
      <c r="I12" s="14" t="inlineStr">
        <is>
          <t>3880</t>
        </is>
      </c>
      <c r="J12" s="14" t="inlineStr">
        <is>
          <t>1103</t>
        </is>
      </c>
      <c r="K12" s="14" t="inlineStr">
        <is>
          <t>151</t>
        </is>
      </c>
      <c r="L12" s="14" t="inlineStr">
        <is>
          <t>30.6</t>
        </is>
      </c>
      <c r="M12" s="14" t="inlineStr">
        <is>
          <t>94.5</t>
        </is>
      </c>
      <c r="N12" s="14" t="inlineStr">
        <is>
          <t>28.4</t>
        </is>
      </c>
      <c r="O12" s="14" t="inlineStr">
        <is>
          <t>3.89</t>
        </is>
      </c>
      <c r="P12" s="14" t="inlineStr">
        <is>
          <t>0.79</t>
        </is>
      </c>
      <c r="Q12" s="14" t="inlineStr">
        <is>
          <t>3.8</t>
        </is>
      </c>
      <c r="R12" s="14" t="inlineStr">
        <is>
          <t>12.7</t>
        </is>
      </c>
      <c r="S12" s="14" t="inlineStr">
        <is>
          <t>4.87</t>
        </is>
      </c>
      <c r="T12" s="14" t="inlineStr">
        <is>
          <t>2.08</t>
        </is>
      </c>
      <c r="U12" s="14" t="inlineStr">
        <is>
          <t>-0.47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49.3</t>
        </is>
      </c>
      <c r="AB12" s="14" t="inlineStr">
        <is>
          <t>23.7</t>
        </is>
      </c>
      <c r="AC12" s="14" t="inlineStr">
        <is>
          <t>-</t>
        </is>
      </c>
      <c r="AD12" s="14" t="inlineStr">
        <is>
          <t>36</t>
        </is>
      </c>
      <c r="AE12" s="14" t="inlineStr">
        <is>
          <t>17.3</t>
        </is>
      </c>
      <c r="AF12" s="14" t="inlineStr">
        <is>
          <t>-</t>
        </is>
      </c>
      <c r="AG12" s="14" t="inlineStr">
        <is>
          <t>41.2</t>
        </is>
      </c>
      <c r="AH12" s="14" t="inlineStr">
        <is>
          <t>19.8</t>
        </is>
      </c>
      <c r="AI12" s="14" t="n">
        <v>16.14</v>
      </c>
      <c r="AJ12" s="14" t="inlineStr">
        <is>
          <t>3.05</t>
        </is>
      </c>
      <c r="AK12" s="14" t="inlineStr">
        <is>
          <t>2.23</t>
        </is>
      </c>
      <c r="AL12" s="14" t="inlineStr">
        <is>
          <t>2.55</t>
        </is>
      </c>
      <c r="AM12" s="14" t="inlineStr">
        <is>
          <t>28.4</t>
        </is>
      </c>
      <c r="AN12" s="14" t="inlineStr">
        <is>
          <t>3.89</t>
        </is>
      </c>
      <c r="AO12" s="14" t="inlineStr">
        <is>
          <t>12.7</t>
        </is>
      </c>
      <c r="AP12" s="14" t="inlineStr">
        <is>
          <t>2.08</t>
        </is>
      </c>
      <c r="AQ12" s="14" t="n">
        <v>16.14</v>
      </c>
      <c r="AR12" s="14" t="inlineStr">
        <is>
          <t>2011</t>
        </is>
      </c>
      <c r="AS12" s="14" t="inlineStr">
        <is>
          <t>2012</t>
        </is>
      </c>
      <c r="AT12" s="14" t="n">
        <v>1</v>
      </c>
      <c r="AU12" s="14" t="n">
        <v>0</v>
      </c>
      <c r="AV12" s="14" t="n">
        <v>1</v>
      </c>
      <c r="AW12" s="14" t="n">
        <v>0.7</v>
      </c>
      <c r="AX12" s="14" t="n">
        <v>0</v>
      </c>
      <c r="AY12" s="14" t="n">
        <v>0.7</v>
      </c>
      <c r="AZ12" s="14" t="n">
        <v>1.7</v>
      </c>
      <c r="BA12" s="14" t="inlineStr">
        <is>
          <t>45.4</t>
        </is>
      </c>
      <c r="BB12" s="14" t="inlineStr">
        <is>
          <t>318</t>
        </is>
      </c>
      <c r="BC12" s="14" t="inlineStr">
        <is>
          <t>90</t>
        </is>
      </c>
      <c r="BD12" s="14" t="inlineStr">
        <is>
          <t>90</t>
        </is>
      </c>
      <c r="BE12" s="14" t="inlineStr">
        <is>
          <t>2012</t>
        </is>
      </c>
      <c r="BF12" s="14" t="inlineStr">
        <is>
          <t>55</t>
        </is>
      </c>
      <c r="BG12" s="14" t="inlineStr">
        <is>
          <t>40</t>
        </is>
      </c>
      <c r="BH12" s="14" t="inlineStr">
        <is>
          <t>47.7</t>
        </is>
      </c>
      <c r="BI12" s="14" t="inlineStr">
        <is>
          <t>2.1</t>
        </is>
      </c>
      <c r="BJ12" s="14" t="inlineStr">
        <is>
          <t>1.47</t>
        </is>
      </c>
      <c r="BK12" s="14" t="inlineStr">
        <is>
          <t>3.57</t>
        </is>
      </c>
      <c r="BL12" s="14" t="inlineStr">
        <is>
          <t>2011</t>
        </is>
      </c>
      <c r="BM12" s="14" t="inlineStr">
        <is>
          <t>2.08</t>
        </is>
      </c>
      <c r="BN12" s="14" t="inlineStr">
        <is>
          <t>48.1</t>
        </is>
      </c>
      <c r="BO12" s="14" t="inlineStr">
        <is>
          <t>33.7</t>
        </is>
      </c>
      <c r="BP12" s="14" t="inlineStr">
        <is>
          <t>81.7</t>
        </is>
      </c>
    </row>
    <row r="13">
      <c r="A13" s="14" t="inlineStr">
        <is>
          <t>2010</t>
        </is>
      </c>
      <c r="B13" s="14" t="inlineStr">
        <is>
          <t>429</t>
        </is>
      </c>
      <c r="C13" s="14" t="inlineStr">
        <is>
          <t>47</t>
        </is>
      </c>
      <c r="D13" s="14" t="inlineStr">
        <is>
          <t>3434</t>
        </is>
      </c>
      <c r="E13" s="14" t="inlineStr">
        <is>
          <t>43.25</t>
        </is>
      </c>
      <c r="F13" s="14" t="inlineStr">
        <is>
          <t>37.6</t>
        </is>
      </c>
      <c r="G13" s="14" t="inlineStr">
        <is>
          <t>+3.8</t>
        </is>
      </c>
      <c r="H13" s="14" t="inlineStr">
        <is>
          <t>+9.6</t>
        </is>
      </c>
      <c r="I13" s="14" t="inlineStr">
        <is>
          <t>3434</t>
        </is>
      </c>
      <c r="J13" s="14" t="inlineStr">
        <is>
          <t>1012</t>
        </is>
      </c>
      <c r="K13" s="14" t="inlineStr">
        <is>
          <t>173</t>
        </is>
      </c>
      <c r="L13" s="14" t="inlineStr">
        <is>
          <t>33.1</t>
        </is>
      </c>
      <c r="M13" s="14" t="inlineStr">
        <is>
          <t>109</t>
        </is>
      </c>
      <c r="N13" s="14" t="inlineStr">
        <is>
          <t>29.5</t>
        </is>
      </c>
      <c r="O13" s="14" t="inlineStr">
        <is>
          <t>5.03</t>
        </is>
      </c>
      <c r="P13" s="14" t="inlineStr">
        <is>
          <t>0.96</t>
        </is>
      </c>
      <c r="Q13" s="14" t="inlineStr">
        <is>
          <t>4.93</t>
        </is>
      </c>
      <c r="R13" s="14" t="inlineStr">
        <is>
          <t>15.6</t>
        </is>
      </c>
      <c r="S13" s="14" t="inlineStr">
        <is>
          <t>6.07</t>
        </is>
      </c>
      <c r="T13" s="14" t="inlineStr">
        <is>
          <t>2.55</t>
        </is>
      </c>
      <c r="U13" s="14" t="inlineStr">
        <is>
          <t>+0.53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43.9</t>
        </is>
      </c>
      <c r="AB13" s="14" t="inlineStr">
        <is>
          <t>17.2</t>
        </is>
      </c>
      <c r="AC13" s="14" t="inlineStr">
        <is>
          <t>-</t>
        </is>
      </c>
      <c r="AD13" s="14" t="inlineStr">
        <is>
          <t>31.9</t>
        </is>
      </c>
      <c r="AE13" s="14" t="inlineStr">
        <is>
          <t>12.5</t>
        </is>
      </c>
      <c r="AF13" s="14" t="inlineStr">
        <is>
          <t>-</t>
        </is>
      </c>
      <c r="AG13" s="14" t="inlineStr">
        <is>
          <t>37.6</t>
        </is>
      </c>
      <c r="AH13" s="14" t="inlineStr">
        <is>
          <t>14.7</t>
        </is>
      </c>
      <c r="AI13" s="14" t="n">
        <v>16.32</v>
      </c>
      <c r="AJ13" s="14" t="inlineStr">
        <is>
          <t>2.69</t>
        </is>
      </c>
      <c r="AK13" s="14" t="inlineStr">
        <is>
          <t>1.95</t>
        </is>
      </c>
      <c r="AL13" s="14" t="inlineStr">
        <is>
          <t>2.3</t>
        </is>
      </c>
      <c r="AM13" s="14" t="inlineStr">
        <is>
          <t>29.5</t>
        </is>
      </c>
      <c r="AN13" s="14" t="inlineStr">
        <is>
          <t>5.03</t>
        </is>
      </c>
      <c r="AO13" s="14" t="inlineStr">
        <is>
          <t>15.6</t>
        </is>
      </c>
      <c r="AP13" s="14" t="inlineStr">
        <is>
          <t>2.55</t>
        </is>
      </c>
      <c r="AQ13" s="14" t="n">
        <v>16.32</v>
      </c>
      <c r="AR13" s="14" t="inlineStr">
        <is>
          <t>2010</t>
        </is>
      </c>
      <c r="AS13" s="14" t="inlineStr">
        <is>
          <t>2011</t>
        </is>
      </c>
      <c r="AT13" s="14" t="n">
        <v>1.4</v>
      </c>
      <c r="AU13" s="14" t="n">
        <v>0</v>
      </c>
      <c r="AV13" s="14" t="n">
        <v>1.4</v>
      </c>
      <c r="AW13" s="14" t="n">
        <v>0.6</v>
      </c>
      <c r="AX13" s="14" t="n">
        <v>0</v>
      </c>
      <c r="AY13" s="14" t="n">
        <v>0.6</v>
      </c>
      <c r="AZ13" s="14" t="n">
        <v>2</v>
      </c>
      <c r="BA13" s="14" t="inlineStr">
        <is>
          <t>60</t>
        </is>
      </c>
      <c r="BB13" s="14" t="inlineStr">
        <is>
          <t>257</t>
        </is>
      </c>
      <c r="BC13" s="14" t="inlineStr">
        <is>
          <t>2</t>
        </is>
      </c>
      <c r="BD13" s="14" t="inlineStr">
        <is>
          <t>2</t>
        </is>
      </c>
      <c r="BE13" s="14" t="inlineStr">
        <is>
          <t>2011</t>
        </is>
      </c>
      <c r="BF13" s="14" t="inlineStr">
        <is>
          <t>49.3</t>
        </is>
      </c>
      <c r="BG13" s="14" t="inlineStr">
        <is>
          <t>36</t>
        </is>
      </c>
      <c r="BH13" s="14" t="inlineStr">
        <is>
          <t>41.2</t>
        </is>
      </c>
      <c r="BI13" s="14" t="inlineStr">
        <is>
          <t>3.4</t>
        </is>
      </c>
      <c r="BJ13" s="14" t="inlineStr">
        <is>
          <t>1.46</t>
        </is>
      </c>
      <c r="BK13" s="14" t="inlineStr">
        <is>
          <t>4.86</t>
        </is>
      </c>
      <c r="BL13" s="14" t="inlineStr">
        <is>
          <t>2010</t>
        </is>
      </c>
      <c r="BM13" s="14" t="inlineStr">
        <is>
          <t>2.55</t>
        </is>
      </c>
      <c r="BN13" s="14" t="inlineStr">
        <is>
          <t>54.9</t>
        </is>
      </c>
      <c r="BO13" s="14" t="inlineStr">
        <is>
          <t>23.5</t>
        </is>
      </c>
      <c r="BP13" s="14" t="inlineStr">
        <is>
          <t>78.4</t>
        </is>
      </c>
    </row>
    <row r="14">
      <c r="A14" s="14" t="inlineStr">
        <is>
          <t>2009</t>
        </is>
      </c>
      <c r="B14" s="14" t="inlineStr">
        <is>
          <t>390</t>
        </is>
      </c>
      <c r="C14" s="14" t="inlineStr">
        <is>
          <t>47</t>
        </is>
      </c>
      <c r="D14" s="14" t="inlineStr">
        <is>
          <t>2902</t>
        </is>
      </c>
      <c r="E14" s="14" t="inlineStr">
        <is>
          <t>39.45</t>
        </is>
      </c>
      <c r="F14" s="14" t="inlineStr">
        <is>
          <t>33.7</t>
        </is>
      </c>
      <c r="G14" s="14" t="inlineStr">
        <is>
          <t>+10.55</t>
        </is>
      </c>
      <c r="H14" s="14" t="inlineStr">
        <is>
          <t>+36.5</t>
        </is>
      </c>
      <c r="I14" s="14" t="inlineStr">
        <is>
          <t>2902</t>
        </is>
      </c>
      <c r="J14" s="14" t="inlineStr">
        <is>
          <t>897</t>
        </is>
      </c>
      <c r="K14" s="14" t="inlineStr">
        <is>
          <t>156</t>
        </is>
      </c>
      <c r="L14" s="14" t="inlineStr">
        <is>
          <t>-5.88</t>
        </is>
      </c>
      <c r="M14" s="14" t="inlineStr">
        <is>
          <t>78.6</t>
        </is>
      </c>
      <c r="N14" s="14" t="inlineStr">
        <is>
          <t>30.9</t>
        </is>
      </c>
      <c r="O14" s="14" t="inlineStr">
        <is>
          <t>5.38</t>
        </is>
      </c>
      <c r="P14" s="14" t="inlineStr">
        <is>
          <t>-0.2</t>
        </is>
      </c>
      <c r="Q14" s="14" t="inlineStr">
        <is>
          <t>4.19</t>
        </is>
      </c>
      <c r="R14" s="14" t="inlineStr">
        <is>
          <t>12.3</t>
        </is>
      </c>
      <c r="S14" s="14" t="inlineStr">
        <is>
          <t>4.5</t>
        </is>
      </c>
      <c r="T14" s="14" t="inlineStr">
        <is>
          <t>2.02</t>
        </is>
      </c>
      <c r="U14" s="14" t="inlineStr">
        <is>
          <t>+1.06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40.4</t>
        </is>
      </c>
      <c r="AB14" s="14" t="inlineStr">
        <is>
          <t>20</t>
        </is>
      </c>
      <c r="AC14" s="14" t="inlineStr">
        <is>
          <t>-</t>
        </is>
      </c>
      <c r="AD14" s="14" t="inlineStr">
        <is>
          <t>23.95</t>
        </is>
      </c>
      <c r="AE14" s="14" t="inlineStr">
        <is>
          <t>11.9</t>
        </is>
      </c>
      <c r="AF14" s="14" t="inlineStr">
        <is>
          <t>-</t>
        </is>
      </c>
      <c r="AG14" s="14" t="inlineStr">
        <is>
          <t>33.7</t>
        </is>
      </c>
      <c r="AH14" s="14" t="inlineStr">
        <is>
          <t>16.7</t>
        </is>
      </c>
      <c r="AI14" s="14" t="n">
        <v>16.53</v>
      </c>
      <c r="AJ14" s="14" t="inlineStr">
        <is>
          <t>2.44</t>
        </is>
      </c>
      <c r="AK14" s="14" t="inlineStr">
        <is>
          <t>1.45</t>
        </is>
      </c>
      <c r="AL14" s="14" t="inlineStr">
        <is>
          <t>2.04</t>
        </is>
      </c>
      <c r="AM14" s="14" t="inlineStr">
        <is>
          <t>30.9</t>
        </is>
      </c>
      <c r="AN14" s="14" t="inlineStr">
        <is>
          <t>5.38</t>
        </is>
      </c>
      <c r="AO14" s="14" t="inlineStr">
        <is>
          <t>12.3</t>
        </is>
      </c>
      <c r="AP14" s="14" t="inlineStr">
        <is>
          <t>2.02</t>
        </is>
      </c>
      <c r="AQ14" s="14" t="n">
        <v>16.53</v>
      </c>
      <c r="AR14" s="14" t="inlineStr">
        <is>
          <t>2009</t>
        </is>
      </c>
      <c r="AS14" s="14" t="inlineStr">
        <is>
          <t>2010</t>
        </is>
      </c>
      <c r="AT14" s="14" t="n">
        <v>0.8</v>
      </c>
      <c r="AU14" s="14" t="n">
        <v>0</v>
      </c>
      <c r="AV14" s="14" t="n">
        <v>0.8</v>
      </c>
      <c r="AW14" s="14" t="n">
        <v>1</v>
      </c>
      <c r="AX14" s="14" t="n">
        <v>0</v>
      </c>
      <c r="AY14" s="14" t="n">
        <v>1</v>
      </c>
      <c r="AZ14" s="14" t="n">
        <v>1.8</v>
      </c>
      <c r="BA14" s="14" t="inlineStr">
        <is>
          <t>31.2</t>
        </is>
      </c>
      <c r="BB14" s="14" t="inlineStr">
        <is>
          <t>390</t>
        </is>
      </c>
      <c r="BC14" s="14" t="inlineStr">
        <is>
          <t>24</t>
        </is>
      </c>
      <c r="BD14" s="14" t="inlineStr">
        <is>
          <t>24</t>
        </is>
      </c>
      <c r="BE14" s="14" t="inlineStr">
        <is>
          <t>2010</t>
        </is>
      </c>
      <c r="BF14" s="14" t="inlineStr">
        <is>
          <t>43.9</t>
        </is>
      </c>
      <c r="BG14" s="14" t="inlineStr">
        <is>
          <t>31.9</t>
        </is>
      </c>
      <c r="BH14" s="14" t="inlineStr">
        <is>
          <t>37.6</t>
        </is>
      </c>
      <c r="BI14" s="14" t="inlineStr">
        <is>
          <t>2.13</t>
        </is>
      </c>
      <c r="BJ14" s="14" t="inlineStr">
        <is>
          <t>2.66</t>
        </is>
      </c>
      <c r="BK14" s="14" t="inlineStr">
        <is>
          <t>4.79</t>
        </is>
      </c>
      <c r="BL14" s="14" t="inlineStr">
        <is>
          <t>2009</t>
        </is>
      </c>
      <c r="BM14" s="14" t="inlineStr">
        <is>
          <t>2.02</t>
        </is>
      </c>
      <c r="BN14" s="14" t="inlineStr">
        <is>
          <t>39.6</t>
        </is>
      </c>
      <c r="BO14" s="14" t="inlineStr">
        <is>
          <t>49.5</t>
        </is>
      </c>
      <c r="BP14" s="14" t="inlineStr">
        <is>
          <t>89.1</t>
        </is>
      </c>
    </row>
    <row r="15">
      <c r="A15" s="14" t="inlineStr">
        <is>
          <t>2008</t>
        </is>
      </c>
      <c r="B15" s="14" t="inlineStr">
        <is>
          <t>373</t>
        </is>
      </c>
      <c r="C15" s="14" t="inlineStr">
        <is>
          <t>43</t>
        </is>
      </c>
      <c r="D15" s="14" t="inlineStr">
        <is>
          <t>2997</t>
        </is>
      </c>
      <c r="E15" s="14" t="inlineStr">
        <is>
          <t>28.9</t>
        </is>
      </c>
      <c r="F15" s="14" t="inlineStr">
        <is>
          <t>37.5</t>
        </is>
      </c>
      <c r="G15" s="14" t="inlineStr">
        <is>
          <t>-15</t>
        </is>
      </c>
      <c r="H15" s="14" t="inlineStr">
        <is>
          <t>-34.2</t>
        </is>
      </c>
      <c r="I15" s="14" t="inlineStr">
        <is>
          <t>2997</t>
        </is>
      </c>
      <c r="J15" s="14" t="inlineStr">
        <is>
          <t>821</t>
        </is>
      </c>
      <c r="K15" s="14" t="inlineStr">
        <is>
          <t>127</t>
        </is>
      </c>
      <c r="L15" s="14" t="inlineStr">
        <is>
          <t>-44.2</t>
        </is>
      </c>
      <c r="M15" s="14" t="inlineStr">
        <is>
          <t>36</t>
        </is>
      </c>
      <c r="N15" s="14" t="inlineStr">
        <is>
          <t>27.4</t>
        </is>
      </c>
      <c r="O15" s="14" t="inlineStr">
        <is>
          <t>4.23</t>
        </is>
      </c>
      <c r="P15" s="14" t="inlineStr">
        <is>
          <t>-1.48</t>
        </is>
      </c>
      <c r="Q15" s="14" t="inlineStr">
        <is>
          <t>1.92</t>
        </is>
      </c>
      <c r="R15" s="14" t="inlineStr">
        <is>
          <t>5.98</t>
        </is>
      </c>
      <c r="S15" s="14" t="inlineStr">
        <is>
          <t>2.16</t>
        </is>
      </c>
      <c r="T15" s="14" t="inlineStr">
        <is>
          <t>0.96</t>
        </is>
      </c>
      <c r="U15" s="14" t="inlineStr">
        <is>
          <t>-2.14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49.9</t>
        </is>
      </c>
      <c r="AB15" s="14" t="inlineStr">
        <is>
          <t>52</t>
        </is>
      </c>
      <c r="AC15" s="14" t="inlineStr">
        <is>
          <t>-</t>
        </is>
      </c>
      <c r="AD15" s="14" t="inlineStr">
        <is>
          <t>23.5</t>
        </is>
      </c>
      <c r="AE15" s="14" t="inlineStr">
        <is>
          <t>24.5</t>
        </is>
      </c>
      <c r="AF15" s="14" t="inlineStr">
        <is>
          <t>-</t>
        </is>
      </c>
      <c r="AG15" s="14" t="inlineStr">
        <is>
          <t>37.5</t>
        </is>
      </c>
      <c r="AH15" s="14" t="inlineStr">
        <is>
          <t>39</t>
        </is>
      </c>
      <c r="AI15" s="14" t="n">
        <v>15.27</v>
      </c>
      <c r="AJ15" s="14" t="inlineStr">
        <is>
          <t>3.27</t>
        </is>
      </c>
      <c r="AK15" s="14" t="inlineStr">
        <is>
          <t>1.54</t>
        </is>
      </c>
      <c r="AL15" s="14" t="inlineStr">
        <is>
          <t>2.45</t>
        </is>
      </c>
      <c r="AM15" s="14" t="inlineStr">
        <is>
          <t>27.4</t>
        </is>
      </c>
      <c r="AN15" s="14" t="inlineStr">
        <is>
          <t>4.23</t>
        </is>
      </c>
      <c r="AO15" s="14" t="inlineStr">
        <is>
          <t>5.98</t>
        </is>
      </c>
      <c r="AP15" s="14" t="inlineStr">
        <is>
          <t>0.96</t>
        </is>
      </c>
      <c r="AQ15" s="14" t="n">
        <v>15.27</v>
      </c>
      <c r="AR15" s="14" t="inlineStr">
        <is>
          <t>2008</t>
        </is>
      </c>
      <c r="AS15" s="14" t="inlineStr">
        <is>
          <t>2009</t>
        </is>
      </c>
      <c r="AT15" s="14" t="n">
        <v>0.44</v>
      </c>
      <c r="AU15" s="14" t="n">
        <v>0</v>
      </c>
      <c r="AV15" s="14" t="n">
        <v>0.44</v>
      </c>
      <c r="AW15" s="14" t="n">
        <v>0.44</v>
      </c>
      <c r="AX15" s="14" t="n">
        <v>0</v>
      </c>
      <c r="AY15" s="14" t="n">
        <v>0.44</v>
      </c>
      <c r="AZ15" s="14" t="n">
        <v>0.88</v>
      </c>
      <c r="BA15" s="14" t="inlineStr">
        <is>
          <t>16.4</t>
        </is>
      </c>
      <c r="BB15" s="14" t="inlineStr">
        <is>
          <t>164</t>
        </is>
      </c>
      <c r="BC15" s="14" t="inlineStr">
        <is>
          <t>4</t>
        </is>
      </c>
      <c r="BD15" s="14" t="inlineStr">
        <is>
          <t>4</t>
        </is>
      </c>
      <c r="BE15" s="14" t="inlineStr">
        <is>
          <t>2009</t>
        </is>
      </c>
      <c r="BF15" s="14" t="inlineStr">
        <is>
          <t>40.4</t>
        </is>
      </c>
      <c r="BG15" s="14" t="inlineStr">
        <is>
          <t>23.95</t>
        </is>
      </c>
      <c r="BH15" s="14" t="inlineStr">
        <is>
          <t>33.7</t>
        </is>
      </c>
      <c r="BI15" s="14" t="inlineStr">
        <is>
          <t>1.31</t>
        </is>
      </c>
      <c r="BJ15" s="14" t="inlineStr">
        <is>
          <t>1.31</t>
        </is>
      </c>
      <c r="BK15" s="14" t="inlineStr">
        <is>
          <t>2.61</t>
        </is>
      </c>
      <c r="BL15" s="14" t="inlineStr">
        <is>
          <t>2008</t>
        </is>
      </c>
      <c r="BM15" s="14" t="inlineStr">
        <is>
          <t>0.96</t>
        </is>
      </c>
      <c r="BN15" s="14" t="inlineStr">
        <is>
          <t>45.8</t>
        </is>
      </c>
      <c r="BO15" s="14" t="inlineStr">
        <is>
          <t>45.8</t>
        </is>
      </c>
      <c r="BP15" s="14" t="inlineStr">
        <is>
          <t>91.7</t>
        </is>
      </c>
    </row>
    <row r="16">
      <c r="A16" s="14" t="inlineStr">
        <is>
          <t>2007</t>
        </is>
      </c>
      <c r="B16" s="14" t="inlineStr">
        <is>
          <t>356</t>
        </is>
      </c>
      <c r="C16" s="14" t="inlineStr">
        <is>
          <t>49</t>
        </is>
      </c>
      <c r="D16" s="14" t="inlineStr">
        <is>
          <t>2886</t>
        </is>
      </c>
      <c r="E16" s="14" t="inlineStr">
        <is>
          <t>43.9</t>
        </is>
      </c>
      <c r="F16" s="14" t="inlineStr">
        <is>
          <t>36.1</t>
        </is>
      </c>
      <c r="G16" s="14" t="inlineStr">
        <is>
          <t>+11.4</t>
        </is>
      </c>
      <c r="H16" s="14" t="inlineStr">
        <is>
          <t>+35.1</t>
        </is>
      </c>
      <c r="I16" s="14" t="inlineStr">
        <is>
          <t>2886</t>
        </is>
      </c>
      <c r="J16" s="14" t="inlineStr">
        <is>
          <t>787</t>
        </is>
      </c>
      <c r="K16" s="14" t="inlineStr">
        <is>
          <t>109</t>
        </is>
      </c>
      <c r="L16" s="14" t="inlineStr">
        <is>
          <t>65.7</t>
        </is>
      </c>
      <c r="M16" s="14" t="inlineStr">
        <is>
          <t>110</t>
        </is>
      </c>
      <c r="N16" s="14" t="inlineStr">
        <is>
          <t>27.3</t>
        </is>
      </c>
      <c r="O16" s="14" t="inlineStr">
        <is>
          <t>3.78</t>
        </is>
      </c>
      <c r="P16" s="14" t="inlineStr">
        <is>
          <t>2.28</t>
        </is>
      </c>
      <c r="Q16" s="14" t="inlineStr">
        <is>
          <t>5.21</t>
        </is>
      </c>
      <c r="R16" s="14" t="inlineStr">
        <is>
          <t>17.4</t>
        </is>
      </c>
      <c r="S16" s="14" t="inlineStr">
        <is>
          <t>5.97</t>
        </is>
      </c>
      <c r="T16" s="14" t="inlineStr">
        <is>
          <t>3.1</t>
        </is>
      </c>
      <c r="U16" s="14" t="inlineStr">
        <is>
          <t>+2.02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53.4</t>
        </is>
      </c>
      <c r="AB16" s="14" t="inlineStr">
        <is>
          <t>17.2</t>
        </is>
      </c>
      <c r="AC16" s="14" t="inlineStr">
        <is>
          <t>-</t>
        </is>
      </c>
      <c r="AD16" s="14" t="inlineStr">
        <is>
          <t>26.9</t>
        </is>
      </c>
      <c r="AE16" s="14" t="inlineStr">
        <is>
          <t>8.68</t>
        </is>
      </c>
      <c r="AF16" s="14" t="inlineStr">
        <is>
          <t>-</t>
        </is>
      </c>
      <c r="AG16" s="14" t="inlineStr">
        <is>
          <t>36.1</t>
        </is>
      </c>
      <c r="AH16" s="14" t="inlineStr">
        <is>
          <t>11.7</t>
        </is>
      </c>
      <c r="AI16" s="14" t="n">
        <v>17.78</v>
      </c>
      <c r="AJ16" s="14" t="inlineStr">
        <is>
          <t>3</t>
        </is>
      </c>
      <c r="AK16" s="14" t="inlineStr">
        <is>
          <t>1.51</t>
        </is>
      </c>
      <c r="AL16" s="14" t="inlineStr">
        <is>
          <t>2.03</t>
        </is>
      </c>
      <c r="AM16" s="14" t="inlineStr">
        <is>
          <t>27.3</t>
        </is>
      </c>
      <c r="AN16" s="14" t="inlineStr">
        <is>
          <t>3.78</t>
        </is>
      </c>
      <c r="AO16" s="14" t="inlineStr">
        <is>
          <t>17.4</t>
        </is>
      </c>
      <c r="AP16" s="14" t="inlineStr">
        <is>
          <t>3.1</t>
        </is>
      </c>
      <c r="AQ16" s="14" t="n">
        <v>17.78</v>
      </c>
      <c r="AR16" s="14" t="inlineStr">
        <is>
          <t>2007</t>
        </is>
      </c>
      <c r="AS16" s="14" t="inlineStr">
        <is>
          <t>2008</t>
        </is>
      </c>
      <c r="AT16" s="14" t="n">
        <v>2</v>
      </c>
      <c r="AU16" s="14" t="n">
        <v>0</v>
      </c>
      <c r="AV16" s="14" t="n">
        <v>2</v>
      </c>
      <c r="AW16" s="14" t="n">
        <v>0.5</v>
      </c>
      <c r="AX16" s="14" t="n">
        <v>0</v>
      </c>
      <c r="AY16" s="14" t="n">
        <v>0.5</v>
      </c>
      <c r="AZ16" s="14" t="n">
        <v>2.5</v>
      </c>
      <c r="BA16" s="14" t="inlineStr">
        <is>
          <t>-</t>
        </is>
      </c>
      <c r="BB16" s="14" t="inlineStr">
        <is>
          <t>-</t>
        </is>
      </c>
      <c r="BC16" s="14" t="inlineStr">
        <is>
          <t>310</t>
        </is>
      </c>
      <c r="BD16" s="14" t="inlineStr">
        <is>
          <t>310</t>
        </is>
      </c>
      <c r="BE16" s="14" t="inlineStr">
        <is>
          <t>2008</t>
        </is>
      </c>
      <c r="BF16" s="14" t="inlineStr">
        <is>
          <t>49.9</t>
        </is>
      </c>
      <c r="BG16" s="14" t="inlineStr">
        <is>
          <t>23.5</t>
        </is>
      </c>
      <c r="BH16" s="14" t="inlineStr">
        <is>
          <t>37.5</t>
        </is>
      </c>
      <c r="BI16" s="14" t="inlineStr">
        <is>
          <t>5.34</t>
        </is>
      </c>
      <c r="BJ16" s="14" t="inlineStr">
        <is>
          <t>1.33</t>
        </is>
      </c>
      <c r="BK16" s="14" t="inlineStr">
        <is>
          <t>6.67</t>
        </is>
      </c>
      <c r="BL16" s="14" t="inlineStr">
        <is>
          <t>2007</t>
        </is>
      </c>
      <c r="BM16" s="14" t="inlineStr">
        <is>
          <t>3.1</t>
        </is>
      </c>
      <c r="BN16" s="14" t="inlineStr">
        <is>
          <t>64.5</t>
        </is>
      </c>
      <c r="BO16" s="14" t="inlineStr">
        <is>
          <t>16.1</t>
        </is>
      </c>
      <c r="BP16" s="14" t="inlineStr">
        <is>
          <t>80.6</t>
        </is>
      </c>
    </row>
    <row r="17">
      <c r="A17" s="14" t="inlineStr">
        <is>
          <t>2006</t>
        </is>
      </c>
      <c r="B17" s="14" t="inlineStr">
        <is>
          <t>335</t>
        </is>
      </c>
      <c r="C17" s="14" t="inlineStr">
        <is>
          <t>43</t>
        </is>
      </c>
      <c r="D17" s="14" t="inlineStr">
        <is>
          <t>2577</t>
        </is>
      </c>
      <c r="E17" s="14" t="inlineStr">
        <is>
          <t>32.5</t>
        </is>
      </c>
      <c r="F17" s="14" t="inlineStr">
        <is>
          <t>25</t>
        </is>
      </c>
      <c r="G17" s="14" t="inlineStr">
        <is>
          <t>+16.9</t>
        </is>
      </c>
      <c r="H17" s="14" t="inlineStr">
        <is>
          <t>+108</t>
        </is>
      </c>
      <c r="I17" s="14" t="inlineStr">
        <is>
          <t>2577</t>
        </is>
      </c>
      <c r="J17" s="14" t="inlineStr">
        <is>
          <t>687</t>
        </is>
      </c>
      <c r="K17" s="14" t="inlineStr">
        <is>
          <t>75.7</t>
        </is>
      </c>
      <c r="L17" s="14" t="inlineStr">
        <is>
          <t>7.89</t>
        </is>
      </c>
      <c r="M17" s="14" t="inlineStr">
        <is>
          <t>36.1</t>
        </is>
      </c>
      <c r="N17" s="14" t="inlineStr">
        <is>
          <t>26.7</t>
        </is>
      </c>
      <c r="O17" s="14" t="inlineStr">
        <is>
          <t>2.94</t>
        </is>
      </c>
      <c r="P17" s="14" t="inlineStr">
        <is>
          <t>0.31</t>
        </is>
      </c>
      <c r="Q17" s="14" t="inlineStr">
        <is>
          <t>2.42</t>
        </is>
      </c>
      <c r="R17" s="14" t="inlineStr">
        <is>
          <t>8.65</t>
        </is>
      </c>
      <c r="S17" s="14" t="inlineStr">
        <is>
          <t>2.71</t>
        </is>
      </c>
      <c r="T17" s="14" t="inlineStr">
        <is>
          <t>1.08</t>
        </is>
      </c>
      <c r="U17" s="14" t="inlineStr">
        <is>
          <t>+0.46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33.7</t>
        </is>
      </c>
      <c r="AB17" s="14" t="inlineStr">
        <is>
          <t>31.2</t>
        </is>
      </c>
      <c r="AC17" s="14" t="inlineStr">
        <is>
          <t>-</t>
        </is>
      </c>
      <c r="AD17" s="14" t="inlineStr">
        <is>
          <t>14.5</t>
        </is>
      </c>
      <c r="AE17" s="14" t="inlineStr">
        <is>
          <t>13.4</t>
        </is>
      </c>
      <c r="AF17" s="14" t="inlineStr">
        <is>
          <t>-</t>
        </is>
      </c>
      <c r="AG17" s="14" t="inlineStr">
        <is>
          <t>25</t>
        </is>
      </c>
      <c r="AH17" s="14" t="inlineStr">
        <is>
          <t>23.2</t>
        </is>
      </c>
      <c r="AI17" s="14" t="n">
        <v>13.9</v>
      </c>
      <c r="AJ17" s="14" t="inlineStr">
        <is>
          <t>2.42</t>
        </is>
      </c>
      <c r="AK17" s="14" t="inlineStr">
        <is>
          <t>1.04</t>
        </is>
      </c>
      <c r="AL17" s="14" t="inlineStr">
        <is>
          <t>1.8</t>
        </is>
      </c>
      <c r="AM17" s="14" t="inlineStr">
        <is>
          <t>26.7</t>
        </is>
      </c>
      <c r="AN17" s="14" t="inlineStr">
        <is>
          <t>2.94</t>
        </is>
      </c>
      <c r="AO17" s="14" t="inlineStr">
        <is>
          <t>8.65</t>
        </is>
      </c>
      <c r="AP17" s="14" t="inlineStr">
        <is>
          <t>1.08</t>
        </is>
      </c>
      <c r="AQ17" s="14" t="n">
        <v>13.9</v>
      </c>
      <c r="AR17" s="14" t="inlineStr">
        <is>
          <t>2006</t>
        </is>
      </c>
      <c r="AS17" s="14" t="inlineStr">
        <is>
          <t>2007</t>
        </is>
      </c>
      <c r="AT17" s="14" t="n">
        <v>0.6</v>
      </c>
      <c r="AU17" s="14" t="n">
        <v>0</v>
      </c>
      <c r="AV17" s="14" t="n">
        <v>0.6</v>
      </c>
      <c r="AW17" s="14" t="n">
        <v>0.6</v>
      </c>
      <c r="AX17" s="14" t="n">
        <v>0</v>
      </c>
      <c r="AY17" s="14" t="n">
        <v>0.6</v>
      </c>
      <c r="AZ17" s="14" t="n">
        <v>1.2</v>
      </c>
      <c r="BA17" s="14" t="inlineStr">
        <is>
          <t>-</t>
        </is>
      </c>
      <c r="BB17" s="14" t="inlineStr">
        <is>
          <t>-</t>
        </is>
      </c>
      <c r="BC17" s="14" t="inlineStr">
        <is>
          <t>5</t>
        </is>
      </c>
      <c r="BD17" s="14" t="inlineStr">
        <is>
          <t>5</t>
        </is>
      </c>
      <c r="BE17" s="14" t="inlineStr">
        <is>
          <t>2007</t>
        </is>
      </c>
      <c r="BF17" s="14" t="inlineStr">
        <is>
          <t>53.4</t>
        </is>
      </c>
      <c r="BG17" s="14" t="inlineStr">
        <is>
          <t>26.9</t>
        </is>
      </c>
      <c r="BH17" s="14" t="inlineStr">
        <is>
          <t>36.1</t>
        </is>
      </c>
      <c r="BI17" s="14" t="inlineStr">
        <is>
          <t>1.66</t>
        </is>
      </c>
      <c r="BJ17" s="14" t="inlineStr">
        <is>
          <t>1.66</t>
        </is>
      </c>
      <c r="BK17" s="14" t="inlineStr">
        <is>
          <t>3.32</t>
        </is>
      </c>
      <c r="BL17" s="14" t="inlineStr">
        <is>
          <t>2006</t>
        </is>
      </c>
      <c r="BM17" s="14" t="inlineStr">
        <is>
          <t>1.08</t>
        </is>
      </c>
      <c r="BN17" s="14" t="inlineStr">
        <is>
          <t>55.6</t>
        </is>
      </c>
      <c r="BO17" s="14" t="inlineStr">
        <is>
          <t>55.6</t>
        </is>
      </c>
      <c r="BP17" s="14" t="inlineStr">
        <is>
          <t>111</t>
        </is>
      </c>
    </row>
    <row r="18">
      <c r="A18" s="14" t="inlineStr">
        <is>
          <t>2005</t>
        </is>
      </c>
      <c r="B18" s="14" t="inlineStr">
        <is>
          <t>335</t>
        </is>
      </c>
      <c r="C18" s="14" t="inlineStr">
        <is>
          <t>40</t>
        </is>
      </c>
      <c r="D18" s="14" t="inlineStr">
        <is>
          <t>2424</t>
        </is>
      </c>
      <c r="E18" s="14" t="inlineStr">
        <is>
          <t>15.6</t>
        </is>
      </c>
      <c r="F18" s="14" t="inlineStr">
        <is>
          <t>14.4</t>
        </is>
      </c>
      <c r="G18" s="14" t="inlineStr">
        <is>
          <t>-1</t>
        </is>
      </c>
      <c r="H18" s="14" t="inlineStr">
        <is>
          <t>-6</t>
        </is>
      </c>
      <c r="I18" s="14" t="inlineStr">
        <is>
          <t>2424</t>
        </is>
      </c>
      <c r="J18" s="14" t="inlineStr">
        <is>
          <t>643</t>
        </is>
      </c>
      <c r="K18" s="14" t="inlineStr">
        <is>
          <t>79.9</t>
        </is>
      </c>
      <c r="L18" s="14" t="inlineStr">
        <is>
          <t>-24.7</t>
        </is>
      </c>
      <c r="M18" s="14" t="inlineStr">
        <is>
          <t>20.8</t>
        </is>
      </c>
      <c r="N18" s="14" t="inlineStr">
        <is>
          <t>26.5</t>
        </is>
      </c>
      <c r="O18" s="14" t="inlineStr">
        <is>
          <t>3.29</t>
        </is>
      </c>
      <c r="P18" s="14" t="inlineStr">
        <is>
          <t>-1.02</t>
        </is>
      </c>
      <c r="Q18" s="14" t="inlineStr">
        <is>
          <t>1.59</t>
        </is>
      </c>
      <c r="R18" s="14" t="inlineStr">
        <is>
          <t>6.53</t>
        </is>
      </c>
      <c r="S18" s="14" t="inlineStr">
        <is>
          <t>2.23</t>
        </is>
      </c>
      <c r="T18" s="14" t="inlineStr">
        <is>
          <t>0.62</t>
        </is>
      </c>
      <c r="U18" s="14" t="inlineStr">
        <is>
          <t>-0.15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inlineStr">
        <is>
          <t>16.8</t>
        </is>
      </c>
      <c r="AB18" s="14" t="inlineStr">
        <is>
          <t>27.1</t>
        </is>
      </c>
      <c r="AC18" s="14" t="inlineStr">
        <is>
          <t>-</t>
        </is>
      </c>
      <c r="AD18" s="14" t="inlineStr">
        <is>
          <t>11.85</t>
        </is>
      </c>
      <c r="AE18" s="14" t="inlineStr">
        <is>
          <t>19.1</t>
        </is>
      </c>
      <c r="AF18" s="14" t="inlineStr">
        <is>
          <t>-</t>
        </is>
      </c>
      <c r="AG18" s="14" t="inlineStr">
        <is>
          <t>14.4</t>
        </is>
      </c>
      <c r="AH18" s="14" t="inlineStr">
        <is>
          <t>23.2</t>
        </is>
      </c>
      <c r="AI18" s="14" t="n">
        <v>13</v>
      </c>
      <c r="AJ18" s="14" t="inlineStr">
        <is>
          <t>1.29</t>
        </is>
      </c>
      <c r="AK18" s="14" t="inlineStr">
        <is>
          <t>0.91</t>
        </is>
      </c>
      <c r="AL18" s="14" t="inlineStr">
        <is>
          <t>1.1</t>
        </is>
      </c>
      <c r="AM18" s="14" t="inlineStr">
        <is>
          <t>26.5</t>
        </is>
      </c>
      <c r="AN18" s="14" t="inlineStr">
        <is>
          <t>3.29</t>
        </is>
      </c>
      <c r="AO18" s="14" t="inlineStr">
        <is>
          <t>6.53</t>
        </is>
      </c>
      <c r="AP18" s="14" t="inlineStr">
        <is>
          <t>0.62</t>
        </is>
      </c>
      <c r="AQ18" s="14" t="n">
        <v>13</v>
      </c>
      <c r="AR18" s="14" t="inlineStr">
        <is>
          <t>2005</t>
        </is>
      </c>
      <c r="AS18" s="14" t="inlineStr">
        <is>
          <t>2006</t>
        </is>
      </c>
      <c r="AT18" s="14" t="n">
        <v>0.65</v>
      </c>
      <c r="AU18" s="14" t="n">
        <v>0</v>
      </c>
      <c r="AV18" s="14" t="n">
        <v>0.65</v>
      </c>
      <c r="AW18" s="14" t="n">
        <v>0</v>
      </c>
      <c r="AX18" s="14" t="n">
        <v>0</v>
      </c>
      <c r="AY18" s="14" t="n">
        <v>0</v>
      </c>
      <c r="AZ18" s="14" t="n">
        <v>0.65</v>
      </c>
      <c r="BA18" s="14" t="inlineStr">
        <is>
          <t>-</t>
        </is>
      </c>
      <c r="BB18" s="14" t="inlineStr">
        <is>
          <t>-</t>
        </is>
      </c>
      <c r="BC18" s="14" t="inlineStr">
        <is>
          <t>1</t>
        </is>
      </c>
      <c r="BD18" s="14" t="inlineStr">
        <is>
          <t>-</t>
        </is>
      </c>
      <c r="BE18" s="14" t="inlineStr">
        <is>
          <t>2006</t>
        </is>
      </c>
      <c r="BF18" s="14" t="inlineStr">
        <is>
          <t>33.7</t>
        </is>
      </c>
      <c r="BG18" s="14" t="inlineStr">
        <is>
          <t>14.5</t>
        </is>
      </c>
      <c r="BH18" s="14" t="inlineStr">
        <is>
          <t>25</t>
        </is>
      </c>
      <c r="BI18" s="14" t="inlineStr">
        <is>
          <t>2.6</t>
        </is>
      </c>
      <c r="BJ18" s="14" t="inlineStr">
        <is>
          <t>0</t>
        </is>
      </c>
      <c r="BK18" s="14" t="inlineStr">
        <is>
          <t>2.6</t>
        </is>
      </c>
      <c r="BL18" s="14" t="inlineStr">
        <is>
          <t>2005</t>
        </is>
      </c>
      <c r="BM18" s="14" t="inlineStr">
        <is>
          <t>0.62</t>
        </is>
      </c>
      <c r="BN18" s="14" t="inlineStr">
        <is>
          <t>105</t>
        </is>
      </c>
      <c r="BO18" s="14" t="inlineStr">
        <is>
          <t>0</t>
        </is>
      </c>
      <c r="BP18" s="14" t="inlineStr">
        <is>
          <t>105</t>
        </is>
      </c>
    </row>
    <row r="19">
      <c r="A19" s="14" t="inlineStr">
        <is>
          <t>2004</t>
        </is>
      </c>
      <c r="B19" s="14" t="inlineStr">
        <is>
          <t>338</t>
        </is>
      </c>
      <c r="C19" s="14" t="inlineStr">
        <is>
          <t>38</t>
        </is>
      </c>
      <c r="D19" s="14" t="inlineStr">
        <is>
          <t>683</t>
        </is>
      </c>
      <c r="E19" s="14" t="inlineStr">
        <is>
          <t>16.6</t>
        </is>
      </c>
      <c r="F19" s="14" t="inlineStr">
        <is>
          <t>16.1</t>
        </is>
      </c>
      <c r="G19" s="14" t="inlineStr">
        <is>
          <t>+2.65</t>
        </is>
      </c>
      <c r="H19" s="14" t="inlineStr">
        <is>
          <t>+19</t>
        </is>
      </c>
      <c r="I19" s="14" t="inlineStr">
        <is>
          <t>683</t>
        </is>
      </c>
      <c r="J19" s="14" t="inlineStr">
        <is>
          <t>163</t>
        </is>
      </c>
      <c r="K19" s="14" t="inlineStr">
        <is>
          <t>3.17</t>
        </is>
      </c>
      <c r="L19" s="14" t="inlineStr">
        <is>
          <t>24.4</t>
        </is>
      </c>
      <c r="M19" s="14" t="inlineStr">
        <is>
          <t>26.1</t>
        </is>
      </c>
      <c r="N19" s="14" t="inlineStr">
        <is>
          <t>23.9</t>
        </is>
      </c>
      <c r="O19" s="14" t="inlineStr">
        <is>
          <t>0.46</t>
        </is>
      </c>
      <c r="P19" s="14" t="inlineStr">
        <is>
          <t>3.57</t>
        </is>
      </c>
      <c r="Q19" s="14" t="inlineStr">
        <is>
          <t>3.67</t>
        </is>
      </c>
      <c r="R19" s="14" t="inlineStr">
        <is>
          <t>5.56</t>
        </is>
      </c>
      <c r="S19" s="14" t="inlineStr">
        <is>
          <t>2.05</t>
        </is>
      </c>
      <c r="T19" s="14" t="inlineStr">
        <is>
          <t>0.77</t>
        </is>
      </c>
      <c r="U19" s="14" t="inlineStr">
        <is>
          <t>-0.09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inlineStr">
        <is>
          <t>22.2</t>
        </is>
      </c>
      <c r="AB19" s="14" t="inlineStr">
        <is>
          <t>28.8</t>
        </is>
      </c>
      <c r="AC19" s="14" t="inlineStr">
        <is>
          <t>-</t>
        </is>
      </c>
      <c r="AD19" s="14" t="inlineStr">
        <is>
          <t>13.1</t>
        </is>
      </c>
      <c r="AE19" s="14" t="inlineStr">
        <is>
          <t>17</t>
        </is>
      </c>
      <c r="AF19" s="14" t="inlineStr">
        <is>
          <t>-</t>
        </is>
      </c>
      <c r="AG19" s="14" t="inlineStr">
        <is>
          <t>16.1</t>
        </is>
      </c>
      <c r="AH19" s="14" t="inlineStr">
        <is>
          <t>20.9</t>
        </is>
      </c>
      <c r="AI19" s="14" t="n">
        <v>12.24</v>
      </c>
      <c r="AJ19" s="14" t="inlineStr">
        <is>
          <t>1.81</t>
        </is>
      </c>
      <c r="AK19" s="14" t="inlineStr">
        <is>
          <t>1.07</t>
        </is>
      </c>
      <c r="AL19" s="14" t="inlineStr">
        <is>
          <t>1.32</t>
        </is>
      </c>
      <c r="AM19" s="14" t="inlineStr">
        <is>
          <t>23.9</t>
        </is>
      </c>
      <c r="AN19" s="14" t="inlineStr">
        <is>
          <t>0.46</t>
        </is>
      </c>
      <c r="AO19" s="14" t="inlineStr">
        <is>
          <t>5.56</t>
        </is>
      </c>
      <c r="AP19" s="14" t="inlineStr">
        <is>
          <t>0.77</t>
        </is>
      </c>
      <c r="AQ19" s="14" t="n">
        <v>12.24</v>
      </c>
      <c r="AR19" s="14" t="inlineStr">
        <is>
          <t>2004</t>
        </is>
      </c>
      <c r="AS19" s="14" t="inlineStr">
        <is>
          <t>2005</t>
        </is>
      </c>
      <c r="AT19" s="14" t="n">
        <v>0.36</v>
      </c>
      <c r="AU19" s="14" t="n">
        <v>0</v>
      </c>
      <c r="AV19" s="14" t="n">
        <v>0.36</v>
      </c>
      <c r="AW19" s="14" t="n">
        <v>0</v>
      </c>
      <c r="AX19" s="14" t="n">
        <v>0</v>
      </c>
      <c r="AY19" s="14" t="n">
        <v>0</v>
      </c>
      <c r="AZ19" s="14" t="n">
        <v>0.36</v>
      </c>
      <c r="BA19" s="14" t="inlineStr">
        <is>
          <t>-</t>
        </is>
      </c>
      <c r="BB19" s="14" t="inlineStr">
        <is>
          <t>-</t>
        </is>
      </c>
      <c r="BC19" s="14" t="inlineStr">
        <is>
          <t>1</t>
        </is>
      </c>
      <c r="BD19" s="14" t="inlineStr">
        <is>
          <t>-</t>
        </is>
      </c>
      <c r="BE19" s="14" t="inlineStr">
        <is>
          <t>2005</t>
        </is>
      </c>
      <c r="BF19" s="14" t="inlineStr">
        <is>
          <t>16.8</t>
        </is>
      </c>
      <c r="BG19" s="14" t="inlineStr">
        <is>
          <t>11.85</t>
        </is>
      </c>
      <c r="BH19" s="14" t="inlineStr">
        <is>
          <t>14.4</t>
        </is>
      </c>
      <c r="BI19" s="14" t="inlineStr">
        <is>
          <t>2.51</t>
        </is>
      </c>
      <c r="BJ19" s="14" t="inlineStr">
        <is>
          <t>0</t>
        </is>
      </c>
      <c r="BK19" s="14" t="inlineStr">
        <is>
          <t>2.51</t>
        </is>
      </c>
      <c r="BL19" s="14" t="inlineStr">
        <is>
          <t>2004</t>
        </is>
      </c>
      <c r="BM19" s="14" t="inlineStr">
        <is>
          <t>0.77</t>
        </is>
      </c>
      <c r="BN19" s="14" t="inlineStr">
        <is>
          <t>46.8</t>
        </is>
      </c>
      <c r="BO19" s="14" t="inlineStr">
        <is>
          <t>0</t>
        </is>
      </c>
      <c r="BP19" s="14" t="inlineStr">
        <is>
          <t>46.8</t>
        </is>
      </c>
    </row>
    <row r="20">
      <c r="A20" s="14" t="inlineStr">
        <is>
          <t>2003</t>
        </is>
      </c>
      <c r="B20" s="14" t="inlineStr">
        <is>
          <t>340</t>
        </is>
      </c>
      <c r="C20" s="14" t="inlineStr">
        <is>
          <t>38</t>
        </is>
      </c>
      <c r="D20" s="14" t="inlineStr">
        <is>
          <t>620</t>
        </is>
      </c>
      <c r="E20" s="14" t="inlineStr">
        <is>
          <t>13.95</t>
        </is>
      </c>
      <c r="F20" s="14" t="inlineStr">
        <is>
          <t>11.9</t>
        </is>
      </c>
      <c r="G20" s="14" t="inlineStr">
        <is>
          <t>+3.15</t>
        </is>
      </c>
      <c r="H20" s="14" t="inlineStr">
        <is>
          <t>+29.2</t>
        </is>
      </c>
      <c r="I20" s="14" t="inlineStr">
        <is>
          <t>620</t>
        </is>
      </c>
      <c r="J20" s="14" t="inlineStr">
        <is>
          <t>162</t>
        </is>
      </c>
      <c r="K20" s="14" t="inlineStr">
        <is>
          <t>2.49</t>
        </is>
      </c>
      <c r="L20" s="14" t="inlineStr">
        <is>
          <t>23.1</t>
        </is>
      </c>
      <c r="M20" s="14" t="inlineStr">
        <is>
          <t>29.4</t>
        </is>
      </c>
      <c r="N20" s="14" t="inlineStr">
        <is>
          <t>26.2</t>
        </is>
      </c>
      <c r="O20" s="14" t="inlineStr">
        <is>
          <t>0.4</t>
        </is>
      </c>
      <c r="P20" s="14" t="inlineStr">
        <is>
          <t>3.73</t>
        </is>
      </c>
      <c r="Q20" s="14" t="inlineStr">
        <is>
          <t>4.74</t>
        </is>
      </c>
      <c r="R20" s="14" t="inlineStr">
        <is>
          <t>7.05</t>
        </is>
      </c>
      <c r="S20" s="14" t="inlineStr">
        <is>
          <t>2.5</t>
        </is>
      </c>
      <c r="T20" s="14" t="inlineStr">
        <is>
          <t>0.86</t>
        </is>
      </c>
      <c r="U20" s="14" t="inlineStr">
        <is>
          <t>+0.41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inlineStr">
        <is>
          <t>15.7</t>
        </is>
      </c>
      <c r="AB20" s="14" t="inlineStr">
        <is>
          <t>18.3</t>
        </is>
      </c>
      <c r="AC20" s="14" t="inlineStr">
        <is>
          <t>-</t>
        </is>
      </c>
      <c r="AD20" s="14" t="inlineStr">
        <is>
          <t>9.15</t>
        </is>
      </c>
      <c r="AE20" s="14" t="inlineStr">
        <is>
          <t>10.6</t>
        </is>
      </c>
      <c r="AF20" s="14" t="inlineStr">
        <is>
          <t>-</t>
        </is>
      </c>
      <c r="AG20" s="14" t="inlineStr">
        <is>
          <t>11.9</t>
        </is>
      </c>
      <c r="AH20" s="14" t="inlineStr">
        <is>
          <t>13.8</t>
        </is>
      </c>
      <c r="AI20" s="14" t="n">
        <v>12.39</v>
      </c>
      <c r="AJ20" s="14" t="inlineStr">
        <is>
          <t>1.27</t>
        </is>
      </c>
      <c r="AK20" s="14" t="inlineStr">
        <is>
          <t>0.74</t>
        </is>
      </c>
      <c r="AL20" s="14" t="inlineStr">
        <is>
          <t>0.96</t>
        </is>
      </c>
      <c r="AM20" s="14" t="inlineStr">
        <is>
          <t>26.2</t>
        </is>
      </c>
      <c r="AN20" s="14" t="inlineStr">
        <is>
          <t>0.4</t>
        </is>
      </c>
      <c r="AO20" s="14" t="inlineStr">
        <is>
          <t>7.05</t>
        </is>
      </c>
      <c r="AP20" s="14" t="inlineStr">
        <is>
          <t>0.86</t>
        </is>
      </c>
      <c r="AQ20" s="14" t="n">
        <v>12.39</v>
      </c>
      <c r="AR20" s="14" t="inlineStr">
        <is>
          <t>2003</t>
        </is>
      </c>
      <c r="AS20" s="14" t="inlineStr">
        <is>
          <t>2004</t>
        </is>
      </c>
      <c r="AT20" s="14" t="n">
        <v>0.6</v>
      </c>
      <c r="AU20" s="14" t="n">
        <v>0</v>
      </c>
      <c r="AV20" s="14" t="n">
        <v>0.6</v>
      </c>
      <c r="AW20" s="14" t="n">
        <v>0</v>
      </c>
      <c r="AX20" s="14" t="n">
        <v>0</v>
      </c>
      <c r="AY20" s="14" t="n">
        <v>0</v>
      </c>
      <c r="AZ20" s="14" t="n">
        <v>0.6</v>
      </c>
      <c r="BA20" s="14" t="inlineStr">
        <is>
          <t>-</t>
        </is>
      </c>
      <c r="BB20" s="14" t="inlineStr">
        <is>
          <t>-</t>
        </is>
      </c>
      <c r="BC20" s="14" t="inlineStr">
        <is>
          <t>5</t>
        </is>
      </c>
      <c r="BD20" s="14" t="inlineStr">
        <is>
          <t>-</t>
        </is>
      </c>
      <c r="BE20" s="14" t="inlineStr">
        <is>
          <t>2004</t>
        </is>
      </c>
      <c r="BF20" s="14" t="inlineStr">
        <is>
          <t>22.2</t>
        </is>
      </c>
      <c r="BG20" s="14" t="inlineStr">
        <is>
          <t>13.1</t>
        </is>
      </c>
      <c r="BH20" s="14" t="inlineStr">
        <is>
          <t>16.1</t>
        </is>
      </c>
      <c r="BI20" s="14" t="inlineStr">
        <is>
          <t>3.72</t>
        </is>
      </c>
      <c r="BJ20" s="14" t="inlineStr">
        <is>
          <t>0</t>
        </is>
      </c>
      <c r="BK20" s="14" t="inlineStr">
        <is>
          <t>3.72</t>
        </is>
      </c>
      <c r="BL20" s="14" t="inlineStr">
        <is>
          <t>2003</t>
        </is>
      </c>
      <c r="BM20" s="14" t="inlineStr">
        <is>
          <t>0.86</t>
        </is>
      </c>
      <c r="BN20" s="14" t="inlineStr">
        <is>
          <t>69.8</t>
        </is>
      </c>
      <c r="BO20" s="14" t="inlineStr">
        <is>
          <t>0</t>
        </is>
      </c>
      <c r="BP20" s="14" t="inlineStr">
        <is>
          <t>69.8</t>
        </is>
      </c>
    </row>
    <row r="21">
      <c r="A21" s="14" t="inlineStr">
        <is>
          <t>2002</t>
        </is>
      </c>
      <c r="B21" s="14" t="inlineStr">
        <is>
          <t>344</t>
        </is>
      </c>
      <c r="C21" s="14" t="inlineStr">
        <is>
          <t>38</t>
        </is>
      </c>
      <c r="D21" s="14" t="inlineStr">
        <is>
          <t>579</t>
        </is>
      </c>
      <c r="E21" s="14" t="inlineStr">
        <is>
          <t>10.8</t>
        </is>
      </c>
      <c r="F21" s="14" t="inlineStr">
        <is>
          <t>12.1</t>
        </is>
      </c>
      <c r="G21" s="14" t="inlineStr">
        <is>
          <t>-1.95</t>
        </is>
      </c>
      <c r="H21" s="14" t="inlineStr">
        <is>
          <t>-15.3</t>
        </is>
      </c>
      <c r="I21" s="14" t="inlineStr">
        <is>
          <t>579</t>
        </is>
      </c>
      <c r="J21" s="14" t="inlineStr">
        <is>
          <t>158</t>
        </is>
      </c>
      <c r="K21" s="14" t="inlineStr">
        <is>
          <t>4.56</t>
        </is>
      </c>
      <c r="L21" s="14" t="inlineStr">
        <is>
          <t>6.71</t>
        </is>
      </c>
      <c r="M21" s="14" t="inlineStr">
        <is>
          <t>15.1</t>
        </is>
      </c>
      <c r="N21" s="14" t="inlineStr">
        <is>
          <t>27.3</t>
        </is>
      </c>
      <c r="O21" s="14" t="inlineStr">
        <is>
          <t>0.79</t>
        </is>
      </c>
      <c r="P21" s="14" t="inlineStr">
        <is>
          <t>1.16</t>
        </is>
      </c>
      <c r="Q21" s="14" t="inlineStr">
        <is>
          <t>2.61</t>
        </is>
      </c>
      <c r="R21" s="14" t="inlineStr">
        <is>
          <t>3.65</t>
        </is>
      </c>
      <c r="S21" s="14" t="inlineStr">
        <is>
          <t>1.36</t>
        </is>
      </c>
      <c r="T21" s="14" t="inlineStr">
        <is>
          <t>0.45</t>
        </is>
      </c>
      <c r="U21" s="14" t="inlineStr">
        <is>
          <t>-0.45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inlineStr">
        <is>
          <t>14.65</t>
        </is>
      </c>
      <c r="AB21" s="14" t="inlineStr">
        <is>
          <t>32.6</t>
        </is>
      </c>
      <c r="AC21" s="14" t="inlineStr">
        <is>
          <t>-</t>
        </is>
      </c>
      <c r="AD21" s="14" t="inlineStr">
        <is>
          <t>9.8</t>
        </is>
      </c>
      <c r="AE21" s="14" t="inlineStr">
        <is>
          <t>21.8</t>
        </is>
      </c>
      <c r="AF21" s="14" t="inlineStr">
        <is>
          <t>-</t>
        </is>
      </c>
      <c r="AG21" s="14" t="inlineStr">
        <is>
          <t>12.1</t>
        </is>
      </c>
      <c r="AH21" s="14" t="inlineStr">
        <is>
          <t>26.8</t>
        </is>
      </c>
      <c r="AI21" s="14" t="n">
        <v>11.97</v>
      </c>
      <c r="AJ21" s="14" t="inlineStr">
        <is>
          <t>1.22</t>
        </is>
      </c>
      <c r="AK21" s="14" t="inlineStr">
        <is>
          <t>0.82</t>
        </is>
      </c>
      <c r="AL21" s="14" t="inlineStr">
        <is>
          <t>1.01</t>
        </is>
      </c>
      <c r="AM21" s="14" t="inlineStr">
        <is>
          <t>27.3</t>
        </is>
      </c>
      <c r="AN21" s="14" t="inlineStr">
        <is>
          <t>0.79</t>
        </is>
      </c>
      <c r="AO21" s="14" t="inlineStr">
        <is>
          <t>3.65</t>
        </is>
      </c>
      <c r="AP21" s="14" t="inlineStr">
        <is>
          <t>0.45</t>
        </is>
      </c>
      <c r="AQ21" s="14" t="n">
        <v>11.97</v>
      </c>
      <c r="AR21" s="14" t="inlineStr">
        <is>
          <t>2002</t>
        </is>
      </c>
      <c r="AS21" s="14" t="inlineStr">
        <is>
          <t>2003</t>
        </is>
      </c>
      <c r="AT21" s="14" t="n">
        <v>0.35</v>
      </c>
      <c r="AU21" s="14" t="n">
        <v>0</v>
      </c>
      <c r="AV21" s="14" t="n">
        <v>0.35</v>
      </c>
      <c r="AW21" s="14" t="n">
        <v>0</v>
      </c>
      <c r="AX21" s="14" t="n">
        <v>0</v>
      </c>
      <c r="AY21" s="14" t="n">
        <v>0</v>
      </c>
      <c r="AZ21" s="14" t="n">
        <v>0.35</v>
      </c>
      <c r="BA21" s="14" t="inlineStr">
        <is>
          <t>-</t>
        </is>
      </c>
      <c r="BB21" s="14" t="inlineStr">
        <is>
          <t>-</t>
        </is>
      </c>
      <c r="BC21" s="14" t="inlineStr">
        <is>
          <t>3</t>
        </is>
      </c>
      <c r="BD21" s="14" t="inlineStr">
        <is>
          <t>-</t>
        </is>
      </c>
      <c r="BE21" s="14" t="inlineStr">
        <is>
          <t>2003</t>
        </is>
      </c>
      <c r="BF21" s="14" t="inlineStr">
        <is>
          <t>15.7</t>
        </is>
      </c>
      <c r="BG21" s="14" t="inlineStr">
        <is>
          <t>9.15</t>
        </is>
      </c>
      <c r="BH21" s="14" t="inlineStr">
        <is>
          <t>11.9</t>
        </is>
      </c>
      <c r="BI21" s="14" t="inlineStr">
        <is>
          <t>2.95</t>
        </is>
      </c>
      <c r="BJ21" s="14" t="inlineStr">
        <is>
          <t>0</t>
        </is>
      </c>
      <c r="BK21" s="14" t="inlineStr">
        <is>
          <t>2.95</t>
        </is>
      </c>
      <c r="BL21" s="14" t="inlineStr">
        <is>
          <t>2002</t>
        </is>
      </c>
      <c r="BM21" s="14" t="inlineStr">
        <is>
          <t>0.45</t>
        </is>
      </c>
      <c r="BN21" s="14" t="inlineStr">
        <is>
          <t>77.8</t>
        </is>
      </c>
      <c r="BO21" s="14" t="inlineStr">
        <is>
          <t>0</t>
        </is>
      </c>
      <c r="BP21" s="14" t="inlineStr">
        <is>
          <t>77.8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inlineStr">
        <is>
          <t>21Q1</t>
        </is>
      </c>
      <c r="B2" s="14" t="inlineStr">
        <is>
          <t>793</t>
        </is>
      </c>
      <c r="C2" s="14" t="inlineStr">
        <is>
          <t>57</t>
        </is>
      </c>
      <c r="D2" s="14" t="inlineStr">
        <is>
          <t>897</t>
        </is>
      </c>
      <c r="E2" s="14" t="inlineStr">
        <is>
          <t>82.4</t>
        </is>
      </c>
      <c r="F2" s="14" t="inlineStr">
        <is>
          <t>77.8</t>
        </is>
      </c>
      <c r="G2" s="14" t="inlineStr">
        <is>
          <t>+10.5</t>
        </is>
      </c>
      <c r="H2" s="14" t="inlineStr">
        <is>
          <t>+14.6</t>
        </is>
      </c>
      <c r="I2" s="14" t="inlineStr">
        <is>
          <t>897</t>
        </is>
      </c>
      <c r="J2" s="14" t="inlineStr">
        <is>
          <t>214</t>
        </is>
      </c>
      <c r="K2" s="14" t="inlineStr">
        <is>
          <t>162</t>
        </is>
      </c>
      <c r="L2" s="14" t="inlineStr">
        <is>
          <t>55.4</t>
        </is>
      </c>
      <c r="M2" s="14" t="inlineStr">
        <is>
          <t>177</t>
        </is>
      </c>
      <c r="N2" s="14" t="inlineStr">
        <is>
          <t>23.8</t>
        </is>
      </c>
      <c r="O2" s="14" t="inlineStr">
        <is>
          <t>18.1</t>
        </is>
      </c>
      <c r="P2" s="14" t="inlineStr">
        <is>
          <t>6.18</t>
        </is>
      </c>
      <c r="Q2" s="14" t="inlineStr">
        <is>
          <t>20.3</t>
        </is>
      </c>
      <c r="R2" s="14" t="inlineStr">
        <is>
          <t>19.8(年估)</t>
        </is>
      </c>
      <c r="S2" s="14" t="inlineStr">
        <is>
          <t>12.1(年估)</t>
        </is>
      </c>
      <c r="T2" s="14" t="inlineStr">
        <is>
          <t>2.23</t>
        </is>
      </c>
      <c r="U2" s="14" t="inlineStr">
        <is>
          <t>+2.1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92</t>
        </is>
      </c>
      <c r="AB2" s="14" t="inlineStr">
        <is>
          <t>10.3</t>
        </is>
      </c>
      <c r="AC2" s="14" t="inlineStr">
        <is>
          <t>-</t>
        </is>
      </c>
      <c r="AD2" s="14" t="inlineStr">
        <is>
          <t>65.6</t>
        </is>
      </c>
      <c r="AE2" s="14" t="inlineStr">
        <is>
          <t>7.35</t>
        </is>
      </c>
      <c r="AF2" s="14" t="inlineStr">
        <is>
          <t>-</t>
        </is>
      </c>
      <c r="AG2" s="14" t="inlineStr">
        <is>
          <t>77.8</t>
        </is>
      </c>
      <c r="AH2" s="14" t="inlineStr">
        <is>
          <t>8.72</t>
        </is>
      </c>
      <c r="AI2" s="14" t="n">
        <v>46.22</v>
      </c>
      <c r="AJ2" s="14" t="inlineStr">
        <is>
          <t>1.99</t>
        </is>
      </c>
      <c r="AK2" s="14" t="inlineStr">
        <is>
          <t>1.42</t>
        </is>
      </c>
      <c r="AL2" s="14" t="inlineStr">
        <is>
          <t>1.68</t>
        </is>
      </c>
      <c r="AM2" s="14" t="inlineStr">
        <is>
          <t>23.8</t>
        </is>
      </c>
      <c r="AN2" s="14" t="inlineStr">
        <is>
          <t>18.1</t>
        </is>
      </c>
      <c r="AO2" s="14" t="inlineStr">
        <is>
          <t>19.8(年估)</t>
        </is>
      </c>
      <c r="AP2" s="14" t="inlineStr">
        <is>
          <t>2.23</t>
        </is>
      </c>
      <c r="AQ2" s="14" t="n">
        <v>46.22</v>
      </c>
    </row>
    <row r="3">
      <c r="A3" s="14" t="inlineStr">
        <is>
          <t>2020</t>
        </is>
      </c>
      <c r="B3" s="14" t="inlineStr">
        <is>
          <t>793</t>
        </is>
      </c>
      <c r="C3" s="14" t="inlineStr">
        <is>
          <t>43</t>
        </is>
      </c>
      <c r="D3" s="14" t="inlineStr">
        <is>
          <t>2734</t>
        </is>
      </c>
      <c r="E3" s="14" t="inlineStr">
        <is>
          <t>71.9</t>
        </is>
      </c>
      <c r="F3" s="14" t="inlineStr">
        <is>
          <t>63.7</t>
        </is>
      </c>
      <c r="G3" s="14" t="inlineStr">
        <is>
          <t>-0.9</t>
        </is>
      </c>
      <c r="H3" s="14" t="inlineStr">
        <is>
          <t>-1.2</t>
        </is>
      </c>
      <c r="I3" s="14" t="inlineStr">
        <is>
          <t>2734</t>
        </is>
      </c>
      <c r="J3" s="14" t="inlineStr">
        <is>
          <t>396</t>
        </is>
      </c>
      <c r="K3" s="14" t="inlineStr">
        <is>
          <t>212</t>
        </is>
      </c>
      <c r="L3" s="14" t="inlineStr">
        <is>
          <t>92.2</t>
        </is>
      </c>
      <c r="M3" s="14" t="inlineStr">
        <is>
          <t>257</t>
        </is>
      </c>
      <c r="N3" s="14" t="inlineStr">
        <is>
          <t>14.5</t>
        </is>
      </c>
      <c r="O3" s="14" t="inlineStr">
        <is>
          <t>7.76</t>
        </is>
      </c>
      <c r="P3" s="14" t="inlineStr">
        <is>
          <t>3.37</t>
        </is>
      </c>
      <c r="Q3" s="14" t="inlineStr">
        <is>
          <t>9.84</t>
        </is>
      </c>
      <c r="R3" s="14" t="inlineStr">
        <is>
          <t>7.55</t>
        </is>
      </c>
      <c r="S3" s="14" t="inlineStr">
        <is>
          <t>4.72</t>
        </is>
      </c>
      <c r="T3" s="14" t="inlineStr">
        <is>
          <t>3.24</t>
        </is>
      </c>
      <c r="U3" s="14" t="inlineStr">
        <is>
          <t>+0.33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73.2</t>
        </is>
      </c>
      <c r="AB3" s="14" t="inlineStr">
        <is>
          <t>22.6</t>
        </is>
      </c>
      <c r="AC3" s="14" t="inlineStr">
        <is>
          <t>-</t>
        </is>
      </c>
      <c r="AD3" s="14" t="inlineStr">
        <is>
          <t>47.2</t>
        </is>
      </c>
      <c r="AE3" s="14" t="inlineStr">
        <is>
          <t>14.6</t>
        </is>
      </c>
      <c r="AF3" s="14" t="inlineStr">
        <is>
          <t>-</t>
        </is>
      </c>
      <c r="AG3" s="14" t="inlineStr">
        <is>
          <t>63.7</t>
        </is>
      </c>
      <c r="AH3" s="14" t="inlineStr">
        <is>
          <t>19.7</t>
        </is>
      </c>
      <c r="AI3" s="14" t="n">
        <v>43.45</v>
      </c>
      <c r="AJ3" s="14" t="inlineStr">
        <is>
          <t>1.68</t>
        </is>
      </c>
      <c r="AK3" s="14" t="inlineStr">
        <is>
          <t>1.09</t>
        </is>
      </c>
      <c r="AL3" s="14" t="inlineStr">
        <is>
          <t>1.47</t>
        </is>
      </c>
      <c r="AM3" s="14" t="inlineStr">
        <is>
          <t>14.5</t>
        </is>
      </c>
      <c r="AN3" s="14" t="inlineStr">
        <is>
          <t>7.76</t>
        </is>
      </c>
      <c r="AO3" s="14" t="inlineStr">
        <is>
          <t>7.55</t>
        </is>
      </c>
      <c r="AP3" s="14" t="inlineStr">
        <is>
          <t>3.24</t>
        </is>
      </c>
      <c r="AQ3" s="14" t="n">
        <v>43.45</v>
      </c>
      <c r="AR3" s="14" t="inlineStr">
        <is>
          <t>2020</t>
        </is>
      </c>
      <c r="AS3" s="14" t="inlineStr">
        <is>
          <t>2021</t>
        </is>
      </c>
      <c r="AT3" s="14" t="n">
        <v>2.4</v>
      </c>
      <c r="AU3" s="14" t="n">
        <v>0</v>
      </c>
      <c r="AV3" s="14" t="n">
        <v>2.4</v>
      </c>
      <c r="AW3" s="14" t="n">
        <v>0</v>
      </c>
      <c r="AX3" s="14" t="n">
        <v>0</v>
      </c>
      <c r="AY3" s="14" t="n">
        <v>0</v>
      </c>
      <c r="AZ3" s="14" t="n">
        <v>2.4</v>
      </c>
      <c r="BA3" s="14" t="inlineStr">
        <is>
          <t>190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92</t>
        </is>
      </c>
      <c r="BG3" s="14" t="inlineStr">
        <is>
          <t>65.6</t>
        </is>
      </c>
      <c r="BH3" s="14" t="inlineStr">
        <is>
          <t>77.8</t>
        </is>
      </c>
      <c r="BI3" s="14" t="inlineStr">
        <is>
          <t>3.09</t>
        </is>
      </c>
      <c r="BJ3" s="14" t="inlineStr">
        <is>
          <t>0</t>
        </is>
      </c>
      <c r="BK3" s="14" t="inlineStr">
        <is>
          <t>3.09</t>
        </is>
      </c>
      <c r="BL3" s="14" t="inlineStr">
        <is>
          <t>2020</t>
        </is>
      </c>
      <c r="BM3" s="14" t="inlineStr">
        <is>
          <t>3.24</t>
        </is>
      </c>
      <c r="BN3" s="14" t="inlineStr">
        <is>
          <t>74.1</t>
        </is>
      </c>
      <c r="BO3" s="14" t="inlineStr">
        <is>
          <t>0</t>
        </is>
      </c>
      <c r="BP3" s="14" t="inlineStr">
        <is>
          <t>74.1</t>
        </is>
      </c>
    </row>
    <row r="4">
      <c r="A4" s="14" t="inlineStr">
        <is>
          <t>2019</t>
        </is>
      </c>
      <c r="B4" s="14" t="inlineStr">
        <is>
          <t>793</t>
        </is>
      </c>
      <c r="C4" s="14" t="inlineStr">
        <is>
          <t>43</t>
        </is>
      </c>
      <c r="D4" s="14" t="inlineStr">
        <is>
          <t>2863</t>
        </is>
      </c>
      <c r="E4" s="14" t="inlineStr">
        <is>
          <t>72.8</t>
        </is>
      </c>
      <c r="F4" s="14" t="inlineStr">
        <is>
          <t>73.7</t>
        </is>
      </c>
      <c r="G4" s="14" t="inlineStr">
        <is>
          <t>-2.7</t>
        </is>
      </c>
      <c r="H4" s="14" t="inlineStr">
        <is>
          <t>-3.6</t>
        </is>
      </c>
      <c r="I4" s="14" t="inlineStr">
        <is>
          <t>2863</t>
        </is>
      </c>
      <c r="J4" s="14" t="inlineStr">
        <is>
          <t>281</t>
        </is>
      </c>
      <c r="K4" s="14" t="inlineStr">
        <is>
          <t>98.9</t>
        </is>
      </c>
      <c r="L4" s="14" t="inlineStr">
        <is>
          <t>168</t>
        </is>
      </c>
      <c r="M4" s="14" t="inlineStr">
        <is>
          <t>231</t>
        </is>
      </c>
      <c r="N4" s="14" t="inlineStr">
        <is>
          <t>9.83</t>
        </is>
      </c>
      <c r="O4" s="14" t="inlineStr">
        <is>
          <t>3.45</t>
        </is>
      </c>
      <c r="P4" s="14" t="inlineStr">
        <is>
          <t>5.87</t>
        </is>
      </c>
      <c r="Q4" s="14" t="inlineStr">
        <is>
          <t>8.11</t>
        </is>
      </c>
      <c r="R4" s="14" t="inlineStr">
        <is>
          <t>6.25</t>
        </is>
      </c>
      <c r="S4" s="14" t="inlineStr">
        <is>
          <t>4.13</t>
        </is>
      </c>
      <c r="T4" s="14" t="inlineStr">
        <is>
          <t>2.91</t>
        </is>
      </c>
      <c r="U4" s="14" t="inlineStr">
        <is>
          <t>-3.74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79.9</t>
        </is>
      </c>
      <c r="AB4" s="14" t="inlineStr">
        <is>
          <t>27.5</t>
        </is>
      </c>
      <c r="AC4" s="14" t="inlineStr">
        <is>
          <t>-</t>
        </is>
      </c>
      <c r="AD4" s="14" t="inlineStr">
        <is>
          <t>66</t>
        </is>
      </c>
      <c r="AE4" s="14" t="inlineStr">
        <is>
          <t>22.7</t>
        </is>
      </c>
      <c r="AF4" s="14" t="inlineStr">
        <is>
          <t>-</t>
        </is>
      </c>
      <c r="AG4" s="14" t="inlineStr">
        <is>
          <t>73.7</t>
        </is>
      </c>
      <c r="AH4" s="14" t="inlineStr">
        <is>
          <t>25.3</t>
        </is>
      </c>
      <c r="AI4" s="14" t="n">
        <v>43.45</v>
      </c>
      <c r="AJ4" s="14" t="inlineStr">
        <is>
          <t>1.84</t>
        </is>
      </c>
      <c r="AK4" s="14" t="inlineStr">
        <is>
          <t>1.52</t>
        </is>
      </c>
      <c r="AL4" s="14" t="inlineStr">
        <is>
          <t>1.7</t>
        </is>
      </c>
      <c r="AM4" s="14" t="inlineStr">
        <is>
          <t>9.83</t>
        </is>
      </c>
      <c r="AN4" s="14" t="inlineStr">
        <is>
          <t>3.45</t>
        </is>
      </c>
      <c r="AO4" s="14" t="inlineStr">
        <is>
          <t>6.25</t>
        </is>
      </c>
      <c r="AP4" s="14" t="inlineStr">
        <is>
          <t>2.91</t>
        </is>
      </c>
      <c r="AQ4" s="14" t="n">
        <v>43.45</v>
      </c>
      <c r="AR4" s="14" t="inlineStr">
        <is>
          <t>2019</t>
        </is>
      </c>
      <c r="AS4" s="14" t="inlineStr">
        <is>
          <t>2020</t>
        </is>
      </c>
      <c r="AT4" s="14" t="n">
        <v>2.2</v>
      </c>
      <c r="AU4" s="14" t="n">
        <v>0</v>
      </c>
      <c r="AV4" s="14" t="n">
        <v>2.2</v>
      </c>
      <c r="AW4" s="14" t="n">
        <v>0</v>
      </c>
      <c r="AX4" s="14" t="n">
        <v>0</v>
      </c>
      <c r="AY4" s="14" t="n">
        <v>0</v>
      </c>
      <c r="AZ4" s="14" t="n">
        <v>2.2</v>
      </c>
      <c r="BA4" s="14" t="inlineStr">
        <is>
          <t>174</t>
        </is>
      </c>
      <c r="BB4" s="14" t="inlineStr">
        <is>
          <t>0</t>
        </is>
      </c>
      <c r="BC4" s="14" t="inlineStr">
        <is>
          <t>105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73.2</t>
        </is>
      </c>
      <c r="BG4" s="14" t="inlineStr">
        <is>
          <t>47.2</t>
        </is>
      </c>
      <c r="BH4" s="14" t="inlineStr">
        <is>
          <t>63.7</t>
        </is>
      </c>
      <c r="BI4" s="14" t="inlineStr">
        <is>
          <t>3.45</t>
        </is>
      </c>
      <c r="BJ4" s="14" t="inlineStr">
        <is>
          <t>0</t>
        </is>
      </c>
      <c r="BK4" s="14" t="inlineStr">
        <is>
          <t>3.45</t>
        </is>
      </c>
      <c r="BL4" s="14" t="inlineStr">
        <is>
          <t>2019</t>
        </is>
      </c>
      <c r="BM4" s="14" t="inlineStr">
        <is>
          <t>2.91</t>
        </is>
      </c>
      <c r="BN4" s="14" t="inlineStr">
        <is>
          <t>75.6</t>
        </is>
      </c>
      <c r="BO4" s="14" t="inlineStr">
        <is>
          <t>0</t>
        </is>
      </c>
      <c r="BP4" s="14" t="inlineStr">
        <is>
          <t>75.6</t>
        </is>
      </c>
    </row>
    <row r="5">
      <c r="A5" s="14" t="inlineStr">
        <is>
          <t>2018</t>
        </is>
      </c>
      <c r="B5" s="14" t="inlineStr">
        <is>
          <t>793</t>
        </is>
      </c>
      <c r="C5" s="14" t="inlineStr">
        <is>
          <t>51</t>
        </is>
      </c>
      <c r="D5" s="14" t="inlineStr">
        <is>
          <t>3331</t>
        </is>
      </c>
      <c r="E5" s="14" t="inlineStr">
        <is>
          <t>75.5</t>
        </is>
      </c>
      <c r="F5" s="14" t="inlineStr">
        <is>
          <t>81.3</t>
        </is>
      </c>
      <c r="G5" s="14" t="inlineStr">
        <is>
          <t>-2.4</t>
        </is>
      </c>
      <c r="H5" s="14" t="inlineStr">
        <is>
          <t>-3.1</t>
        </is>
      </c>
      <c r="I5" s="14" t="inlineStr">
        <is>
          <t>3331</t>
        </is>
      </c>
      <c r="J5" s="14" t="inlineStr">
        <is>
          <t>491</t>
        </is>
      </c>
      <c r="K5" s="14" t="inlineStr">
        <is>
          <t>294</t>
        </is>
      </c>
      <c r="L5" s="14" t="inlineStr">
        <is>
          <t>321</t>
        </is>
      </c>
      <c r="M5" s="14" t="inlineStr">
        <is>
          <t>527</t>
        </is>
      </c>
      <c r="N5" s="14" t="inlineStr">
        <is>
          <t>14.7</t>
        </is>
      </c>
      <c r="O5" s="14" t="inlineStr">
        <is>
          <t>8.83</t>
        </is>
      </c>
      <c r="P5" s="14" t="inlineStr">
        <is>
          <t>9.64</t>
        </is>
      </c>
      <c r="Q5" s="14" t="inlineStr">
        <is>
          <t>15.8</t>
        </is>
      </c>
      <c r="R5" s="14" t="inlineStr">
        <is>
          <t>14</t>
        </is>
      </c>
      <c r="S5" s="14" t="inlineStr">
        <is>
          <t>9.45</t>
        </is>
      </c>
      <c r="T5" s="14" t="inlineStr">
        <is>
          <t>6.65</t>
        </is>
      </c>
      <c r="U5" s="14" t="inlineStr">
        <is>
          <t>-0.22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88.4</t>
        </is>
      </c>
      <c r="AB5" s="14" t="inlineStr">
        <is>
          <t>13.3</t>
        </is>
      </c>
      <c r="AC5" s="14" t="inlineStr">
        <is>
          <t>-</t>
        </is>
      </c>
      <c r="AD5" s="14" t="inlineStr">
        <is>
          <t>72</t>
        </is>
      </c>
      <c r="AE5" s="14" t="inlineStr">
        <is>
          <t>10.8</t>
        </is>
      </c>
      <c r="AF5" s="14" t="inlineStr">
        <is>
          <t>-</t>
        </is>
      </c>
      <c r="AG5" s="14" t="inlineStr">
        <is>
          <t>81.3</t>
        </is>
      </c>
      <c r="AH5" s="14" t="inlineStr">
        <is>
          <t>12.2</t>
        </is>
      </c>
      <c r="AI5" s="14" t="n">
        <v>47.37</v>
      </c>
      <c r="AJ5" s="14" t="inlineStr">
        <is>
          <t>1.87</t>
        </is>
      </c>
      <c r="AK5" s="14" t="inlineStr">
        <is>
          <t>1.52</t>
        </is>
      </c>
      <c r="AL5" s="14" t="inlineStr">
        <is>
          <t>1.72</t>
        </is>
      </c>
      <c r="AM5" s="14" t="inlineStr">
        <is>
          <t>14.7</t>
        </is>
      </c>
      <c r="AN5" s="14" t="inlineStr">
        <is>
          <t>8.83</t>
        </is>
      </c>
      <c r="AO5" s="14" t="inlineStr">
        <is>
          <t>14</t>
        </is>
      </c>
      <c r="AP5" s="14" t="inlineStr">
        <is>
          <t>6.65</t>
        </is>
      </c>
      <c r="AQ5" s="14" t="n">
        <v>47.37</v>
      </c>
      <c r="AR5" s="14" t="inlineStr">
        <is>
          <t>2018</t>
        </is>
      </c>
      <c r="AS5" s="14" t="inlineStr">
        <is>
          <t>2019</t>
        </is>
      </c>
      <c r="AT5" s="14" t="n">
        <v>5</v>
      </c>
      <c r="AU5" s="14" t="n">
        <v>0</v>
      </c>
      <c r="AV5" s="14" t="n">
        <v>5</v>
      </c>
      <c r="AW5" s="14" t="n">
        <v>0</v>
      </c>
      <c r="AX5" s="14" t="n">
        <v>0</v>
      </c>
      <c r="AY5" s="14" t="n">
        <v>0</v>
      </c>
      <c r="AZ5" s="14" t="n">
        <v>5</v>
      </c>
      <c r="BA5" s="14" t="inlineStr">
        <is>
          <t>397</t>
        </is>
      </c>
      <c r="BB5" s="14" t="inlineStr">
        <is>
          <t>0</t>
        </is>
      </c>
      <c r="BC5" s="14" t="inlineStr">
        <is>
          <t>411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79.9</t>
        </is>
      </c>
      <c r="BG5" s="14" t="inlineStr">
        <is>
          <t>66</t>
        </is>
      </c>
      <c r="BH5" s="14" t="inlineStr">
        <is>
          <t>73.7</t>
        </is>
      </c>
      <c r="BI5" s="14" t="inlineStr">
        <is>
          <t>6.78</t>
        </is>
      </c>
      <c r="BJ5" s="14" t="inlineStr">
        <is>
          <t>0</t>
        </is>
      </c>
      <c r="BK5" s="14" t="inlineStr">
        <is>
          <t>6.78</t>
        </is>
      </c>
      <c r="BL5" s="14" t="inlineStr">
        <is>
          <t>2018</t>
        </is>
      </c>
      <c r="BM5" s="14" t="inlineStr">
        <is>
          <t>6.65</t>
        </is>
      </c>
      <c r="BN5" s="14" t="inlineStr">
        <is>
          <t>75.2</t>
        </is>
      </c>
      <c r="BO5" s="14" t="inlineStr">
        <is>
          <t>0</t>
        </is>
      </c>
      <c r="BP5" s="14" t="inlineStr">
        <is>
          <t>75.2</t>
        </is>
      </c>
    </row>
    <row r="6">
      <c r="A6" s="14" t="inlineStr">
        <is>
          <t>2017</t>
        </is>
      </c>
      <c r="B6" s="14" t="inlineStr">
        <is>
          <t>793</t>
        </is>
      </c>
      <c r="C6" s="14" t="inlineStr">
        <is>
          <t>49</t>
        </is>
      </c>
      <c r="D6" s="14" t="inlineStr">
        <is>
          <t>3061</t>
        </is>
      </c>
      <c r="E6" s="14" t="inlineStr">
        <is>
          <t>77.9</t>
        </is>
      </c>
      <c r="F6" s="14" t="inlineStr">
        <is>
          <t>74</t>
        </is>
      </c>
      <c r="G6" s="14" t="inlineStr">
        <is>
          <t>+6.7</t>
        </is>
      </c>
      <c r="H6" s="14" t="inlineStr">
        <is>
          <t>+9.4</t>
        </is>
      </c>
      <c r="I6" s="14" t="inlineStr">
        <is>
          <t>3061</t>
        </is>
      </c>
      <c r="J6" s="14" t="inlineStr">
        <is>
          <t>500</t>
        </is>
      </c>
      <c r="K6" s="14" t="inlineStr">
        <is>
          <t>298</t>
        </is>
      </c>
      <c r="L6" s="14" t="inlineStr">
        <is>
          <t>329</t>
        </is>
      </c>
      <c r="M6" s="14" t="inlineStr">
        <is>
          <t>545</t>
        </is>
      </c>
      <c r="N6" s="14" t="inlineStr">
        <is>
          <t>16.3</t>
        </is>
      </c>
      <c r="O6" s="14" t="inlineStr">
        <is>
          <t>9.75</t>
        </is>
      </c>
      <c r="P6" s="14" t="inlineStr">
        <is>
          <t>10.8</t>
        </is>
      </c>
      <c r="Q6" s="14" t="inlineStr">
        <is>
          <t>17.6</t>
        </is>
      </c>
      <c r="R6" s="14" t="inlineStr">
        <is>
          <t>15</t>
        </is>
      </c>
      <c r="S6" s="14" t="inlineStr">
        <is>
          <t>9.98</t>
        </is>
      </c>
      <c r="T6" s="14" t="inlineStr">
        <is>
          <t>6.87</t>
        </is>
      </c>
      <c r="U6" s="14" t="inlineStr">
        <is>
          <t>+0.71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80.2</t>
        </is>
      </c>
      <c r="AB6" s="14" t="inlineStr">
        <is>
          <t>11.7</t>
        </is>
      </c>
      <c r="AC6" s="14" t="inlineStr">
        <is>
          <t>-</t>
        </is>
      </c>
      <c r="AD6" s="14" t="inlineStr">
        <is>
          <t>69.2</t>
        </is>
      </c>
      <c r="AE6" s="14" t="inlineStr">
        <is>
          <t>10.1</t>
        </is>
      </c>
      <c r="AF6" s="14" t="inlineStr">
        <is>
          <t>-</t>
        </is>
      </c>
      <c r="AG6" s="14" t="inlineStr">
        <is>
          <t>74</t>
        </is>
      </c>
      <c r="AH6" s="14" t="inlineStr">
        <is>
          <t>10.8</t>
        </is>
      </c>
      <c r="AI6" s="14" t="n">
        <v>44.84</v>
      </c>
      <c r="AJ6" s="14" t="inlineStr">
        <is>
          <t>1.79</t>
        </is>
      </c>
      <c r="AK6" s="14" t="inlineStr">
        <is>
          <t>1.54</t>
        </is>
      </c>
      <c r="AL6" s="14" t="inlineStr">
        <is>
          <t>1.65</t>
        </is>
      </c>
      <c r="AM6" s="14" t="inlineStr">
        <is>
          <t>16.3</t>
        </is>
      </c>
      <c r="AN6" s="14" t="inlineStr">
        <is>
          <t>9.75</t>
        </is>
      </c>
      <c r="AO6" s="14" t="inlineStr">
        <is>
          <t>15</t>
        </is>
      </c>
      <c r="AP6" s="14" t="inlineStr">
        <is>
          <t>6.87</t>
        </is>
      </c>
      <c r="AQ6" s="14" t="n">
        <v>44.84</v>
      </c>
      <c r="AR6" s="14" t="inlineStr">
        <is>
          <t>2017</t>
        </is>
      </c>
      <c r="AS6" s="14" t="inlineStr">
        <is>
          <t>2018</t>
        </is>
      </c>
      <c r="AT6" s="14" t="n">
        <v>5.1</v>
      </c>
      <c r="AU6" s="14" t="n">
        <v>0</v>
      </c>
      <c r="AV6" s="14" t="n">
        <v>5.1</v>
      </c>
      <c r="AW6" s="14" t="n">
        <v>0</v>
      </c>
      <c r="AX6" s="14" t="n">
        <v>0</v>
      </c>
      <c r="AY6" s="14" t="n">
        <v>0</v>
      </c>
      <c r="AZ6" s="14" t="n">
        <v>5.1</v>
      </c>
      <c r="BA6" s="14" t="inlineStr">
        <is>
          <t>404</t>
        </is>
      </c>
      <c r="BB6" s="14" t="inlineStr">
        <is>
          <t>0</t>
        </is>
      </c>
      <c r="BC6" s="14" t="inlineStr">
        <is>
          <t>-</t>
        </is>
      </c>
      <c r="BD6" s="14" t="inlineStr">
        <is>
          <t>-</t>
        </is>
      </c>
      <c r="BE6" s="14" t="inlineStr">
        <is>
          <t>2018</t>
        </is>
      </c>
      <c r="BF6" s="14" t="inlineStr">
        <is>
          <t>88.4</t>
        </is>
      </c>
      <c r="BG6" s="14" t="inlineStr">
        <is>
          <t>72</t>
        </is>
      </c>
      <c r="BH6" s="14" t="inlineStr">
        <is>
          <t>81.3</t>
        </is>
      </c>
      <c r="BI6" s="14" t="inlineStr">
        <is>
          <t>6.27</t>
        </is>
      </c>
      <c r="BJ6" s="14" t="inlineStr">
        <is>
          <t>0</t>
        </is>
      </c>
      <c r="BK6" s="14" t="inlineStr">
        <is>
          <t>6.27</t>
        </is>
      </c>
      <c r="BL6" s="14" t="inlineStr">
        <is>
          <t>2017</t>
        </is>
      </c>
      <c r="BM6" s="14" t="inlineStr">
        <is>
          <t>6.87</t>
        </is>
      </c>
      <c r="BN6" s="14" t="inlineStr">
        <is>
          <t>74.2</t>
        </is>
      </c>
      <c r="BO6" s="14" t="inlineStr">
        <is>
          <t>0</t>
        </is>
      </c>
      <c r="BP6" s="14" t="inlineStr">
        <is>
          <t>74.2</t>
        </is>
      </c>
    </row>
    <row r="7">
      <c r="A7" s="14" t="inlineStr">
        <is>
          <t>2016</t>
        </is>
      </c>
      <c r="B7" s="14" t="inlineStr">
        <is>
          <t>793</t>
        </is>
      </c>
      <c r="C7" s="14" t="inlineStr">
        <is>
          <t>53</t>
        </is>
      </c>
      <c r="D7" s="14" t="inlineStr">
        <is>
          <t>2753</t>
        </is>
      </c>
      <c r="E7" s="14" t="inlineStr">
        <is>
          <t>71.2</t>
        </is>
      </c>
      <c r="F7" s="14" t="inlineStr">
        <is>
          <t>63.1</t>
        </is>
      </c>
      <c r="G7" s="14" t="inlineStr">
        <is>
          <t>+10.2</t>
        </is>
      </c>
      <c r="H7" s="14" t="inlineStr">
        <is>
          <t>+16.7</t>
        </is>
      </c>
      <c r="I7" s="14" t="inlineStr">
        <is>
          <t>2753</t>
        </is>
      </c>
      <c r="J7" s="14" t="inlineStr">
        <is>
          <t>314</t>
        </is>
      </c>
      <c r="K7" s="14" t="inlineStr">
        <is>
          <t>133</t>
        </is>
      </c>
      <c r="L7" s="14" t="inlineStr">
        <is>
          <t>406</t>
        </is>
      </c>
      <c r="M7" s="14" t="inlineStr">
        <is>
          <t>488</t>
        </is>
      </c>
      <c r="N7" s="14" t="inlineStr">
        <is>
          <t>11.4</t>
        </is>
      </c>
      <c r="O7" s="14" t="inlineStr">
        <is>
          <t>4.82</t>
        </is>
      </c>
      <c r="P7" s="14" t="inlineStr">
        <is>
          <t>14.7</t>
        </is>
      </c>
      <c r="Q7" s="14" t="inlineStr">
        <is>
          <t>17.7</t>
        </is>
      </c>
      <c r="R7" s="14" t="inlineStr">
        <is>
          <t>14.1</t>
        </is>
      </c>
      <c r="S7" s="14" t="inlineStr">
        <is>
          <t>9.27</t>
        </is>
      </c>
      <c r="T7" s="14" t="inlineStr">
        <is>
          <t>6.16</t>
        </is>
      </c>
      <c r="U7" s="14" t="inlineStr">
        <is>
          <t>+1.66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74.5</t>
        </is>
      </c>
      <c r="AB7" s="14" t="inlineStr">
        <is>
          <t>12.1</t>
        </is>
      </c>
      <c r="AC7" s="14" t="inlineStr">
        <is>
          <t>-</t>
        </is>
      </c>
      <c r="AD7" s="14" t="inlineStr">
        <is>
          <t>54.9</t>
        </is>
      </c>
      <c r="AE7" s="14" t="inlineStr">
        <is>
          <t>8.91</t>
        </is>
      </c>
      <c r="AF7" s="14" t="inlineStr">
        <is>
          <t>-</t>
        </is>
      </c>
      <c r="AG7" s="14" t="inlineStr">
        <is>
          <t>63.1</t>
        </is>
      </c>
      <c r="AH7" s="14" t="inlineStr">
        <is>
          <t>10.2</t>
        </is>
      </c>
      <c r="AI7" s="14" t="n">
        <v>42.68</v>
      </c>
      <c r="AJ7" s="14" t="inlineStr">
        <is>
          <t>1.75</t>
        </is>
      </c>
      <c r="AK7" s="14" t="inlineStr">
        <is>
          <t>1.29</t>
        </is>
      </c>
      <c r="AL7" s="14" t="inlineStr">
        <is>
          <t>1.48</t>
        </is>
      </c>
      <c r="AM7" s="14" t="inlineStr">
        <is>
          <t>11.4</t>
        </is>
      </c>
      <c r="AN7" s="14" t="inlineStr">
        <is>
          <t>4.82</t>
        </is>
      </c>
      <c r="AO7" s="14" t="inlineStr">
        <is>
          <t>14.1</t>
        </is>
      </c>
      <c r="AP7" s="14" t="inlineStr">
        <is>
          <t>6.16</t>
        </is>
      </c>
      <c r="AQ7" s="14" t="n">
        <v>42.68</v>
      </c>
      <c r="AR7" s="14" t="inlineStr">
        <is>
          <t>2016</t>
        </is>
      </c>
      <c r="AS7" s="14" t="inlineStr">
        <is>
          <t>2017</t>
        </is>
      </c>
      <c r="AT7" s="14" t="n">
        <v>4.5</v>
      </c>
      <c r="AU7" s="14" t="n">
        <v>0</v>
      </c>
      <c r="AV7" s="14" t="n">
        <v>4.5</v>
      </c>
      <c r="AW7" s="14" t="n">
        <v>0</v>
      </c>
      <c r="AX7" s="14" t="n">
        <v>0</v>
      </c>
      <c r="AY7" s="14" t="n">
        <v>0</v>
      </c>
      <c r="AZ7" s="14" t="n">
        <v>4.5</v>
      </c>
      <c r="BA7" s="14" t="inlineStr">
        <is>
          <t>357</t>
        </is>
      </c>
      <c r="BB7" s="14" t="inlineStr">
        <is>
          <t>0</t>
        </is>
      </c>
      <c r="BC7" s="14" t="inlineStr">
        <is>
          <t>116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80.2</t>
        </is>
      </c>
      <c r="BG7" s="14" t="inlineStr">
        <is>
          <t>69.2</t>
        </is>
      </c>
      <c r="BH7" s="14" t="inlineStr">
        <is>
          <t>74</t>
        </is>
      </c>
      <c r="BI7" s="14" t="inlineStr">
        <is>
          <t>6.08</t>
        </is>
      </c>
      <c r="BJ7" s="14" t="inlineStr">
        <is>
          <t>0</t>
        </is>
      </c>
      <c r="BK7" s="14" t="inlineStr">
        <is>
          <t>6.08</t>
        </is>
      </c>
      <c r="BL7" s="14" t="inlineStr">
        <is>
          <t>2016</t>
        </is>
      </c>
      <c r="BM7" s="14" t="inlineStr">
        <is>
          <t>6.16</t>
        </is>
      </c>
      <c r="BN7" s="14" t="inlineStr">
        <is>
          <t>73.1</t>
        </is>
      </c>
      <c r="BO7" s="14" t="inlineStr">
        <is>
          <t>0</t>
        </is>
      </c>
      <c r="BP7" s="14" t="inlineStr">
        <is>
          <t>73.1</t>
        </is>
      </c>
    </row>
    <row r="8">
      <c r="A8" s="14" t="inlineStr">
        <is>
          <t>2015</t>
        </is>
      </c>
      <c r="B8" s="14" t="inlineStr">
        <is>
          <t>793</t>
        </is>
      </c>
      <c r="C8" s="14" t="inlineStr">
        <is>
          <t>51</t>
        </is>
      </c>
      <c r="D8" s="14" t="inlineStr">
        <is>
          <t>2998</t>
        </is>
      </c>
      <c r="E8" s="14" t="inlineStr">
        <is>
          <t>61</t>
        </is>
      </c>
      <c r="F8" s="14" t="inlineStr">
        <is>
          <t>65.7</t>
        </is>
      </c>
      <c r="G8" s="14" t="inlineStr">
        <is>
          <t>-4.5</t>
        </is>
      </c>
      <c r="H8" s="14" t="inlineStr">
        <is>
          <t>-6.9</t>
        </is>
      </c>
      <c r="I8" s="14" t="inlineStr">
        <is>
          <t>2998</t>
        </is>
      </c>
      <c r="J8" s="14" t="inlineStr">
        <is>
          <t>364</t>
        </is>
      </c>
      <c r="K8" s="14" t="inlineStr">
        <is>
          <t>186</t>
        </is>
      </c>
      <c r="L8" s="14" t="inlineStr">
        <is>
          <t>250</t>
        </is>
      </c>
      <c r="M8" s="14" t="inlineStr">
        <is>
          <t>357</t>
        </is>
      </c>
      <c r="N8" s="14" t="inlineStr">
        <is>
          <t>12.1</t>
        </is>
      </c>
      <c r="O8" s="14" t="inlineStr">
        <is>
          <t>6.2</t>
        </is>
      </c>
      <c r="P8" s="14" t="inlineStr">
        <is>
          <t>8.36</t>
        </is>
      </c>
      <c r="Q8" s="14" t="inlineStr">
        <is>
          <t>12</t>
        </is>
      </c>
      <c r="R8" s="14" t="inlineStr">
        <is>
          <t>10.8</t>
        </is>
      </c>
      <c r="S8" s="14" t="inlineStr">
        <is>
          <t>6.89</t>
        </is>
      </c>
      <c r="T8" s="14" t="inlineStr">
        <is>
          <t>4.5</t>
        </is>
      </c>
      <c r="U8" s="14" t="inlineStr">
        <is>
          <t>+0.5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79.5</t>
        </is>
      </c>
      <c r="AB8" s="14" t="inlineStr">
        <is>
          <t>17.7</t>
        </is>
      </c>
      <c r="AC8" s="14" t="inlineStr">
        <is>
          <t>-</t>
        </is>
      </c>
      <c r="AD8" s="14" t="inlineStr">
        <is>
          <t>49.85</t>
        </is>
      </c>
      <c r="AE8" s="14" t="inlineStr">
        <is>
          <t>11.1</t>
        </is>
      </c>
      <c r="AF8" s="14" t="inlineStr">
        <is>
          <t>-</t>
        </is>
      </c>
      <c r="AG8" s="14" t="inlineStr">
        <is>
          <t>65.7</t>
        </is>
      </c>
      <c r="AH8" s="14" t="inlineStr">
        <is>
          <t>14.6</t>
        </is>
      </c>
      <c r="AI8" s="14" t="n">
        <v>40.89</v>
      </c>
      <c r="AJ8" s="14" t="inlineStr">
        <is>
          <t>1.94</t>
        </is>
      </c>
      <c r="AK8" s="14" t="inlineStr">
        <is>
          <t>1.22</t>
        </is>
      </c>
      <c r="AL8" s="14" t="inlineStr">
        <is>
          <t>1.61</t>
        </is>
      </c>
      <c r="AM8" s="14" t="inlineStr">
        <is>
          <t>12.1</t>
        </is>
      </c>
      <c r="AN8" s="14" t="inlineStr">
        <is>
          <t>6.2</t>
        </is>
      </c>
      <c r="AO8" s="14" t="inlineStr">
        <is>
          <t>10.8</t>
        </is>
      </c>
      <c r="AP8" s="14" t="inlineStr">
        <is>
          <t>4.5</t>
        </is>
      </c>
      <c r="AQ8" s="14" t="n">
        <v>40.89</v>
      </c>
      <c r="AR8" s="14" t="inlineStr">
        <is>
          <t>2015</t>
        </is>
      </c>
      <c r="AS8" s="14" t="inlineStr">
        <is>
          <t>2016</t>
        </is>
      </c>
      <c r="AT8" s="14" t="n">
        <v>3.3</v>
      </c>
      <c r="AU8" s="14" t="n">
        <v>0</v>
      </c>
      <c r="AV8" s="14" t="n">
        <v>3.3</v>
      </c>
      <c r="AW8" s="14" t="n">
        <v>0</v>
      </c>
      <c r="AX8" s="14" t="n">
        <v>0</v>
      </c>
      <c r="AY8" s="14" t="n">
        <v>0</v>
      </c>
      <c r="AZ8" s="14" t="n">
        <v>3.3</v>
      </c>
      <c r="BA8" s="14" t="inlineStr">
        <is>
          <t>262</t>
        </is>
      </c>
      <c r="BB8" s="14" t="inlineStr">
        <is>
          <t>0</t>
        </is>
      </c>
      <c r="BC8" s="14" t="inlineStr">
        <is>
          <t>64</t>
        </is>
      </c>
      <c r="BD8" s="14" t="inlineStr">
        <is>
          <t>-</t>
        </is>
      </c>
      <c r="BE8" s="14" t="inlineStr">
        <is>
          <t>2016</t>
        </is>
      </c>
      <c r="BF8" s="14" t="inlineStr">
        <is>
          <t>74.5</t>
        </is>
      </c>
      <c r="BG8" s="14" t="inlineStr">
        <is>
          <t>54.9</t>
        </is>
      </c>
      <c r="BH8" s="14" t="inlineStr">
        <is>
          <t>63.1</t>
        </is>
      </c>
      <c r="BI8" s="14" t="inlineStr">
        <is>
          <t>5.23</t>
        </is>
      </c>
      <c r="BJ8" s="14" t="inlineStr">
        <is>
          <t>0</t>
        </is>
      </c>
      <c r="BK8" s="14" t="inlineStr">
        <is>
          <t>5.23</t>
        </is>
      </c>
      <c r="BL8" s="14" t="inlineStr">
        <is>
          <t>2015</t>
        </is>
      </c>
      <c r="BM8" s="14" t="inlineStr">
        <is>
          <t>4.5</t>
        </is>
      </c>
      <c r="BN8" s="14" t="inlineStr">
        <is>
          <t>73.3</t>
        </is>
      </c>
      <c r="BO8" s="14" t="inlineStr">
        <is>
          <t>0</t>
        </is>
      </c>
      <c r="BP8" s="14" t="inlineStr">
        <is>
          <t>73.3</t>
        </is>
      </c>
    </row>
    <row r="9">
      <c r="A9" s="14" t="inlineStr">
        <is>
          <t>2014</t>
        </is>
      </c>
      <c r="B9" s="14" t="inlineStr">
        <is>
          <t>793</t>
        </is>
      </c>
      <c r="C9" s="14" t="inlineStr">
        <is>
          <t>49</t>
        </is>
      </c>
      <c r="D9" s="14" t="inlineStr">
        <is>
          <t>3255</t>
        </is>
      </c>
      <c r="E9" s="14" t="inlineStr">
        <is>
          <t>65.5</t>
        </is>
      </c>
      <c r="F9" s="14" t="inlineStr">
        <is>
          <t>66.3</t>
        </is>
      </c>
      <c r="G9" s="14" t="inlineStr">
        <is>
          <t>-3.4</t>
        </is>
      </c>
      <c r="H9" s="14" t="inlineStr">
        <is>
          <t>-4.9</t>
        </is>
      </c>
      <c r="I9" s="14" t="inlineStr">
        <is>
          <t>3255</t>
        </is>
      </c>
      <c r="J9" s="14" t="inlineStr">
        <is>
          <t>290</t>
        </is>
      </c>
      <c r="K9" s="14" t="inlineStr">
        <is>
          <t>109</t>
        </is>
      </c>
      <c r="L9" s="14" t="inlineStr">
        <is>
          <t>235</t>
        </is>
      </c>
      <c r="M9" s="14" t="inlineStr">
        <is>
          <t>317</t>
        </is>
      </c>
      <c r="N9" s="14" t="inlineStr">
        <is>
          <t>8.92</t>
        </is>
      </c>
      <c r="O9" s="14" t="inlineStr">
        <is>
          <t>3.36</t>
        </is>
      </c>
      <c r="P9" s="14" t="inlineStr">
        <is>
          <t>7.23</t>
        </is>
      </c>
      <c r="Q9" s="14" t="inlineStr">
        <is>
          <t>10.1</t>
        </is>
      </c>
      <c r="R9" s="14" t="inlineStr">
        <is>
          <t>10.4</t>
        </is>
      </c>
      <c r="S9" s="14" t="inlineStr">
        <is>
          <t>6.2</t>
        </is>
      </c>
      <c r="T9" s="14" t="inlineStr">
        <is>
          <t>4</t>
        </is>
      </c>
      <c r="U9" s="14" t="inlineStr">
        <is>
          <t>+0.81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75</t>
        </is>
      </c>
      <c r="AB9" s="14" t="inlineStr">
        <is>
          <t>18.7</t>
        </is>
      </c>
      <c r="AC9" s="14" t="inlineStr">
        <is>
          <t>-</t>
        </is>
      </c>
      <c r="AD9" s="14" t="inlineStr">
        <is>
          <t>58.6</t>
        </is>
      </c>
      <c r="AE9" s="14" t="inlineStr">
        <is>
          <t>14.6</t>
        </is>
      </c>
      <c r="AF9" s="14" t="inlineStr">
        <is>
          <t>-</t>
        </is>
      </c>
      <c r="AG9" s="14" t="inlineStr">
        <is>
          <t>66.3</t>
        </is>
      </c>
      <c r="AH9" s="14" t="inlineStr">
        <is>
          <t>16.6</t>
        </is>
      </c>
      <c r="AI9" s="14" t="n">
        <v>40.28</v>
      </c>
      <c r="AJ9" s="14" t="inlineStr">
        <is>
          <t>1.86</t>
        </is>
      </c>
      <c r="AK9" s="14" t="inlineStr">
        <is>
          <t>1.45</t>
        </is>
      </c>
      <c r="AL9" s="14" t="inlineStr">
        <is>
          <t>1.65</t>
        </is>
      </c>
      <c r="AM9" s="14" t="inlineStr">
        <is>
          <t>8.92</t>
        </is>
      </c>
      <c r="AN9" s="14" t="inlineStr">
        <is>
          <t>3.36</t>
        </is>
      </c>
      <c r="AO9" s="14" t="inlineStr">
        <is>
          <t>10.4</t>
        </is>
      </c>
      <c r="AP9" s="14" t="inlineStr">
        <is>
          <t>4</t>
        </is>
      </c>
      <c r="AQ9" s="14" t="n">
        <v>40.28</v>
      </c>
      <c r="AR9" s="14" t="inlineStr">
        <is>
          <t>2014</t>
        </is>
      </c>
      <c r="AS9" s="14" t="inlineStr">
        <is>
          <t>2015</t>
        </is>
      </c>
      <c r="AT9" s="14" t="n">
        <v>2.3</v>
      </c>
      <c r="AU9" s="14" t="n">
        <v>0</v>
      </c>
      <c r="AV9" s="14" t="n">
        <v>2.3</v>
      </c>
      <c r="AW9" s="14" t="n">
        <v>0</v>
      </c>
      <c r="AX9" s="14" t="n">
        <v>0</v>
      </c>
      <c r="AY9" s="14" t="n">
        <v>0</v>
      </c>
      <c r="AZ9" s="14" t="n">
        <v>2.3</v>
      </c>
      <c r="BA9" s="14" t="inlineStr">
        <is>
          <t>182</t>
        </is>
      </c>
      <c r="BB9" s="14" t="inlineStr">
        <is>
          <t>0</t>
        </is>
      </c>
      <c r="BC9" s="14" t="inlineStr">
        <is>
          <t>3</t>
        </is>
      </c>
      <c r="BD9" s="14" t="inlineStr">
        <is>
          <t>-</t>
        </is>
      </c>
      <c r="BE9" s="14" t="inlineStr">
        <is>
          <t>2015</t>
        </is>
      </c>
      <c r="BF9" s="14" t="inlineStr">
        <is>
          <t>79.5</t>
        </is>
      </c>
      <c r="BG9" s="14" t="inlineStr">
        <is>
          <t>49.85</t>
        </is>
      </c>
      <c r="BH9" s="14" t="inlineStr">
        <is>
          <t>65.7</t>
        </is>
      </c>
      <c r="BI9" s="14" t="inlineStr">
        <is>
          <t>3.5</t>
        </is>
      </c>
      <c r="BJ9" s="14" t="inlineStr">
        <is>
          <t>0</t>
        </is>
      </c>
      <c r="BK9" s="14" t="inlineStr">
        <is>
          <t>3.5</t>
        </is>
      </c>
      <c r="BL9" s="14" t="inlineStr">
        <is>
          <t>2014</t>
        </is>
      </c>
      <c r="BM9" s="14" t="inlineStr">
        <is>
          <t>4</t>
        </is>
      </c>
      <c r="BN9" s="14" t="inlineStr">
        <is>
          <t>57.4</t>
        </is>
      </c>
      <c r="BO9" s="14" t="inlineStr">
        <is>
          <t>0</t>
        </is>
      </c>
      <c r="BP9" s="14" t="inlineStr">
        <is>
          <t>57.4</t>
        </is>
      </c>
    </row>
    <row r="10">
      <c r="A10" s="14" t="inlineStr">
        <is>
          <t>2013</t>
        </is>
      </c>
      <c r="B10" s="14" t="inlineStr">
        <is>
          <t>793</t>
        </is>
      </c>
      <c r="C10" s="14" t="inlineStr">
        <is>
          <t>40</t>
        </is>
      </c>
      <c r="D10" s="14" t="inlineStr">
        <is>
          <t>3110</t>
        </is>
      </c>
      <c r="E10" s="14" t="inlineStr">
        <is>
          <t>68.9</t>
        </is>
      </c>
      <c r="F10" s="14" t="inlineStr">
        <is>
          <t>61</t>
        </is>
      </c>
      <c r="G10" s="14" t="inlineStr">
        <is>
          <t>+12.9</t>
        </is>
      </c>
      <c r="H10" s="14" t="inlineStr">
        <is>
          <t>+23</t>
        </is>
      </c>
      <c r="I10" s="14" t="inlineStr">
        <is>
          <t>3110</t>
        </is>
      </c>
      <c r="J10" s="14" t="inlineStr">
        <is>
          <t>327</t>
        </is>
      </c>
      <c r="K10" s="14" t="inlineStr">
        <is>
          <t>148</t>
        </is>
      </c>
      <c r="L10" s="14" t="inlineStr">
        <is>
          <t>161</t>
        </is>
      </c>
      <c r="M10" s="14" t="inlineStr">
        <is>
          <t>253</t>
        </is>
      </c>
      <c r="N10" s="14" t="inlineStr">
        <is>
          <t>10.5</t>
        </is>
      </c>
      <c r="O10" s="14" t="inlineStr">
        <is>
          <t>4.76</t>
        </is>
      </c>
      <c r="P10" s="14" t="inlineStr">
        <is>
          <t>5.19</t>
        </is>
      </c>
      <c r="Q10" s="14" t="inlineStr">
        <is>
          <t>8.06</t>
        </is>
      </c>
      <c r="R10" s="14" t="inlineStr">
        <is>
          <t>9.13</t>
        </is>
      </c>
      <c r="S10" s="14" t="inlineStr">
        <is>
          <t>5.1</t>
        </is>
      </c>
      <c r="T10" s="14" t="inlineStr">
        <is>
          <t>3.19</t>
        </is>
      </c>
      <c r="U10" s="14" t="inlineStr">
        <is>
          <t>+2.64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70</t>
        </is>
      </c>
      <c r="AB10" s="14" t="inlineStr">
        <is>
          <t>21.9</t>
        </is>
      </c>
      <c r="AC10" s="14" t="inlineStr">
        <is>
          <t>-</t>
        </is>
      </c>
      <c r="AD10" s="14" t="inlineStr">
        <is>
          <t>51</t>
        </is>
      </c>
      <c r="AE10" s="14" t="inlineStr">
        <is>
          <t>16</t>
        </is>
      </c>
      <c r="AF10" s="14" t="inlineStr">
        <is>
          <t>-</t>
        </is>
      </c>
      <c r="AG10" s="14" t="inlineStr">
        <is>
          <t>61</t>
        </is>
      </c>
      <c r="AH10" s="14" t="inlineStr">
        <is>
          <t>19.1</t>
        </is>
      </c>
      <c r="AI10" s="14" t="n">
        <v>35.62</v>
      </c>
      <c r="AJ10" s="14" t="inlineStr">
        <is>
          <t>1.97</t>
        </is>
      </c>
      <c r="AK10" s="14" t="inlineStr">
        <is>
          <t>1.43</t>
        </is>
      </c>
      <c r="AL10" s="14" t="inlineStr">
        <is>
          <t>1.71</t>
        </is>
      </c>
      <c r="AM10" s="14" t="inlineStr">
        <is>
          <t>10.5</t>
        </is>
      </c>
      <c r="AN10" s="14" t="inlineStr">
        <is>
          <t>4.76</t>
        </is>
      </c>
      <c r="AO10" s="14" t="inlineStr">
        <is>
          <t>9.13</t>
        </is>
      </c>
      <c r="AP10" s="14" t="inlineStr">
        <is>
          <t>3.19</t>
        </is>
      </c>
      <c r="AQ10" s="14" t="n">
        <v>35.62</v>
      </c>
      <c r="AR10" s="14" t="inlineStr">
        <is>
          <t>2013</t>
        </is>
      </c>
      <c r="AS10" s="14" t="inlineStr">
        <is>
          <t>2014</t>
        </is>
      </c>
      <c r="AT10" s="14" t="n">
        <v>1.9</v>
      </c>
      <c r="AU10" s="14" t="n">
        <v>0</v>
      </c>
      <c r="AV10" s="14" t="n">
        <v>1.9</v>
      </c>
      <c r="AW10" s="14" t="n">
        <v>0</v>
      </c>
      <c r="AX10" s="14" t="n">
        <v>0</v>
      </c>
      <c r="AY10" s="14" t="n">
        <v>0</v>
      </c>
      <c r="AZ10" s="14" t="n">
        <v>1.9</v>
      </c>
      <c r="BA10" s="14" t="inlineStr">
        <is>
          <t>151</t>
        </is>
      </c>
      <c r="BB10" s="14" t="inlineStr">
        <is>
          <t>0</t>
        </is>
      </c>
      <c r="BC10" s="14" t="inlineStr">
        <is>
          <t>3</t>
        </is>
      </c>
      <c r="BD10" s="14" t="inlineStr">
        <is>
          <t>-</t>
        </is>
      </c>
      <c r="BE10" s="14" t="inlineStr">
        <is>
          <t>2014</t>
        </is>
      </c>
      <c r="BF10" s="14" t="inlineStr">
        <is>
          <t>75</t>
        </is>
      </c>
      <c r="BG10" s="14" t="inlineStr">
        <is>
          <t>58.6</t>
        </is>
      </c>
      <c r="BH10" s="14" t="inlineStr">
        <is>
          <t>66.3</t>
        </is>
      </c>
      <c r="BI10" s="14" t="inlineStr">
        <is>
          <t>2.87</t>
        </is>
      </c>
      <c r="BJ10" s="14" t="inlineStr">
        <is>
          <t>0</t>
        </is>
      </c>
      <c r="BK10" s="14" t="inlineStr">
        <is>
          <t>2.87</t>
        </is>
      </c>
      <c r="BL10" s="14" t="inlineStr">
        <is>
          <t>2013</t>
        </is>
      </c>
      <c r="BM10" s="14" t="inlineStr">
        <is>
          <t>3.19</t>
        </is>
      </c>
      <c r="BN10" s="14" t="inlineStr">
        <is>
          <t>59.6</t>
        </is>
      </c>
      <c r="BO10" s="14" t="inlineStr">
        <is>
          <t>0</t>
        </is>
      </c>
      <c r="BP10" s="14" t="inlineStr">
        <is>
          <t>59.6</t>
        </is>
      </c>
    </row>
    <row r="11">
      <c r="A11" s="14" t="inlineStr">
        <is>
          <t>2012</t>
        </is>
      </c>
      <c r="B11" s="14" t="inlineStr">
        <is>
          <t>785</t>
        </is>
      </c>
      <c r="C11" s="14" t="inlineStr">
        <is>
          <t>38</t>
        </is>
      </c>
      <c r="D11" s="14" t="inlineStr">
        <is>
          <t>3007</t>
        </is>
      </c>
      <c r="E11" s="14" t="inlineStr">
        <is>
          <t>56</t>
        </is>
      </c>
      <c r="F11" s="14" t="inlineStr">
        <is>
          <t>58.2</t>
        </is>
      </c>
      <c r="G11" s="14" t="inlineStr">
        <is>
          <t>-4.1</t>
        </is>
      </c>
      <c r="H11" s="14" t="inlineStr">
        <is>
          <t>-6.8</t>
        </is>
      </c>
      <c r="I11" s="14" t="inlineStr">
        <is>
          <t>3007</t>
        </is>
      </c>
      <c r="J11" s="14" t="inlineStr">
        <is>
          <t>291</t>
        </is>
      </c>
      <c r="K11" s="14" t="inlineStr">
        <is>
          <t>126</t>
        </is>
      </c>
      <c r="L11" s="14" t="inlineStr">
        <is>
          <t>-70.4</t>
        </is>
      </c>
      <c r="M11" s="14" t="inlineStr">
        <is>
          <t>42.7</t>
        </is>
      </c>
      <c r="N11" s="14" t="inlineStr">
        <is>
          <t>9.69</t>
        </is>
      </c>
      <c r="O11" s="14" t="inlineStr">
        <is>
          <t>4.21</t>
        </is>
      </c>
      <c r="P11" s="14" t="inlineStr">
        <is>
          <t>-2.34</t>
        </is>
      </c>
      <c r="Q11" s="14" t="inlineStr">
        <is>
          <t>1.21</t>
        </is>
      </c>
      <c r="R11" s="14" t="inlineStr">
        <is>
          <t>1.37</t>
        </is>
      </c>
      <c r="S11" s="14" t="inlineStr">
        <is>
          <t>0.78</t>
        </is>
      </c>
      <c r="T11" s="14" t="inlineStr">
        <is>
          <t>0.55</t>
        </is>
      </c>
      <c r="U11" s="14" t="inlineStr">
        <is>
          <t>-2.4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72.8</t>
        </is>
      </c>
      <c r="AB11" s="14" t="inlineStr">
        <is>
          <t>133</t>
        </is>
      </c>
      <c r="AC11" s="14" t="inlineStr">
        <is>
          <t>-</t>
        </is>
      </c>
      <c r="AD11" s="14" t="inlineStr">
        <is>
          <t>46</t>
        </is>
      </c>
      <c r="AE11" s="14" t="inlineStr">
        <is>
          <t>84.1</t>
        </is>
      </c>
      <c r="AF11" s="14" t="inlineStr">
        <is>
          <t>-</t>
        </is>
      </c>
      <c r="AG11" s="14" t="inlineStr">
        <is>
          <t>58.2</t>
        </is>
      </c>
      <c r="AH11" s="14" t="inlineStr">
        <is>
          <t>106</t>
        </is>
      </c>
      <c r="AI11" s="14" t="n">
        <v>31.4</v>
      </c>
      <c r="AJ11" s="14" t="inlineStr">
        <is>
          <t>2.32</t>
        </is>
      </c>
      <c r="AK11" s="14" t="inlineStr">
        <is>
          <t>1.46</t>
        </is>
      </c>
      <c r="AL11" s="14" t="inlineStr">
        <is>
          <t>1.85</t>
        </is>
      </c>
      <c r="AM11" s="14" t="inlineStr">
        <is>
          <t>9.69</t>
        </is>
      </c>
      <c r="AN11" s="14" t="inlineStr">
        <is>
          <t>4.21</t>
        </is>
      </c>
      <c r="AO11" s="14" t="inlineStr">
        <is>
          <t>1.37</t>
        </is>
      </c>
      <c r="AP11" s="14" t="inlineStr">
        <is>
          <t>0.55</t>
        </is>
      </c>
      <c r="AQ11" s="14" t="n">
        <v>31.4</v>
      </c>
      <c r="AR11" s="14" t="inlineStr">
        <is>
          <t>2012</t>
        </is>
      </c>
      <c r="AS11" s="14" t="inlineStr">
        <is>
          <t>2013</t>
        </is>
      </c>
      <c r="AT11" s="14" t="n">
        <v>0.3</v>
      </c>
      <c r="AU11" s="14" t="n">
        <v>0</v>
      </c>
      <c r="AV11" s="14" t="n">
        <v>0.3</v>
      </c>
      <c r="AW11" s="14" t="n">
        <v>0.1</v>
      </c>
      <c r="AX11" s="14" t="n">
        <v>0</v>
      </c>
      <c r="AY11" s="14" t="n">
        <v>0.1</v>
      </c>
      <c r="AZ11" s="14" t="n">
        <v>0.4</v>
      </c>
      <c r="BA11" s="14" t="inlineStr">
        <is>
          <t>23.6</t>
        </is>
      </c>
      <c r="BB11" s="14" t="inlineStr">
        <is>
          <t>78.5</t>
        </is>
      </c>
      <c r="BC11" s="14" t="inlineStr">
        <is>
          <t>26</t>
        </is>
      </c>
      <c r="BD11" s="14" t="inlineStr">
        <is>
          <t>26</t>
        </is>
      </c>
      <c r="BE11" s="14" t="inlineStr">
        <is>
          <t>2013</t>
        </is>
      </c>
      <c r="BF11" s="14" t="inlineStr">
        <is>
          <t>70</t>
        </is>
      </c>
      <c r="BG11" s="14" t="inlineStr">
        <is>
          <t>51</t>
        </is>
      </c>
      <c r="BH11" s="14" t="inlineStr">
        <is>
          <t>61</t>
        </is>
      </c>
      <c r="BI11" s="14" t="inlineStr">
        <is>
          <t>0.49</t>
        </is>
      </c>
      <c r="BJ11" s="14" t="inlineStr">
        <is>
          <t>0.16</t>
        </is>
      </c>
      <c r="BK11" s="14" t="inlineStr">
        <is>
          <t>0.66</t>
        </is>
      </c>
      <c r="BL11" s="14" t="inlineStr">
        <is>
          <t>2012</t>
        </is>
      </c>
      <c r="BM11" s="14" t="inlineStr">
        <is>
          <t>0.55</t>
        </is>
      </c>
      <c r="BN11" s="14" t="inlineStr">
        <is>
          <t>54.9</t>
        </is>
      </c>
      <c r="BO11" s="14" t="inlineStr">
        <is>
          <t>18.3</t>
        </is>
      </c>
      <c r="BP11" s="14" t="inlineStr">
        <is>
          <t>73.2</t>
        </is>
      </c>
    </row>
    <row r="12">
      <c r="A12" s="14" t="inlineStr">
        <is>
          <t>2011</t>
        </is>
      </c>
      <c r="B12" s="14" t="inlineStr">
        <is>
          <t>785</t>
        </is>
      </c>
      <c r="C12" s="14" t="inlineStr">
        <is>
          <t>45</t>
        </is>
      </c>
      <c r="D12" s="14" t="inlineStr">
        <is>
          <t>3310</t>
        </is>
      </c>
      <c r="E12" s="14" t="inlineStr">
        <is>
          <t>60.1</t>
        </is>
      </c>
      <c r="F12" s="14" t="inlineStr">
        <is>
          <t>74</t>
        </is>
      </c>
      <c r="G12" s="14" t="inlineStr">
        <is>
          <t>-12.6</t>
        </is>
      </c>
      <c r="H12" s="14" t="inlineStr">
        <is>
          <t>-17.3</t>
        </is>
      </c>
      <c r="I12" s="14" t="inlineStr">
        <is>
          <t>3310</t>
        </is>
      </c>
      <c r="J12" s="14" t="inlineStr">
        <is>
          <t>514</t>
        </is>
      </c>
      <c r="K12" s="14" t="inlineStr">
        <is>
          <t>334</t>
        </is>
      </c>
      <c r="L12" s="14" t="inlineStr">
        <is>
          <t>-0.8</t>
        </is>
      </c>
      <c r="M12" s="14" t="inlineStr">
        <is>
          <t>231</t>
        </is>
      </c>
      <c r="N12" s="14" t="inlineStr">
        <is>
          <t>15.5</t>
        </is>
      </c>
      <c r="O12" s="14" t="inlineStr">
        <is>
          <t>10.1</t>
        </is>
      </c>
      <c r="P12" s="14" t="inlineStr">
        <is>
          <t>-0.02</t>
        </is>
      </c>
      <c r="Q12" s="14" t="inlineStr">
        <is>
          <t>7.31</t>
        </is>
      </c>
      <c r="R12" s="14" t="inlineStr">
        <is>
          <t>8.46</t>
        </is>
      </c>
      <c r="S12" s="14" t="inlineStr">
        <is>
          <t>5.2</t>
        </is>
      </c>
      <c r="T12" s="14" t="inlineStr">
        <is>
          <t>2.95</t>
        </is>
      </c>
      <c r="U12" s="14" t="inlineStr">
        <is>
          <t>-2.27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89</t>
        </is>
      </c>
      <c r="AB12" s="14" t="inlineStr">
        <is>
          <t>30.2</t>
        </is>
      </c>
      <c r="AC12" s="14" t="inlineStr">
        <is>
          <t>-</t>
        </is>
      </c>
      <c r="AD12" s="14" t="inlineStr">
        <is>
          <t>54</t>
        </is>
      </c>
      <c r="AE12" s="14" t="inlineStr">
        <is>
          <t>18.3</t>
        </is>
      </c>
      <c r="AF12" s="14" t="inlineStr">
        <is>
          <t>-</t>
        </is>
      </c>
      <c r="AG12" s="14" t="inlineStr">
        <is>
          <t>74</t>
        </is>
      </c>
      <c r="AH12" s="14" t="inlineStr">
        <is>
          <t>25.1</t>
        </is>
      </c>
      <c r="AI12" s="14" t="n">
        <v>33.7</v>
      </c>
      <c r="AJ12" s="14" t="inlineStr">
        <is>
          <t>2.64</t>
        </is>
      </c>
      <c r="AK12" s="14" t="inlineStr">
        <is>
          <t>1.6</t>
        </is>
      </c>
      <c r="AL12" s="14" t="inlineStr">
        <is>
          <t>2.2</t>
        </is>
      </c>
      <c r="AM12" s="14" t="inlineStr">
        <is>
          <t>15.5</t>
        </is>
      </c>
      <c r="AN12" s="14" t="inlineStr">
        <is>
          <t>10.1</t>
        </is>
      </c>
      <c r="AO12" s="14" t="inlineStr">
        <is>
          <t>8.46</t>
        </is>
      </c>
      <c r="AP12" s="14" t="inlineStr">
        <is>
          <t>2.95</t>
        </is>
      </c>
      <c r="AQ12" s="14" t="n">
        <v>33.7</v>
      </c>
      <c r="AR12" s="14" t="inlineStr">
        <is>
          <t>2011</t>
        </is>
      </c>
      <c r="AS12" s="14" t="inlineStr">
        <is>
          <t>2012</t>
        </is>
      </c>
      <c r="AT12" s="14" t="n">
        <v>2.1</v>
      </c>
      <c r="AU12" s="14" t="n">
        <v>0</v>
      </c>
      <c r="AV12" s="14" t="n">
        <v>2.1</v>
      </c>
      <c r="AW12" s="14" t="n">
        <v>0</v>
      </c>
      <c r="AX12" s="14" t="n">
        <v>0</v>
      </c>
      <c r="AY12" s="14" t="n">
        <v>0</v>
      </c>
      <c r="AZ12" s="14" t="n">
        <v>2.1</v>
      </c>
      <c r="BA12" s="14" t="inlineStr">
        <is>
          <t>165</t>
        </is>
      </c>
      <c r="BB12" s="14" t="inlineStr">
        <is>
          <t>0</t>
        </is>
      </c>
      <c r="BC12" s="14" t="inlineStr">
        <is>
          <t>5</t>
        </is>
      </c>
      <c r="BD12" s="14" t="inlineStr">
        <is>
          <t>-</t>
        </is>
      </c>
      <c r="BE12" s="14" t="inlineStr">
        <is>
          <t>2012</t>
        </is>
      </c>
      <c r="BF12" s="14" t="inlineStr">
        <is>
          <t>72.8</t>
        </is>
      </c>
      <c r="BG12" s="14" t="inlineStr">
        <is>
          <t>46</t>
        </is>
      </c>
      <c r="BH12" s="14" t="inlineStr">
        <is>
          <t>58.2</t>
        </is>
      </c>
      <c r="BI12" s="14" t="inlineStr">
        <is>
          <t>3.61</t>
        </is>
      </c>
      <c r="BJ12" s="14" t="inlineStr">
        <is>
          <t>0</t>
        </is>
      </c>
      <c r="BK12" s="14" t="inlineStr">
        <is>
          <t>3.61</t>
        </is>
      </c>
      <c r="BL12" s="14" t="inlineStr">
        <is>
          <t>2011</t>
        </is>
      </c>
      <c r="BM12" s="14" t="inlineStr">
        <is>
          <t>2.95</t>
        </is>
      </c>
      <c r="BN12" s="14" t="inlineStr">
        <is>
          <t>71.2</t>
        </is>
      </c>
      <c r="BO12" s="14" t="inlineStr">
        <is>
          <t>0</t>
        </is>
      </c>
      <c r="BP12" s="14" t="inlineStr">
        <is>
          <t>71.2</t>
        </is>
      </c>
    </row>
    <row r="13">
      <c r="A13" s="14" t="inlineStr">
        <is>
          <t>2010</t>
        </is>
      </c>
      <c r="B13" s="14" t="inlineStr">
        <is>
          <t>785</t>
        </is>
      </c>
      <c r="C13" s="14" t="inlineStr">
        <is>
          <t>55</t>
        </is>
      </c>
      <c r="D13" s="14" t="inlineStr">
        <is>
          <t>3378</t>
        </is>
      </c>
      <c r="E13" s="14" t="inlineStr">
        <is>
          <t>72.7</t>
        </is>
      </c>
      <c r="F13" s="14" t="inlineStr">
        <is>
          <t>63.1</t>
        </is>
      </c>
      <c r="G13" s="14" t="inlineStr">
        <is>
          <t>+14.4</t>
        </is>
      </c>
      <c r="H13" s="14" t="inlineStr">
        <is>
          <t>+24.7</t>
        </is>
      </c>
      <c r="I13" s="14" t="inlineStr">
        <is>
          <t>3378</t>
        </is>
      </c>
      <c r="J13" s="14" t="inlineStr">
        <is>
          <t>576</t>
        </is>
      </c>
      <c r="K13" s="14" t="inlineStr">
        <is>
          <t>396</t>
        </is>
      </c>
      <c r="L13" s="14" t="inlineStr">
        <is>
          <t>106</t>
        </is>
      </c>
      <c r="M13" s="14" t="inlineStr">
        <is>
          <t>410</t>
        </is>
      </c>
      <c r="N13" s="14" t="inlineStr">
        <is>
          <t>17</t>
        </is>
      </c>
      <c r="O13" s="14" t="inlineStr">
        <is>
          <t>11.7</t>
        </is>
      </c>
      <c r="P13" s="14" t="inlineStr">
        <is>
          <t>3.13</t>
        </is>
      </c>
      <c r="Q13" s="14" t="inlineStr">
        <is>
          <t>12.4</t>
        </is>
      </c>
      <c r="R13" s="14" t="inlineStr">
        <is>
          <t>14.9</t>
        </is>
      </c>
      <c r="S13" s="14" t="inlineStr">
        <is>
          <t>9.44</t>
        </is>
      </c>
      <c r="T13" s="14" t="inlineStr">
        <is>
          <t>5.22</t>
        </is>
      </c>
      <c r="U13" s="14" t="inlineStr">
        <is>
          <t>+3.13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74.5</t>
        </is>
      </c>
      <c r="AB13" s="14" t="inlineStr">
        <is>
          <t>14.3</t>
        </is>
      </c>
      <c r="AC13" s="14" t="inlineStr">
        <is>
          <t>-</t>
        </is>
      </c>
      <c r="AD13" s="14" t="inlineStr">
        <is>
          <t>49.6</t>
        </is>
      </c>
      <c r="AE13" s="14" t="inlineStr">
        <is>
          <t>9.5</t>
        </is>
      </c>
      <c r="AF13" s="14" t="inlineStr">
        <is>
          <t>-</t>
        </is>
      </c>
      <c r="AG13" s="14" t="inlineStr">
        <is>
          <t>63.1</t>
        </is>
      </c>
      <c r="AH13" s="14" t="inlineStr">
        <is>
          <t>12.1</t>
        </is>
      </c>
      <c r="AI13" s="14" t="n">
        <v>36.05</v>
      </c>
      <c r="AJ13" s="14" t="inlineStr">
        <is>
          <t>2.07</t>
        </is>
      </c>
      <c r="AK13" s="14" t="inlineStr">
        <is>
          <t>1.38</t>
        </is>
      </c>
      <c r="AL13" s="14" t="inlineStr">
        <is>
          <t>1.75</t>
        </is>
      </c>
      <c r="AM13" s="14" t="inlineStr">
        <is>
          <t>17</t>
        </is>
      </c>
      <c r="AN13" s="14" t="inlineStr">
        <is>
          <t>11.7</t>
        </is>
      </c>
      <c r="AO13" s="14" t="inlineStr">
        <is>
          <t>14.9</t>
        </is>
      </c>
      <c r="AP13" s="14" t="inlineStr">
        <is>
          <t>5.22</t>
        </is>
      </c>
      <c r="AQ13" s="14" t="n">
        <v>36.05</v>
      </c>
      <c r="AR13" s="14" t="inlineStr">
        <is>
          <t>2010</t>
        </is>
      </c>
      <c r="AS13" s="14" t="inlineStr">
        <is>
          <t>2011</t>
        </is>
      </c>
      <c r="AT13" s="14" t="n">
        <v>4.7</v>
      </c>
      <c r="AU13" s="14" t="n">
        <v>0</v>
      </c>
      <c r="AV13" s="14" t="n">
        <v>4.7</v>
      </c>
      <c r="AW13" s="14" t="n">
        <v>0</v>
      </c>
      <c r="AX13" s="14" t="n">
        <v>0</v>
      </c>
      <c r="AY13" s="14" t="n">
        <v>0</v>
      </c>
      <c r="AZ13" s="14" t="n">
        <v>4.7</v>
      </c>
      <c r="BA13" s="14" t="inlineStr">
        <is>
          <t>369</t>
        </is>
      </c>
      <c r="BB13" s="14" t="inlineStr">
        <is>
          <t>0</t>
        </is>
      </c>
      <c r="BC13" s="14" t="inlineStr">
        <is>
          <t>2</t>
        </is>
      </c>
      <c r="BD13" s="14" t="inlineStr">
        <is>
          <t>-</t>
        </is>
      </c>
      <c r="BE13" s="14" t="inlineStr">
        <is>
          <t>2011</t>
        </is>
      </c>
      <c r="BF13" s="14" t="inlineStr">
        <is>
          <t>89</t>
        </is>
      </c>
      <c r="BG13" s="14" t="inlineStr">
        <is>
          <t>54</t>
        </is>
      </c>
      <c r="BH13" s="14" t="inlineStr">
        <is>
          <t>74</t>
        </is>
      </c>
      <c r="BI13" s="14" t="inlineStr">
        <is>
          <t>6.35</t>
        </is>
      </c>
      <c r="BJ13" s="14" t="inlineStr">
        <is>
          <t>0</t>
        </is>
      </c>
      <c r="BK13" s="14" t="inlineStr">
        <is>
          <t>6.35</t>
        </is>
      </c>
      <c r="BL13" s="14" t="inlineStr">
        <is>
          <t>2010</t>
        </is>
      </c>
      <c r="BM13" s="14" t="inlineStr">
        <is>
          <t>5.22</t>
        </is>
      </c>
      <c r="BN13" s="14" t="inlineStr">
        <is>
          <t>90</t>
        </is>
      </c>
      <c r="BO13" s="14" t="inlineStr">
        <is>
          <t>0</t>
        </is>
      </c>
      <c r="BP13" s="14" t="inlineStr">
        <is>
          <t>90</t>
        </is>
      </c>
    </row>
    <row r="14">
      <c r="A14" s="14" t="inlineStr">
        <is>
          <t>2009</t>
        </is>
      </c>
      <c r="B14" s="14" t="inlineStr">
        <is>
          <t>785</t>
        </is>
      </c>
      <c r="C14" s="14" t="inlineStr">
        <is>
          <t>43</t>
        </is>
      </c>
      <c r="D14" s="14" t="inlineStr">
        <is>
          <t>2441</t>
        </is>
      </c>
      <c r="E14" s="14" t="inlineStr">
        <is>
          <t>58.3</t>
        </is>
      </c>
      <c r="F14" s="14" t="inlineStr">
        <is>
          <t>45.6</t>
        </is>
      </c>
      <c r="G14" s="14" t="inlineStr">
        <is>
          <t>+23</t>
        </is>
      </c>
      <c r="H14" s="14" t="inlineStr">
        <is>
          <t>+65.2</t>
        </is>
      </c>
      <c r="I14" s="14" t="inlineStr">
        <is>
          <t>2441</t>
        </is>
      </c>
      <c r="J14" s="14" t="inlineStr">
        <is>
          <t>275</t>
        </is>
      </c>
      <c r="K14" s="14" t="inlineStr">
        <is>
          <t>130</t>
        </is>
      </c>
      <c r="L14" s="14" t="inlineStr">
        <is>
          <t>52.6</t>
        </is>
      </c>
      <c r="M14" s="14" t="inlineStr">
        <is>
          <t>164</t>
        </is>
      </c>
      <c r="N14" s="14" t="inlineStr">
        <is>
          <t>11.3</t>
        </is>
      </c>
      <c r="O14" s="14" t="inlineStr">
        <is>
          <t>5.32</t>
        </is>
      </c>
      <c r="P14" s="14" t="inlineStr">
        <is>
          <t>2.16</t>
        </is>
      </c>
      <c r="Q14" s="14" t="inlineStr">
        <is>
          <t>6.93</t>
        </is>
      </c>
      <c r="R14" s="14" t="inlineStr">
        <is>
          <t>6.74</t>
        </is>
      </c>
      <c r="S14" s="14" t="inlineStr">
        <is>
          <t>4.1</t>
        </is>
      </c>
      <c r="T14" s="14" t="inlineStr">
        <is>
          <t>2.09</t>
        </is>
      </c>
      <c r="U14" s="14" t="inlineStr">
        <is>
          <t>+0.86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58.4</t>
        </is>
      </c>
      <c r="AB14" s="14" t="inlineStr">
        <is>
          <t>27.9</t>
        </is>
      </c>
      <c r="AC14" s="14" t="inlineStr">
        <is>
          <t>-</t>
        </is>
      </c>
      <c r="AD14" s="14" t="inlineStr">
        <is>
          <t>31</t>
        </is>
      </c>
      <c r="AE14" s="14" t="inlineStr">
        <is>
          <t>14.8</t>
        </is>
      </c>
      <c r="AF14" s="14" t="inlineStr">
        <is>
          <t>-</t>
        </is>
      </c>
      <c r="AG14" s="14" t="inlineStr">
        <is>
          <t>45.6</t>
        </is>
      </c>
      <c r="AH14" s="14" t="inlineStr">
        <is>
          <t>21.8</t>
        </is>
      </c>
      <c r="AI14" s="14" t="n">
        <v>31.91</v>
      </c>
      <c r="AJ14" s="14" t="inlineStr">
        <is>
          <t>1.83</t>
        </is>
      </c>
      <c r="AK14" s="14" t="inlineStr">
        <is>
          <t>0.97</t>
        </is>
      </c>
      <c r="AL14" s="14" t="inlineStr">
        <is>
          <t>1.43</t>
        </is>
      </c>
      <c r="AM14" s="14" t="inlineStr">
        <is>
          <t>11.3</t>
        </is>
      </c>
      <c r="AN14" s="14" t="inlineStr">
        <is>
          <t>5.32</t>
        </is>
      </c>
      <c r="AO14" s="14" t="inlineStr">
        <is>
          <t>6.74</t>
        </is>
      </c>
      <c r="AP14" s="14" t="inlineStr">
        <is>
          <t>2.09</t>
        </is>
      </c>
      <c r="AQ14" s="14" t="n">
        <v>31.91</v>
      </c>
      <c r="AR14" s="14" t="inlineStr">
        <is>
          <t>2009</t>
        </is>
      </c>
      <c r="AS14" s="14" t="inlineStr">
        <is>
          <t>2010</t>
        </is>
      </c>
      <c r="AT14" s="14" t="n">
        <v>1.9</v>
      </c>
      <c r="AU14" s="14" t="n">
        <v>0</v>
      </c>
      <c r="AV14" s="14" t="n">
        <v>1.9</v>
      </c>
      <c r="AW14" s="14" t="n">
        <v>0</v>
      </c>
      <c r="AX14" s="14" t="n">
        <v>0</v>
      </c>
      <c r="AY14" s="14" t="n">
        <v>0</v>
      </c>
      <c r="AZ14" s="14" t="n">
        <v>1.9</v>
      </c>
      <c r="BA14" s="14" t="inlineStr">
        <is>
          <t>149</t>
        </is>
      </c>
      <c r="BB14" s="14" t="inlineStr">
        <is>
          <t>0</t>
        </is>
      </c>
      <c r="BC14" s="14" t="inlineStr">
        <is>
          <t>2</t>
        </is>
      </c>
      <c r="BD14" s="14" t="inlineStr">
        <is>
          <t>-</t>
        </is>
      </c>
      <c r="BE14" s="14" t="inlineStr">
        <is>
          <t>2010</t>
        </is>
      </c>
      <c r="BF14" s="14" t="inlineStr">
        <is>
          <t>74.5</t>
        </is>
      </c>
      <c r="BG14" s="14" t="inlineStr">
        <is>
          <t>49.6</t>
        </is>
      </c>
      <c r="BH14" s="14" t="inlineStr">
        <is>
          <t>63.1</t>
        </is>
      </c>
      <c r="BI14" s="14" t="inlineStr">
        <is>
          <t>3.01</t>
        </is>
      </c>
      <c r="BJ14" s="14" t="inlineStr">
        <is>
          <t>0</t>
        </is>
      </c>
      <c r="BK14" s="14" t="inlineStr">
        <is>
          <t>3.01</t>
        </is>
      </c>
      <c r="BL14" s="14" t="inlineStr">
        <is>
          <t>2009</t>
        </is>
      </c>
      <c r="BM14" s="14" t="inlineStr">
        <is>
          <t>2.09</t>
        </is>
      </c>
      <c r="BN14" s="14" t="inlineStr">
        <is>
          <t>90.9</t>
        </is>
      </c>
      <c r="BO14" s="14" t="inlineStr">
        <is>
          <t>0</t>
        </is>
      </c>
      <c r="BP14" s="14" t="inlineStr">
        <is>
          <t>90.9</t>
        </is>
      </c>
    </row>
    <row r="15">
      <c r="A15" s="14" t="inlineStr">
        <is>
          <t>2008</t>
        </is>
      </c>
      <c r="B15" s="14" t="inlineStr">
        <is>
          <t>762</t>
        </is>
      </c>
      <c r="C15" s="14" t="inlineStr">
        <is>
          <t>43</t>
        </is>
      </c>
      <c r="D15" s="14" t="inlineStr">
        <is>
          <t>3226</t>
        </is>
      </c>
      <c r="E15" s="14" t="inlineStr">
        <is>
          <t>35.3</t>
        </is>
      </c>
      <c r="F15" s="14" t="inlineStr">
        <is>
          <t>59.7</t>
        </is>
      </c>
      <c r="G15" s="14" t="inlineStr">
        <is>
          <t>-50.7</t>
        </is>
      </c>
      <c r="H15" s="14" t="inlineStr">
        <is>
          <t>-59</t>
        </is>
      </c>
      <c r="I15" s="14" t="inlineStr">
        <is>
          <t>3226</t>
        </is>
      </c>
      <c r="J15" s="14" t="inlineStr">
        <is>
          <t>382</t>
        </is>
      </c>
      <c r="K15" s="14" t="inlineStr">
        <is>
          <t>198</t>
        </is>
      </c>
      <c r="L15" s="14" t="inlineStr">
        <is>
          <t>-64.4</t>
        </is>
      </c>
      <c r="M15" s="14" t="inlineStr">
        <is>
          <t>93.9</t>
        </is>
      </c>
      <c r="N15" s="14" t="inlineStr">
        <is>
          <t>11.9</t>
        </is>
      </c>
      <c r="O15" s="14" t="inlineStr">
        <is>
          <t>6.15</t>
        </is>
      </c>
      <c r="P15" s="14" t="inlineStr">
        <is>
          <t>-2</t>
        </is>
      </c>
      <c r="Q15" s="14" t="inlineStr">
        <is>
          <t>3.59</t>
        </is>
      </c>
      <c r="R15" s="14" t="inlineStr">
        <is>
          <t>4.28</t>
        </is>
      </c>
      <c r="S15" s="14" t="inlineStr">
        <is>
          <t>2.64</t>
        </is>
      </c>
      <c r="T15" s="14" t="inlineStr">
        <is>
          <t>1.23</t>
        </is>
      </c>
      <c r="U15" s="14" t="inlineStr">
        <is>
          <t>-6.52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91.8</t>
        </is>
      </c>
      <c r="AB15" s="14" t="inlineStr">
        <is>
          <t>74.6</t>
        </is>
      </c>
      <c r="AC15" s="14" t="inlineStr">
        <is>
          <t>-</t>
        </is>
      </c>
      <c r="AD15" s="14" t="inlineStr">
        <is>
          <t>34.15</t>
        </is>
      </c>
      <c r="AE15" s="14" t="inlineStr">
        <is>
          <t>27.8</t>
        </is>
      </c>
      <c r="AF15" s="14" t="inlineStr">
        <is>
          <t>-</t>
        </is>
      </c>
      <c r="AG15" s="14" t="inlineStr">
        <is>
          <t>59.7</t>
        </is>
      </c>
      <c r="AH15" s="14" t="inlineStr">
        <is>
          <t>48.5</t>
        </is>
      </c>
      <c r="AI15" s="14" t="n">
        <v>29.54</v>
      </c>
      <c r="AJ15" s="14" t="inlineStr">
        <is>
          <t>3.11</t>
        </is>
      </c>
      <c r="AK15" s="14" t="inlineStr">
        <is>
          <t>1.16</t>
        </is>
      </c>
      <c r="AL15" s="14" t="inlineStr">
        <is>
          <t>2.02</t>
        </is>
      </c>
      <c r="AM15" s="14" t="inlineStr">
        <is>
          <t>11.9</t>
        </is>
      </c>
      <c r="AN15" s="14" t="inlineStr">
        <is>
          <t>6.15</t>
        </is>
      </c>
      <c r="AO15" s="14" t="inlineStr">
        <is>
          <t>4.28</t>
        </is>
      </c>
      <c r="AP15" s="14" t="inlineStr">
        <is>
          <t>1.23</t>
        </is>
      </c>
      <c r="AQ15" s="14" t="n">
        <v>29.54</v>
      </c>
      <c r="AR15" s="14" t="inlineStr">
        <is>
          <t>2008</t>
        </is>
      </c>
      <c r="AS15" s="14" t="inlineStr">
        <is>
          <t>2009</t>
        </is>
      </c>
      <c r="AT15" s="14" t="n">
        <v>0.8</v>
      </c>
      <c r="AU15" s="14" t="n">
        <v>0</v>
      </c>
      <c r="AV15" s="14" t="n">
        <v>0.8</v>
      </c>
      <c r="AW15" s="14" t="n">
        <v>0.3</v>
      </c>
      <c r="AX15" s="14" t="n">
        <v>0</v>
      </c>
      <c r="AY15" s="14" t="n">
        <v>0.3</v>
      </c>
      <c r="AZ15" s="14" t="n">
        <v>1.1</v>
      </c>
      <c r="BA15" s="14" t="inlineStr">
        <is>
          <t>61</t>
        </is>
      </c>
      <c r="BB15" s="14" t="inlineStr">
        <is>
          <t>229</t>
        </is>
      </c>
      <c r="BC15" s="14" t="inlineStr">
        <is>
          <t>4</t>
        </is>
      </c>
      <c r="BD15" s="14" t="inlineStr">
        <is>
          <t>4</t>
        </is>
      </c>
      <c r="BE15" s="14" t="inlineStr">
        <is>
          <t>2009</t>
        </is>
      </c>
      <c r="BF15" s="14" t="inlineStr">
        <is>
          <t>58.4</t>
        </is>
      </c>
      <c r="BG15" s="14" t="inlineStr">
        <is>
          <t>31</t>
        </is>
      </c>
      <c r="BH15" s="14" t="inlineStr">
        <is>
          <t>45.6</t>
        </is>
      </c>
      <c r="BI15" s="14" t="inlineStr">
        <is>
          <t>1.76</t>
        </is>
      </c>
      <c r="BJ15" s="14" t="inlineStr">
        <is>
          <t>0.66</t>
        </is>
      </c>
      <c r="BK15" s="14" t="inlineStr">
        <is>
          <t>2.41</t>
        </is>
      </c>
      <c r="BL15" s="14" t="inlineStr">
        <is>
          <t>2008</t>
        </is>
      </c>
      <c r="BM15" s="14" t="inlineStr">
        <is>
          <t>1.23</t>
        </is>
      </c>
      <c r="BN15" s="14" t="inlineStr">
        <is>
          <t>65</t>
        </is>
      </c>
      <c r="BO15" s="14" t="inlineStr">
        <is>
          <t>24.4</t>
        </is>
      </c>
      <c r="BP15" s="14" t="inlineStr">
        <is>
          <t>89.4</t>
        </is>
      </c>
    </row>
    <row r="16">
      <c r="A16" s="14" t="inlineStr">
        <is>
          <t>2007</t>
        </is>
      </c>
      <c r="B16" s="14" t="inlineStr">
        <is>
          <t>762</t>
        </is>
      </c>
      <c r="C16" s="14" t="inlineStr">
        <is>
          <t>57</t>
        </is>
      </c>
      <c r="D16" s="14" t="inlineStr">
        <is>
          <t>3464</t>
        </is>
      </c>
      <c r="E16" s="14" t="inlineStr">
        <is>
          <t>86</t>
        </is>
      </c>
      <c r="F16" s="14" t="inlineStr">
        <is>
          <t>72</t>
        </is>
      </c>
      <c r="G16" s="14" t="inlineStr">
        <is>
          <t>+31.7</t>
        </is>
      </c>
      <c r="H16" s="14" t="inlineStr">
        <is>
          <t>+58.4</t>
        </is>
      </c>
      <c r="I16" s="14" t="inlineStr">
        <is>
          <t>3464</t>
        </is>
      </c>
      <c r="J16" s="14" t="inlineStr">
        <is>
          <t>713</t>
        </is>
      </c>
      <c r="K16" s="14" t="inlineStr">
        <is>
          <t>547</t>
        </is>
      </c>
      <c r="L16" s="14" t="inlineStr">
        <is>
          <t>191</t>
        </is>
      </c>
      <c r="M16" s="14" t="inlineStr">
        <is>
          <t>590</t>
        </is>
      </c>
      <c r="N16" s="14" t="inlineStr">
        <is>
          <t>20.6</t>
        </is>
      </c>
      <c r="O16" s="14" t="inlineStr">
        <is>
          <t>15.8</t>
        </is>
      </c>
      <c r="P16" s="14" t="inlineStr">
        <is>
          <t>5.5</t>
        </is>
      </c>
      <c r="Q16" s="14" t="inlineStr">
        <is>
          <t>17.9</t>
        </is>
      </c>
      <c r="R16" s="14" t="inlineStr">
        <is>
          <t>21.9</t>
        </is>
      </c>
      <c r="S16" s="14" t="inlineStr">
        <is>
          <t>13.6</t>
        </is>
      </c>
      <c r="T16" s="14" t="inlineStr">
        <is>
          <t>7.75</t>
        </is>
      </c>
      <c r="U16" s="14" t="inlineStr">
        <is>
          <t>+1.52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99</t>
        </is>
      </c>
      <c r="AB16" s="14" t="inlineStr">
        <is>
          <t>12.8</t>
        </is>
      </c>
      <c r="AC16" s="14" t="inlineStr">
        <is>
          <t>-</t>
        </is>
      </c>
      <c r="AD16" s="14" t="inlineStr">
        <is>
          <t>52.7</t>
        </is>
      </c>
      <c r="AE16" s="14" t="inlineStr">
        <is>
          <t>6.8</t>
        </is>
      </c>
      <c r="AF16" s="14" t="inlineStr">
        <is>
          <t>-</t>
        </is>
      </c>
      <c r="AG16" s="14" t="inlineStr">
        <is>
          <t>72</t>
        </is>
      </c>
      <c r="AH16" s="14" t="inlineStr">
        <is>
          <t>9.29</t>
        </is>
      </c>
      <c r="AI16" s="14" t="n">
        <v>37.84</v>
      </c>
      <c r="AJ16" s="14" t="inlineStr">
        <is>
          <t>2.62</t>
        </is>
      </c>
      <c r="AK16" s="14" t="inlineStr">
        <is>
          <t>1.39</t>
        </is>
      </c>
      <c r="AL16" s="14" t="inlineStr">
        <is>
          <t>1.9</t>
        </is>
      </c>
      <c r="AM16" s="14" t="inlineStr">
        <is>
          <t>20.6</t>
        </is>
      </c>
      <c r="AN16" s="14" t="inlineStr">
        <is>
          <t>15.8</t>
        </is>
      </c>
      <c r="AO16" s="14" t="inlineStr">
        <is>
          <t>21.9</t>
        </is>
      </c>
      <c r="AP16" s="14" t="inlineStr">
        <is>
          <t>7.75</t>
        </is>
      </c>
      <c r="AQ16" s="14" t="n">
        <v>37.84</v>
      </c>
      <c r="AR16" s="14" t="inlineStr">
        <is>
          <t>2007</t>
        </is>
      </c>
      <c r="AS16" s="14" t="inlineStr">
        <is>
          <t>2008</t>
        </is>
      </c>
      <c r="AT16" s="14" t="n">
        <v>6.7</v>
      </c>
      <c r="AU16" s="14" t="n">
        <v>0</v>
      </c>
      <c r="AV16" s="14" t="n">
        <v>6.7</v>
      </c>
      <c r="AW16" s="14" t="n">
        <v>0</v>
      </c>
      <c r="AX16" s="14" t="n">
        <v>0</v>
      </c>
      <c r="AY16" s="14" t="n">
        <v>0</v>
      </c>
      <c r="AZ16" s="14" t="n">
        <v>6.7</v>
      </c>
      <c r="BA16" s="14" t="inlineStr">
        <is>
          <t>-</t>
        </is>
      </c>
      <c r="BB16" s="14" t="inlineStr">
        <is>
          <t>-</t>
        </is>
      </c>
      <c r="BC16" s="14" t="inlineStr">
        <is>
          <t>382</t>
        </is>
      </c>
      <c r="BD16" s="14" t="inlineStr">
        <is>
          <t>-</t>
        </is>
      </c>
      <c r="BE16" s="14" t="inlineStr">
        <is>
          <t>2008</t>
        </is>
      </c>
      <c r="BF16" s="14" t="inlineStr">
        <is>
          <t>91.8</t>
        </is>
      </c>
      <c r="BG16" s="14" t="inlineStr">
        <is>
          <t>34.15</t>
        </is>
      </c>
      <c r="BH16" s="14" t="inlineStr">
        <is>
          <t>59.7</t>
        </is>
      </c>
      <c r="BI16" s="14" t="inlineStr">
        <is>
          <t>11.2</t>
        </is>
      </c>
      <c r="BJ16" s="14" t="inlineStr">
        <is>
          <t>0</t>
        </is>
      </c>
      <c r="BK16" s="14" t="inlineStr">
        <is>
          <t>11.2</t>
        </is>
      </c>
      <c r="BL16" s="14" t="inlineStr">
        <is>
          <t>2007</t>
        </is>
      </c>
      <c r="BM16" s="14" t="inlineStr">
        <is>
          <t>7.75</t>
        </is>
      </c>
      <c r="BN16" s="14" t="inlineStr">
        <is>
          <t>86.5</t>
        </is>
      </c>
      <c r="BO16" s="14" t="inlineStr">
        <is>
          <t>0</t>
        </is>
      </c>
      <c r="BP16" s="14" t="inlineStr">
        <is>
          <t>86.5</t>
        </is>
      </c>
    </row>
    <row r="17">
      <c r="A17" s="14" t="inlineStr">
        <is>
          <t>2006</t>
        </is>
      </c>
      <c r="B17" s="14" t="inlineStr">
        <is>
          <t>762</t>
        </is>
      </c>
      <c r="C17" s="14" t="inlineStr">
        <is>
          <t>57</t>
        </is>
      </c>
      <c r="D17" s="14" t="inlineStr">
        <is>
          <t>2764</t>
        </is>
      </c>
      <c r="E17" s="14" t="inlineStr">
        <is>
          <t>54.3</t>
        </is>
      </c>
      <c r="F17" s="14" t="inlineStr">
        <is>
          <t>47.3</t>
        </is>
      </c>
      <c r="G17" s="14" t="inlineStr">
        <is>
          <t>+9.1</t>
        </is>
      </c>
      <c r="H17" s="14" t="inlineStr">
        <is>
          <t>+20.1</t>
        </is>
      </c>
      <c r="I17" s="14" t="inlineStr">
        <is>
          <t>2764</t>
        </is>
      </c>
      <c r="J17" s="14" t="inlineStr">
        <is>
          <t>481</t>
        </is>
      </c>
      <c r="K17" s="14" t="inlineStr">
        <is>
          <t>336</t>
        </is>
      </c>
      <c r="L17" s="14" t="inlineStr">
        <is>
          <t>238</t>
        </is>
      </c>
      <c r="M17" s="14" t="inlineStr">
        <is>
          <t>475</t>
        </is>
      </c>
      <c r="N17" s="14" t="inlineStr">
        <is>
          <t>17.4</t>
        </is>
      </c>
      <c r="O17" s="14" t="inlineStr">
        <is>
          <t>12.2</t>
        </is>
      </c>
      <c r="P17" s="14" t="inlineStr">
        <is>
          <t>8.62</t>
        </is>
      </c>
      <c r="Q17" s="14" t="inlineStr">
        <is>
          <t>18.3</t>
        </is>
      </c>
      <c r="R17" s="14" t="inlineStr">
        <is>
          <t>21.8</t>
        </is>
      </c>
      <c r="S17" s="14" t="inlineStr">
        <is>
          <t>12.5</t>
        </is>
      </c>
      <c r="T17" s="14" t="inlineStr">
        <is>
          <t>6.23</t>
        </is>
      </c>
      <c r="U17" s="14" t="inlineStr">
        <is>
          <t>+0.83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54.3</t>
        </is>
      </c>
      <c r="AB17" s="14" t="inlineStr">
        <is>
          <t>8.72</t>
        </is>
      </c>
      <c r="AC17" s="14" t="inlineStr">
        <is>
          <t>-</t>
        </is>
      </c>
      <c r="AD17" s="14" t="inlineStr">
        <is>
          <t>42.3</t>
        </is>
      </c>
      <c r="AE17" s="14" t="inlineStr">
        <is>
          <t>6.79</t>
        </is>
      </c>
      <c r="AF17" s="14" t="inlineStr">
        <is>
          <t>-</t>
        </is>
      </c>
      <c r="AG17" s="14" t="inlineStr">
        <is>
          <t>47.3</t>
        </is>
      </c>
      <c r="AH17" s="14" t="inlineStr">
        <is>
          <t>7.6</t>
        </is>
      </c>
      <c r="AI17" s="14" t="n">
        <v>32.53</v>
      </c>
      <c r="AJ17" s="14" t="inlineStr">
        <is>
          <t>1.67</t>
        </is>
      </c>
      <c r="AK17" s="14" t="inlineStr">
        <is>
          <t>1.3</t>
        </is>
      </c>
      <c r="AL17" s="14" t="inlineStr">
        <is>
          <t>1.46</t>
        </is>
      </c>
      <c r="AM17" s="14" t="inlineStr">
        <is>
          <t>17.4</t>
        </is>
      </c>
      <c r="AN17" s="14" t="inlineStr">
        <is>
          <t>12.2</t>
        </is>
      </c>
      <c r="AO17" s="14" t="inlineStr">
        <is>
          <t>21.8</t>
        </is>
      </c>
      <c r="AP17" s="14" t="inlineStr">
        <is>
          <t>6.23</t>
        </is>
      </c>
      <c r="AQ17" s="14" t="n">
        <v>32.53</v>
      </c>
      <c r="AR17" s="14" t="inlineStr">
        <is>
          <t>2006</t>
        </is>
      </c>
      <c r="AS17" s="14" t="inlineStr">
        <is>
          <t>2007</t>
        </is>
      </c>
      <c r="AT17" s="14" t="n">
        <v>5</v>
      </c>
      <c r="AU17" s="14" t="n">
        <v>0</v>
      </c>
      <c r="AV17" s="14" t="n">
        <v>5</v>
      </c>
      <c r="AW17" s="14" t="n">
        <v>0</v>
      </c>
      <c r="AX17" s="14" t="n">
        <v>0</v>
      </c>
      <c r="AY17" s="14" t="n">
        <v>0</v>
      </c>
      <c r="AZ17" s="14" t="n">
        <v>5</v>
      </c>
      <c r="BA17" s="14" t="inlineStr">
        <is>
          <t>-</t>
        </is>
      </c>
      <c r="BB17" s="14" t="inlineStr">
        <is>
          <t>-</t>
        </is>
      </c>
      <c r="BC17" s="14" t="inlineStr">
        <is>
          <t>10</t>
        </is>
      </c>
      <c r="BD17" s="14" t="inlineStr">
        <is>
          <t>-</t>
        </is>
      </c>
      <c r="BE17" s="14" t="inlineStr">
        <is>
          <t>2007</t>
        </is>
      </c>
      <c r="BF17" s="14" t="inlineStr">
        <is>
          <t>99</t>
        </is>
      </c>
      <c r="BG17" s="14" t="inlineStr">
        <is>
          <t>52.7</t>
        </is>
      </c>
      <c r="BH17" s="14" t="inlineStr">
        <is>
          <t>72</t>
        </is>
      </c>
      <c r="BI17" s="14" t="inlineStr">
        <is>
          <t>6.94</t>
        </is>
      </c>
      <c r="BJ17" s="14" t="inlineStr">
        <is>
          <t>0</t>
        </is>
      </c>
      <c r="BK17" s="14" t="inlineStr">
        <is>
          <t>6.94</t>
        </is>
      </c>
      <c r="BL17" s="14" t="inlineStr">
        <is>
          <t>2006</t>
        </is>
      </c>
      <c r="BM17" s="14" t="inlineStr">
        <is>
          <t>6.23</t>
        </is>
      </c>
      <c r="BN17" s="14" t="inlineStr">
        <is>
          <t>80.3</t>
        </is>
      </c>
      <c r="BO17" s="14" t="inlineStr">
        <is>
          <t>0</t>
        </is>
      </c>
      <c r="BP17" s="14" t="inlineStr">
        <is>
          <t>80.3</t>
        </is>
      </c>
    </row>
    <row r="18">
      <c r="A18" s="14" t="inlineStr">
        <is>
          <t>2005</t>
        </is>
      </c>
      <c r="B18" s="14" t="inlineStr">
        <is>
          <t>740</t>
        </is>
      </c>
      <c r="C18" s="14" t="inlineStr">
        <is>
          <t>53</t>
        </is>
      </c>
      <c r="D18" s="14" t="inlineStr">
        <is>
          <t>2508</t>
        </is>
      </c>
      <c r="E18" s="14" t="inlineStr">
        <is>
          <t>45.2</t>
        </is>
      </c>
      <c r="F18" s="14" t="inlineStr">
        <is>
          <t>43.2</t>
        </is>
      </c>
      <c r="G18" s="14" t="inlineStr">
        <is>
          <t>-3.4</t>
        </is>
      </c>
      <c r="H18" s="14" t="inlineStr">
        <is>
          <t>-7</t>
        </is>
      </c>
      <c r="I18" s="14" t="inlineStr">
        <is>
          <t>2508</t>
        </is>
      </c>
      <c r="J18" s="14" t="inlineStr">
        <is>
          <t>363</t>
        </is>
      </c>
      <c r="K18" s="14" t="inlineStr">
        <is>
          <t>220</t>
        </is>
      </c>
      <c r="L18" s="14" t="inlineStr">
        <is>
          <t>216</t>
        </is>
      </c>
      <c r="M18" s="14" t="inlineStr">
        <is>
          <t>400</t>
        </is>
      </c>
      <c r="N18" s="14" t="inlineStr">
        <is>
          <t>14.5</t>
        </is>
      </c>
      <c r="O18" s="14" t="inlineStr">
        <is>
          <t>8.78</t>
        </is>
      </c>
      <c r="P18" s="14" t="inlineStr">
        <is>
          <t>8.63</t>
        </is>
      </c>
      <c r="Q18" s="14" t="inlineStr">
        <is>
          <t>16.3</t>
        </is>
      </c>
      <c r="R18" s="14" t="inlineStr">
        <is>
          <t>21.5</t>
        </is>
      </c>
      <c r="S18" s="14" t="inlineStr">
        <is>
          <t>11.4</t>
        </is>
      </c>
      <c r="T18" s="14" t="inlineStr">
        <is>
          <t>5.4</t>
        </is>
      </c>
      <c r="U18" s="14" t="inlineStr">
        <is>
          <t>-0.83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inlineStr">
        <is>
          <t>50.5</t>
        </is>
      </c>
      <c r="AB18" s="14" t="inlineStr">
        <is>
          <t>9.35</t>
        </is>
      </c>
      <c r="AC18" s="14" t="inlineStr">
        <is>
          <t>-</t>
        </is>
      </c>
      <c r="AD18" s="14" t="inlineStr">
        <is>
          <t>36.7</t>
        </is>
      </c>
      <c r="AE18" s="14" t="inlineStr">
        <is>
          <t>6.8</t>
        </is>
      </c>
      <c r="AF18" s="14" t="inlineStr">
        <is>
          <t>-</t>
        </is>
      </c>
      <c r="AG18" s="14" t="inlineStr">
        <is>
          <t>43.2</t>
        </is>
      </c>
      <c r="AH18" s="14" t="inlineStr">
        <is>
          <t>7.99</t>
        </is>
      </c>
      <c r="AI18" s="14" t="n">
        <v>26.4</v>
      </c>
      <c r="AJ18" s="14" t="inlineStr">
        <is>
          <t>1.91</t>
        </is>
      </c>
      <c r="AK18" s="14" t="inlineStr">
        <is>
          <t>1.39</t>
        </is>
      </c>
      <c r="AL18" s="14" t="inlineStr">
        <is>
          <t>1.64</t>
        </is>
      </c>
      <c r="AM18" s="14" t="inlineStr">
        <is>
          <t>14.5</t>
        </is>
      </c>
      <c r="AN18" s="14" t="inlineStr">
        <is>
          <t>8.78</t>
        </is>
      </c>
      <c r="AO18" s="14" t="inlineStr">
        <is>
          <t>21.5</t>
        </is>
      </c>
      <c r="AP18" s="14" t="inlineStr">
        <is>
          <t>5.4</t>
        </is>
      </c>
      <c r="AQ18" s="14" t="n">
        <v>26.4</v>
      </c>
      <c r="AR18" s="14" t="inlineStr">
        <is>
          <t>2005</t>
        </is>
      </c>
      <c r="AS18" s="14" t="inlineStr">
        <is>
          <t>2006</t>
        </is>
      </c>
      <c r="AT18" s="14" t="n">
        <v>3.7</v>
      </c>
      <c r="AU18" s="14" t="n">
        <v>0</v>
      </c>
      <c r="AV18" s="14" t="n">
        <v>3.7</v>
      </c>
      <c r="AW18" s="14" t="n">
        <v>0</v>
      </c>
      <c r="AX18" s="14" t="n">
        <v>0.3</v>
      </c>
      <c r="AY18" s="14" t="n">
        <v>0.3</v>
      </c>
      <c r="AZ18" s="14" t="n">
        <v>4</v>
      </c>
      <c r="BA18" s="14" t="inlineStr">
        <is>
          <t>-</t>
        </is>
      </c>
      <c r="BB18" s="14" t="inlineStr">
        <is>
          <t>-</t>
        </is>
      </c>
      <c r="BC18" s="14" t="inlineStr">
        <is>
          <t>43</t>
        </is>
      </c>
      <c r="BD18" s="14" t="inlineStr">
        <is>
          <t>43</t>
        </is>
      </c>
      <c r="BE18" s="14" t="inlineStr">
        <is>
          <t>2006</t>
        </is>
      </c>
      <c r="BF18" s="14" t="inlineStr">
        <is>
          <t>54.3</t>
        </is>
      </c>
      <c r="BG18" s="14" t="inlineStr">
        <is>
          <t>42.3</t>
        </is>
      </c>
      <c r="BH18" s="14" t="inlineStr">
        <is>
          <t>47.3</t>
        </is>
      </c>
      <c r="BI18" s="14" t="inlineStr">
        <is>
          <t>7.82</t>
        </is>
      </c>
      <c r="BJ18" s="14" t="inlineStr">
        <is>
          <t>0.63</t>
        </is>
      </c>
      <c r="BK18" s="14" t="inlineStr">
        <is>
          <t>8.45</t>
        </is>
      </c>
      <c r="BL18" s="14" t="inlineStr">
        <is>
          <t>2005</t>
        </is>
      </c>
      <c r="BM18" s="14" t="inlineStr">
        <is>
          <t>5.4</t>
        </is>
      </c>
      <c r="BN18" s="14" t="inlineStr">
        <is>
          <t>68.5</t>
        </is>
      </c>
      <c r="BO18" s="14" t="inlineStr">
        <is>
          <t>5.56</t>
        </is>
      </c>
      <c r="BP18" s="14" t="inlineStr">
        <is>
          <t>74.1</t>
        </is>
      </c>
    </row>
    <row r="19">
      <c r="A19" s="14" t="inlineStr">
        <is>
          <t>2004</t>
        </is>
      </c>
      <c r="B19" s="14" t="inlineStr">
        <is>
          <t>698</t>
        </is>
      </c>
      <c r="C19" s="14" t="inlineStr">
        <is>
          <t>51</t>
        </is>
      </c>
      <c r="D19" s="14" t="inlineStr">
        <is>
          <t>2189</t>
        </is>
      </c>
      <c r="E19" s="14" t="inlineStr">
        <is>
          <t>48.6</t>
        </is>
      </c>
      <c r="F19" s="14" t="inlineStr">
        <is>
          <t>46.5</t>
        </is>
      </c>
      <c r="G19" s="14" t="inlineStr">
        <is>
          <t>-0.4</t>
        </is>
      </c>
      <c r="H19" s="14" t="inlineStr">
        <is>
          <t>-0.8</t>
        </is>
      </c>
      <c r="I19" s="14" t="inlineStr">
        <is>
          <t>2189</t>
        </is>
      </c>
      <c r="J19" s="14" t="inlineStr">
        <is>
          <t>403</t>
        </is>
      </c>
      <c r="K19" s="14" t="inlineStr">
        <is>
          <t>264</t>
        </is>
      </c>
      <c r="L19" s="14" t="inlineStr">
        <is>
          <t>198</t>
        </is>
      </c>
      <c r="M19" s="14" t="inlineStr">
        <is>
          <t>435</t>
        </is>
      </c>
      <c r="N19" s="14" t="inlineStr">
        <is>
          <t>18.4</t>
        </is>
      </c>
      <c r="O19" s="14" t="inlineStr">
        <is>
          <t>12</t>
        </is>
      </c>
      <c r="P19" s="14" t="inlineStr">
        <is>
          <t>9.06</t>
        </is>
      </c>
      <c r="Q19" s="14" t="inlineStr">
        <is>
          <t>19.9</t>
        </is>
      </c>
      <c r="R19" s="14" t="inlineStr">
        <is>
          <t>26.4</t>
        </is>
      </c>
      <c r="S19" s="14" t="inlineStr">
        <is>
          <t>13.8</t>
        </is>
      </c>
      <c r="T19" s="14" t="inlineStr">
        <is>
          <t>6.23</t>
        </is>
      </c>
      <c r="U19" s="14" t="inlineStr">
        <is>
          <t>+3.62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inlineStr">
        <is>
          <t>51.5</t>
        </is>
      </c>
      <c r="AB19" s="14" t="inlineStr">
        <is>
          <t>8.27</t>
        </is>
      </c>
      <c r="AC19" s="14" t="inlineStr">
        <is>
          <t>-</t>
        </is>
      </c>
      <c r="AD19" s="14" t="inlineStr">
        <is>
          <t>39.7</t>
        </is>
      </c>
      <c r="AE19" s="14" t="inlineStr">
        <is>
          <t>6.37</t>
        </is>
      </c>
      <c r="AF19" s="14" t="inlineStr">
        <is>
          <t>-</t>
        </is>
      </c>
      <c r="AG19" s="14" t="inlineStr">
        <is>
          <t>46.5</t>
        </is>
      </c>
      <c r="AH19" s="14" t="inlineStr">
        <is>
          <t>7.47</t>
        </is>
      </c>
      <c r="AI19" s="14" t="n">
        <v>25.55</v>
      </c>
      <c r="AJ19" s="14" t="inlineStr">
        <is>
          <t>2.02</t>
        </is>
      </c>
      <c r="AK19" s="14" t="inlineStr">
        <is>
          <t>1.55</t>
        </is>
      </c>
      <c r="AL19" s="14" t="inlineStr">
        <is>
          <t>1.82</t>
        </is>
      </c>
      <c r="AM19" s="14" t="inlineStr">
        <is>
          <t>18.4</t>
        </is>
      </c>
      <c r="AN19" s="14" t="inlineStr">
        <is>
          <t>12</t>
        </is>
      </c>
      <c r="AO19" s="14" t="inlineStr">
        <is>
          <t>26.4</t>
        </is>
      </c>
      <c r="AP19" s="14" t="inlineStr">
        <is>
          <t>6.23</t>
        </is>
      </c>
      <c r="AQ19" s="14" t="n">
        <v>25.55</v>
      </c>
      <c r="AR19" s="14" t="inlineStr">
        <is>
          <t>2004</t>
        </is>
      </c>
      <c r="AS19" s="14" t="inlineStr">
        <is>
          <t>2005</t>
        </is>
      </c>
      <c r="AT19" s="14" t="n">
        <v>3.6</v>
      </c>
      <c r="AU19" s="14" t="n">
        <v>0</v>
      </c>
      <c r="AV19" s="14" t="n">
        <v>3.6</v>
      </c>
      <c r="AW19" s="14" t="n">
        <v>0</v>
      </c>
      <c r="AX19" s="14" t="n">
        <v>0.6</v>
      </c>
      <c r="AY19" s="14" t="n">
        <v>0.6</v>
      </c>
      <c r="AZ19" s="14" t="n">
        <v>4.2</v>
      </c>
      <c r="BA19" s="14" t="inlineStr">
        <is>
          <t>-</t>
        </is>
      </c>
      <c r="BB19" s="14" t="inlineStr">
        <is>
          <t>-</t>
        </is>
      </c>
      <c r="BC19" s="14" t="inlineStr">
        <is>
          <t>127</t>
        </is>
      </c>
      <c r="BD19" s="14" t="inlineStr">
        <is>
          <t>127</t>
        </is>
      </c>
      <c r="BE19" s="14" t="inlineStr">
        <is>
          <t>2005</t>
        </is>
      </c>
      <c r="BF19" s="14" t="inlineStr">
        <is>
          <t>50.5</t>
        </is>
      </c>
      <c r="BG19" s="14" t="inlineStr">
        <is>
          <t>36.7</t>
        </is>
      </c>
      <c r="BH19" s="14" t="inlineStr">
        <is>
          <t>43.2</t>
        </is>
      </c>
      <c r="BI19" s="14" t="inlineStr">
        <is>
          <t>8.34</t>
        </is>
      </c>
      <c r="BJ19" s="14" t="inlineStr">
        <is>
          <t>1.39</t>
        </is>
      </c>
      <c r="BK19" s="14" t="inlineStr">
        <is>
          <t>9.73</t>
        </is>
      </c>
      <c r="BL19" s="14" t="inlineStr">
        <is>
          <t>2004</t>
        </is>
      </c>
      <c r="BM19" s="14" t="inlineStr">
        <is>
          <t>6.23</t>
        </is>
      </c>
      <c r="BN19" s="14" t="inlineStr">
        <is>
          <t>57.8</t>
        </is>
      </c>
      <c r="BO19" s="14" t="inlineStr">
        <is>
          <t>9.63</t>
        </is>
      </c>
      <c r="BP19" s="14" t="inlineStr">
        <is>
          <t>67.4</t>
        </is>
      </c>
    </row>
    <row r="20">
      <c r="A20" s="14" t="inlineStr">
        <is>
          <t>2003</t>
        </is>
      </c>
      <c r="B20" s="14" t="inlineStr">
        <is>
          <t>659</t>
        </is>
      </c>
      <c r="C20" s="14" t="inlineStr">
        <is>
          <t>45</t>
        </is>
      </c>
      <c r="D20" s="14" t="inlineStr">
        <is>
          <t>1716</t>
        </is>
      </c>
      <c r="E20" s="14" t="inlineStr">
        <is>
          <t>49</t>
        </is>
      </c>
      <c r="F20" s="14" t="inlineStr">
        <is>
          <t>39.3</t>
        </is>
      </c>
      <c r="G20" s="14" t="inlineStr">
        <is>
          <t>+19</t>
        </is>
      </c>
      <c r="H20" s="14" t="inlineStr">
        <is>
          <t>+63.3</t>
        </is>
      </c>
      <c r="I20" s="14" t="inlineStr">
        <is>
          <t>1716</t>
        </is>
      </c>
      <c r="J20" s="14" t="inlineStr">
        <is>
          <t>245</t>
        </is>
      </c>
      <c r="K20" s="14" t="inlineStr">
        <is>
          <t>132</t>
        </is>
      </c>
      <c r="L20" s="14" t="inlineStr">
        <is>
          <t>49.7</t>
        </is>
      </c>
      <c r="M20" s="14" t="inlineStr">
        <is>
          <t>172</t>
        </is>
      </c>
      <c r="N20" s="14" t="inlineStr">
        <is>
          <t>14.2</t>
        </is>
      </c>
      <c r="O20" s="14" t="inlineStr">
        <is>
          <t>7.67</t>
        </is>
      </c>
      <c r="P20" s="14" t="inlineStr">
        <is>
          <t>2.89</t>
        </is>
      </c>
      <c r="Q20" s="14" t="inlineStr">
        <is>
          <t>10</t>
        </is>
      </c>
      <c r="R20" s="14" t="inlineStr">
        <is>
          <t>11.9</t>
        </is>
      </c>
      <c r="S20" s="14" t="inlineStr">
        <is>
          <t>6.02</t>
        </is>
      </c>
      <c r="T20" s="14" t="inlineStr">
        <is>
          <t>2.61</t>
        </is>
      </c>
      <c r="U20" s="14" t="inlineStr">
        <is>
          <t>+0.39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inlineStr">
        <is>
          <t>49.8</t>
        </is>
      </c>
      <c r="AB20" s="14" t="inlineStr">
        <is>
          <t>19.1</t>
        </is>
      </c>
      <c r="AC20" s="14" t="inlineStr">
        <is>
          <t>-</t>
        </is>
      </c>
      <c r="AD20" s="14" t="inlineStr">
        <is>
          <t>29.5</t>
        </is>
      </c>
      <c r="AE20" s="14" t="inlineStr">
        <is>
          <t>11.3</t>
        </is>
      </c>
      <c r="AF20" s="14" t="inlineStr">
        <is>
          <t>-</t>
        </is>
      </c>
      <c r="AG20" s="14" t="inlineStr">
        <is>
          <t>39.3</t>
        </is>
      </c>
      <c r="AH20" s="14" t="inlineStr">
        <is>
          <t>15</t>
        </is>
      </c>
      <c r="AI20" s="14" t="n">
        <v>22.64</v>
      </c>
      <c r="AJ20" s="14" t="inlineStr">
        <is>
          <t>2.2</t>
        </is>
      </c>
      <c r="AK20" s="14" t="inlineStr">
        <is>
          <t>1.3</t>
        </is>
      </c>
      <c r="AL20" s="14" t="inlineStr">
        <is>
          <t>1.73</t>
        </is>
      </c>
      <c r="AM20" s="14" t="inlineStr">
        <is>
          <t>14.2</t>
        </is>
      </c>
      <c r="AN20" s="14" t="inlineStr">
        <is>
          <t>7.67</t>
        </is>
      </c>
      <c r="AO20" s="14" t="inlineStr">
        <is>
          <t>11.9</t>
        </is>
      </c>
      <c r="AP20" s="14" t="inlineStr">
        <is>
          <t>2.61</t>
        </is>
      </c>
      <c r="AQ20" s="14" t="n">
        <v>22.64</v>
      </c>
      <c r="AR20" s="14" t="inlineStr">
        <is>
          <t>2003</t>
        </is>
      </c>
      <c r="AS20" s="14" t="inlineStr">
        <is>
          <t>2004</t>
        </is>
      </c>
      <c r="AT20" s="14" t="n">
        <v>1.8</v>
      </c>
      <c r="AU20" s="14" t="n">
        <v>0</v>
      </c>
      <c r="AV20" s="14" t="n">
        <v>1.8</v>
      </c>
      <c r="AW20" s="14" t="n">
        <v>0</v>
      </c>
      <c r="AX20" s="14" t="n">
        <v>0.6</v>
      </c>
      <c r="AY20" s="14" t="n">
        <v>0.6</v>
      </c>
      <c r="AZ20" s="14" t="n">
        <v>2.4</v>
      </c>
      <c r="BA20" s="14" t="inlineStr">
        <is>
          <t>-</t>
        </is>
      </c>
      <c r="BB20" s="14" t="inlineStr">
        <is>
          <t>-</t>
        </is>
      </c>
      <c r="BC20" s="14" t="inlineStr">
        <is>
          <t>44</t>
        </is>
      </c>
      <c r="BD20" s="14" t="inlineStr">
        <is>
          <t>44</t>
        </is>
      </c>
      <c r="BE20" s="14" t="inlineStr">
        <is>
          <t>2004</t>
        </is>
      </c>
      <c r="BF20" s="14" t="inlineStr">
        <is>
          <t>51.5</t>
        </is>
      </c>
      <c r="BG20" s="14" t="inlineStr">
        <is>
          <t>39.7</t>
        </is>
      </c>
      <c r="BH20" s="14" t="inlineStr">
        <is>
          <t>46.5</t>
        </is>
      </c>
      <c r="BI20" s="14" t="inlineStr">
        <is>
          <t>3.87</t>
        </is>
      </c>
      <c r="BJ20" s="14" t="inlineStr">
        <is>
          <t>1.29</t>
        </is>
      </c>
      <c r="BK20" s="14" t="inlineStr">
        <is>
          <t>5.16</t>
        </is>
      </c>
      <c r="BL20" s="14" t="inlineStr">
        <is>
          <t>2003</t>
        </is>
      </c>
      <c r="BM20" s="14" t="inlineStr">
        <is>
          <t>2.61</t>
        </is>
      </c>
      <c r="BN20" s="14" t="inlineStr">
        <is>
          <t>69</t>
        </is>
      </c>
      <c r="BO20" s="14" t="inlineStr">
        <is>
          <t>23</t>
        </is>
      </c>
      <c r="BP20" s="14" t="inlineStr">
        <is>
          <t>92</t>
        </is>
      </c>
    </row>
    <row r="21">
      <c r="A21" s="14" t="inlineStr">
        <is>
          <t>2002</t>
        </is>
      </c>
      <c r="B21" s="14" t="inlineStr">
        <is>
          <t>621</t>
        </is>
      </c>
      <c r="C21" s="14" t="inlineStr">
        <is>
          <t>36</t>
        </is>
      </c>
      <c r="D21" s="14" t="inlineStr">
        <is>
          <t>1417</t>
        </is>
      </c>
      <c r="E21" s="14" t="inlineStr">
        <is>
          <t>30</t>
        </is>
      </c>
      <c r="F21" s="14" t="inlineStr">
        <is>
          <t>31.8</t>
        </is>
      </c>
      <c r="G21" s="14" t="inlineStr">
        <is>
          <t>+3.2</t>
        </is>
      </c>
      <c r="H21" s="14" t="inlineStr">
        <is>
          <t>+11.9</t>
        </is>
      </c>
      <c r="I21" s="14" t="inlineStr">
        <is>
          <t>1417</t>
        </is>
      </c>
      <c r="J21" s="14" t="inlineStr">
        <is>
          <t>213</t>
        </is>
      </c>
      <c r="K21" s="14" t="inlineStr">
        <is>
          <t>98.7</t>
        </is>
      </c>
      <c r="L21" s="14" t="inlineStr">
        <is>
          <t>56.2</t>
        </is>
      </c>
      <c r="M21" s="14" t="inlineStr">
        <is>
          <t>138</t>
        </is>
      </c>
      <c r="N21" s="14" t="inlineStr">
        <is>
          <t>15</t>
        </is>
      </c>
      <c r="O21" s="14" t="inlineStr">
        <is>
          <t>6.97</t>
        </is>
      </c>
      <c r="P21" s="14" t="inlineStr">
        <is>
          <t>3.96</t>
        </is>
      </c>
      <c r="Q21" s="14" t="inlineStr">
        <is>
          <t>9.74</t>
        </is>
      </c>
      <c r="R21" s="14" t="inlineStr">
        <is>
          <t>9.69</t>
        </is>
      </c>
      <c r="S21" s="14" t="inlineStr">
        <is>
          <t>4.58</t>
        </is>
      </c>
      <c r="T21" s="14" t="inlineStr">
        <is>
          <t>2.22</t>
        </is>
      </c>
      <c r="U21" s="14" t="inlineStr">
        <is>
          <t>+0.87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inlineStr">
        <is>
          <t>39.6</t>
        </is>
      </c>
      <c r="AB21" s="14" t="inlineStr">
        <is>
          <t>17.8</t>
        </is>
      </c>
      <c r="AC21" s="14" t="inlineStr">
        <is>
          <t>-</t>
        </is>
      </c>
      <c r="AD21" s="14" t="inlineStr">
        <is>
          <t>24.5</t>
        </is>
      </c>
      <c r="AE21" s="14" t="inlineStr">
        <is>
          <t>11</t>
        </is>
      </c>
      <c r="AF21" s="14" t="inlineStr">
        <is>
          <t>-</t>
        </is>
      </c>
      <c r="AG21" s="14" t="inlineStr">
        <is>
          <t>31.8</t>
        </is>
      </c>
      <c r="AH21" s="14" t="inlineStr">
        <is>
          <t>14.3</t>
        </is>
      </c>
      <c r="AI21" s="14" t="n">
        <v>22.29</v>
      </c>
      <c r="AJ21" s="14" t="inlineStr">
        <is>
          <t>1.78</t>
        </is>
      </c>
      <c r="AK21" s="14" t="inlineStr">
        <is>
          <t>1.1</t>
        </is>
      </c>
      <c r="AL21" s="14" t="inlineStr">
        <is>
          <t>1.43</t>
        </is>
      </c>
      <c r="AM21" s="14" t="inlineStr">
        <is>
          <t>15</t>
        </is>
      </c>
      <c r="AN21" s="14" t="inlineStr">
        <is>
          <t>6.97</t>
        </is>
      </c>
      <c r="AO21" s="14" t="inlineStr">
        <is>
          <t>9.69</t>
        </is>
      </c>
      <c r="AP21" s="14" t="inlineStr">
        <is>
          <t>2.22</t>
        </is>
      </c>
      <c r="AQ21" s="14" t="n">
        <v>22.29</v>
      </c>
      <c r="AR21" s="14" t="inlineStr">
        <is>
          <t>2002</t>
        </is>
      </c>
      <c r="AS21" s="14" t="inlineStr">
        <is>
          <t>2003</t>
        </is>
      </c>
      <c r="AT21" s="14" t="n">
        <v>1.2</v>
      </c>
      <c r="AU21" s="14" t="n">
        <v>0</v>
      </c>
      <c r="AV21" s="14" t="n">
        <v>1.2</v>
      </c>
      <c r="AW21" s="14" t="n">
        <v>0.2</v>
      </c>
      <c r="AX21" s="14" t="n">
        <v>0.4</v>
      </c>
      <c r="AY21" s="14" t="n">
        <v>0.6</v>
      </c>
      <c r="AZ21" s="14" t="n">
        <v>1.8</v>
      </c>
      <c r="BA21" s="14" t="inlineStr">
        <is>
          <t>-</t>
        </is>
      </c>
      <c r="BB21" s="14" t="inlineStr">
        <is>
          <t>-</t>
        </is>
      </c>
      <c r="BC21" s="14" t="inlineStr">
        <is>
          <t>5</t>
        </is>
      </c>
      <c r="BD21" s="14" t="inlineStr">
        <is>
          <t>10</t>
        </is>
      </c>
      <c r="BE21" s="14" t="inlineStr">
        <is>
          <t>2003</t>
        </is>
      </c>
      <c r="BF21" s="14" t="inlineStr">
        <is>
          <t>49.8</t>
        </is>
      </c>
      <c r="BG21" s="14" t="inlineStr">
        <is>
          <t>29.5</t>
        </is>
      </c>
      <c r="BH21" s="14" t="inlineStr">
        <is>
          <t>39.3</t>
        </is>
      </c>
      <c r="BI21" s="14" t="inlineStr">
        <is>
          <t>3.06</t>
        </is>
      </c>
      <c r="BJ21" s="14" t="inlineStr">
        <is>
          <t>1.53</t>
        </is>
      </c>
      <c r="BK21" s="14" t="inlineStr">
        <is>
          <t>4.58</t>
        </is>
      </c>
      <c r="BL21" s="14" t="inlineStr">
        <is>
          <t>2002</t>
        </is>
      </c>
      <c r="BM21" s="14" t="inlineStr">
        <is>
          <t>2.22</t>
        </is>
      </c>
      <c r="BN21" s="14" t="inlineStr">
        <is>
          <t>54.1</t>
        </is>
      </c>
      <c r="BO21" s="14" t="inlineStr">
        <is>
          <t>27</t>
        </is>
      </c>
      <c r="BP21" s="14" t="inlineStr">
        <is>
          <t>81.1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inlineStr">
        <is>
          <t>21Q1</t>
        </is>
      </c>
      <c r="B2" s="14" t="inlineStr">
        <is>
          <t>586</t>
        </is>
      </c>
      <c r="C2" s="14" t="inlineStr">
        <is>
          <t>57</t>
        </is>
      </c>
      <c r="D2" s="14" t="inlineStr">
        <is>
          <t>842</t>
        </is>
      </c>
      <c r="E2" s="14" t="inlineStr">
        <is>
          <t>84.2</t>
        </is>
      </c>
      <c r="F2" s="14" t="inlineStr">
        <is>
          <t>86.3</t>
        </is>
      </c>
      <c r="G2" s="14" t="inlineStr">
        <is>
          <t>-0.5</t>
        </is>
      </c>
      <c r="H2" s="14" t="inlineStr">
        <is>
          <t>-0.6</t>
        </is>
      </c>
      <c r="I2" s="14" t="inlineStr">
        <is>
          <t>842</t>
        </is>
      </c>
      <c r="J2" s="14" t="inlineStr">
        <is>
          <t>169</t>
        </is>
      </c>
      <c r="K2" s="14" t="inlineStr">
        <is>
          <t>126</t>
        </is>
      </c>
      <c r="L2" s="14" t="inlineStr">
        <is>
          <t>41.7</t>
        </is>
      </c>
      <c r="M2" s="14" t="inlineStr">
        <is>
          <t>129</t>
        </is>
      </c>
      <c r="N2" s="14" t="inlineStr">
        <is>
          <t>20.1</t>
        </is>
      </c>
      <c r="O2" s="14" t="inlineStr">
        <is>
          <t>14.9</t>
        </is>
      </c>
      <c r="P2" s="14" t="inlineStr">
        <is>
          <t>4.96</t>
        </is>
      </c>
      <c r="Q2" s="14" t="inlineStr">
        <is>
          <t>16.7</t>
        </is>
      </c>
      <c r="R2" s="14" t="inlineStr">
        <is>
          <t>13.8(年估)</t>
        </is>
      </c>
      <c r="S2" s="14" t="inlineStr">
        <is>
          <t>10.3(年估)</t>
        </is>
      </c>
      <c r="T2" s="14" t="inlineStr">
        <is>
          <t>2.2</t>
        </is>
      </c>
      <c r="U2" s="14" t="inlineStr">
        <is>
          <t>+2.99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95.5</t>
        </is>
      </c>
      <c r="AB2" s="14" t="inlineStr">
        <is>
          <t>10.9</t>
        </is>
      </c>
      <c r="AC2" s="14" t="inlineStr">
        <is>
          <t>-</t>
        </is>
      </c>
      <c r="AD2" s="14" t="inlineStr">
        <is>
          <t>77.3</t>
        </is>
      </c>
      <c r="AE2" s="14" t="inlineStr">
        <is>
          <t>8.78</t>
        </is>
      </c>
      <c r="AF2" s="14" t="inlineStr">
        <is>
          <t>-</t>
        </is>
      </c>
      <c r="AG2" s="14" t="inlineStr">
        <is>
          <t>86.3</t>
        </is>
      </c>
      <c r="AH2" s="14" t="inlineStr">
        <is>
          <t>9.81</t>
        </is>
      </c>
      <c r="AI2" s="14" t="n">
        <v>62.86</v>
      </c>
      <c r="AJ2" s="14" t="inlineStr">
        <is>
          <t>1.52</t>
        </is>
      </c>
      <c r="AK2" s="14" t="inlineStr">
        <is>
          <t>1.23</t>
        </is>
      </c>
      <c r="AL2" s="14" t="inlineStr">
        <is>
          <t>1.37</t>
        </is>
      </c>
      <c r="AM2" s="14" t="inlineStr">
        <is>
          <t>20.1</t>
        </is>
      </c>
      <c r="AN2" s="14" t="inlineStr">
        <is>
          <t>14.9</t>
        </is>
      </c>
      <c r="AO2" s="14" t="inlineStr">
        <is>
          <t>13.8(年估)</t>
        </is>
      </c>
      <c r="AP2" s="14" t="inlineStr">
        <is>
          <t>2.2</t>
        </is>
      </c>
      <c r="AQ2" s="14" t="n">
        <v>62.86</v>
      </c>
    </row>
    <row r="3">
      <c r="A3" s="14" t="inlineStr">
        <is>
          <t>2020</t>
        </is>
      </c>
      <c r="B3" s="14" t="inlineStr">
        <is>
          <t>586</t>
        </is>
      </c>
      <c r="C3" s="14" t="inlineStr">
        <is>
          <t>45</t>
        </is>
      </c>
      <c r="D3" s="14" t="inlineStr">
        <is>
          <t>2533</t>
        </is>
      </c>
      <c r="E3" s="14" t="inlineStr">
        <is>
          <t>84.7</t>
        </is>
      </c>
      <c r="F3" s="14" t="inlineStr">
        <is>
          <t>74.2</t>
        </is>
      </c>
      <c r="G3" s="14" t="inlineStr">
        <is>
          <t>-2.8</t>
        </is>
      </c>
      <c r="H3" s="14" t="inlineStr">
        <is>
          <t>-3.2</t>
        </is>
      </c>
      <c r="I3" s="14" t="inlineStr">
        <is>
          <t>2533</t>
        </is>
      </c>
      <c r="J3" s="14" t="inlineStr">
        <is>
          <t>295</t>
        </is>
      </c>
      <c r="K3" s="14" t="inlineStr">
        <is>
          <t>153</t>
        </is>
      </c>
      <c r="L3" s="14" t="inlineStr">
        <is>
          <t>94.4</t>
        </is>
      </c>
      <c r="M3" s="14" t="inlineStr">
        <is>
          <t>195</t>
        </is>
      </c>
      <c r="N3" s="14" t="inlineStr">
        <is>
          <t>11.7</t>
        </is>
      </c>
      <c r="O3" s="14" t="inlineStr">
        <is>
          <t>6.05</t>
        </is>
      </c>
      <c r="P3" s="14" t="inlineStr">
        <is>
          <t>3.73</t>
        </is>
      </c>
      <c r="Q3" s="14" t="inlineStr">
        <is>
          <t>8.51</t>
        </is>
      </c>
      <c r="R3" s="14" t="inlineStr">
        <is>
          <t>5.36</t>
        </is>
      </c>
      <c r="S3" s="14" t="inlineStr">
        <is>
          <t>3.98</t>
        </is>
      </c>
      <c r="T3" s="14" t="inlineStr">
        <is>
          <t>3.34</t>
        </is>
      </c>
      <c r="U3" s="14" t="inlineStr">
        <is>
          <t>-1.55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89.5</t>
        </is>
      </c>
      <c r="AB3" s="14" t="inlineStr">
        <is>
          <t>26.8</t>
        </is>
      </c>
      <c r="AC3" s="14" t="inlineStr">
        <is>
          <t>-</t>
        </is>
      </c>
      <c r="AD3" s="14" t="inlineStr">
        <is>
          <t>58.5</t>
        </is>
      </c>
      <c r="AE3" s="14" t="inlineStr">
        <is>
          <t>17.5</t>
        </is>
      </c>
      <c r="AF3" s="14" t="inlineStr">
        <is>
          <t>-</t>
        </is>
      </c>
      <c r="AG3" s="14" t="inlineStr">
        <is>
          <t>74.2</t>
        </is>
      </c>
      <c r="AH3" s="14" t="inlineStr">
        <is>
          <t>22.2</t>
        </is>
      </c>
      <c r="AI3" s="14" t="n">
        <v>58.87</v>
      </c>
      <c r="AJ3" s="14" t="inlineStr">
        <is>
          <t>1.52</t>
        </is>
      </c>
      <c r="AK3" s="14" t="inlineStr">
        <is>
          <t>0.99</t>
        </is>
      </c>
      <c r="AL3" s="14" t="inlineStr">
        <is>
          <t>1.26</t>
        </is>
      </c>
      <c r="AM3" s="14" t="inlineStr">
        <is>
          <t>11.7</t>
        </is>
      </c>
      <c r="AN3" s="14" t="inlineStr">
        <is>
          <t>6.05</t>
        </is>
      </c>
      <c r="AO3" s="14" t="inlineStr">
        <is>
          <t>5.36</t>
        </is>
      </c>
      <c r="AP3" s="14" t="inlineStr">
        <is>
          <t>3.34</t>
        </is>
      </c>
      <c r="AQ3" s="14" t="n">
        <v>58.87</v>
      </c>
      <c r="AR3" s="14" t="inlineStr">
        <is>
          <t>2020</t>
        </is>
      </c>
      <c r="AS3" s="14" t="inlineStr">
        <is>
          <t>2021</t>
        </is>
      </c>
      <c r="AT3" s="14" t="n">
        <v>2.5</v>
      </c>
      <c r="AU3" s="14" t="n">
        <v>0</v>
      </c>
      <c r="AV3" s="14" t="n">
        <v>2.5</v>
      </c>
      <c r="AW3" s="14" t="n">
        <v>0</v>
      </c>
      <c r="AX3" s="14" t="n">
        <v>0</v>
      </c>
      <c r="AY3" s="14" t="n">
        <v>0</v>
      </c>
      <c r="AZ3" s="14" t="n">
        <v>2.5</v>
      </c>
      <c r="BA3" s="14" t="inlineStr">
        <is>
          <t>147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95.5</t>
        </is>
      </c>
      <c r="BG3" s="14" t="inlineStr">
        <is>
          <t>77.3</t>
        </is>
      </c>
      <c r="BH3" s="14" t="inlineStr">
        <is>
          <t>86.3</t>
        </is>
      </c>
      <c r="BI3" s="14" t="inlineStr">
        <is>
          <t>2.9</t>
        </is>
      </c>
      <c r="BJ3" s="14" t="inlineStr">
        <is>
          <t>0</t>
        </is>
      </c>
      <c r="BK3" s="14" t="inlineStr">
        <is>
          <t>2.9</t>
        </is>
      </c>
      <c r="BL3" s="14" t="inlineStr">
        <is>
          <t>2020</t>
        </is>
      </c>
      <c r="BM3" s="14" t="inlineStr">
        <is>
          <t>3.34</t>
        </is>
      </c>
      <c r="BN3" s="14" t="inlineStr">
        <is>
          <t>74.9</t>
        </is>
      </c>
      <c r="BO3" s="14" t="inlineStr">
        <is>
          <t>0</t>
        </is>
      </c>
      <c r="BP3" s="14" t="inlineStr">
        <is>
          <t>74.9</t>
        </is>
      </c>
    </row>
    <row r="4">
      <c r="A4" s="14" t="inlineStr">
        <is>
          <t>2019</t>
        </is>
      </c>
      <c r="B4" s="14" t="inlineStr">
        <is>
          <t>586</t>
        </is>
      </c>
      <c r="C4" s="14" t="inlineStr">
        <is>
          <t>49</t>
        </is>
      </c>
      <c r="D4" s="14" t="inlineStr">
        <is>
          <t>3154</t>
        </is>
      </c>
      <c r="E4" s="14" t="inlineStr">
        <is>
          <t>87.5</t>
        </is>
      </c>
      <c r="F4" s="14" t="inlineStr">
        <is>
          <t>98.2</t>
        </is>
      </c>
      <c r="G4" s="14" t="inlineStr">
        <is>
          <t>-17.5</t>
        </is>
      </c>
      <c r="H4" s="14" t="inlineStr">
        <is>
          <t>-16.7</t>
        </is>
      </c>
      <c r="I4" s="14" t="inlineStr">
        <is>
          <t>3154</t>
        </is>
      </c>
      <c r="J4" s="14" t="inlineStr">
        <is>
          <t>320</t>
        </is>
      </c>
      <c r="K4" s="14" t="inlineStr">
        <is>
          <t>165</t>
        </is>
      </c>
      <c r="L4" s="14" t="inlineStr">
        <is>
          <t>206</t>
        </is>
      </c>
      <c r="M4" s="14" t="inlineStr">
        <is>
          <t>297</t>
        </is>
      </c>
      <c r="N4" s="14" t="inlineStr">
        <is>
          <t>10.2</t>
        </is>
      </c>
      <c r="O4" s="14" t="inlineStr">
        <is>
          <t>5.23</t>
        </is>
      </c>
      <c r="P4" s="14" t="inlineStr">
        <is>
          <t>6.54</t>
        </is>
      </c>
      <c r="Q4" s="14" t="inlineStr">
        <is>
          <t>10.9</t>
        </is>
      </c>
      <c r="R4" s="14" t="inlineStr">
        <is>
          <t>8.18</t>
        </is>
      </c>
      <c r="S4" s="14" t="inlineStr">
        <is>
          <t>6.03</t>
        </is>
      </c>
      <c r="T4" s="14" t="inlineStr">
        <is>
          <t>4.89</t>
        </is>
      </c>
      <c r="U4" s="14" t="inlineStr">
        <is>
          <t>-3.47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113.5</t>
        </is>
      </c>
      <c r="AB4" s="14" t="inlineStr">
        <is>
          <t>23.2</t>
        </is>
      </c>
      <c r="AC4" s="14" t="inlineStr">
        <is>
          <t>-</t>
        </is>
      </c>
      <c r="AD4" s="14" t="inlineStr">
        <is>
          <t>85</t>
        </is>
      </c>
      <c r="AE4" s="14" t="inlineStr">
        <is>
          <t>17.4</t>
        </is>
      </c>
      <c r="AF4" s="14" t="inlineStr">
        <is>
          <t>-</t>
        </is>
      </c>
      <c r="AG4" s="14" t="inlineStr">
        <is>
          <t>98.2</t>
        </is>
      </c>
      <c r="AH4" s="14" t="inlineStr">
        <is>
          <t>20.1</t>
        </is>
      </c>
      <c r="AI4" s="14" t="n">
        <v>60.95</v>
      </c>
      <c r="AJ4" s="14" t="inlineStr">
        <is>
          <t>1.86</t>
        </is>
      </c>
      <c r="AK4" s="14" t="inlineStr">
        <is>
          <t>1.39</t>
        </is>
      </c>
      <c r="AL4" s="14" t="inlineStr">
        <is>
          <t>1.61</t>
        </is>
      </c>
      <c r="AM4" s="14" t="inlineStr">
        <is>
          <t>10.2</t>
        </is>
      </c>
      <c r="AN4" s="14" t="inlineStr">
        <is>
          <t>5.23</t>
        </is>
      </c>
      <c r="AO4" s="14" t="inlineStr">
        <is>
          <t>8.18</t>
        </is>
      </c>
      <c r="AP4" s="14" t="inlineStr">
        <is>
          <t>4.89</t>
        </is>
      </c>
      <c r="AQ4" s="14" t="n">
        <v>60.95</v>
      </c>
      <c r="AR4" s="14" t="inlineStr">
        <is>
          <t>2019</t>
        </is>
      </c>
      <c r="AS4" s="14" t="inlineStr">
        <is>
          <t>2020</t>
        </is>
      </c>
      <c r="AT4" s="14" t="n">
        <v>3.8</v>
      </c>
      <c r="AU4" s="14" t="n">
        <v>0</v>
      </c>
      <c r="AV4" s="14" t="n">
        <v>3.8</v>
      </c>
      <c r="AW4" s="14" t="n">
        <v>0</v>
      </c>
      <c r="AX4" s="14" t="n">
        <v>0</v>
      </c>
      <c r="AY4" s="14" t="n">
        <v>0</v>
      </c>
      <c r="AZ4" s="14" t="n">
        <v>3.8</v>
      </c>
      <c r="BA4" s="14" t="inlineStr">
        <is>
          <t>223</t>
        </is>
      </c>
      <c r="BB4" s="14" t="inlineStr">
        <is>
          <t>0</t>
        </is>
      </c>
      <c r="BC4" s="14" t="inlineStr">
        <is>
          <t>93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89.5</t>
        </is>
      </c>
      <c r="BG4" s="14" t="inlineStr">
        <is>
          <t>58.5</t>
        </is>
      </c>
      <c r="BH4" s="14" t="inlineStr">
        <is>
          <t>74.2</t>
        </is>
      </c>
      <c r="BI4" s="14" t="inlineStr">
        <is>
          <t>5.12</t>
        </is>
      </c>
      <c r="BJ4" s="14" t="inlineStr">
        <is>
          <t>0</t>
        </is>
      </c>
      <c r="BK4" s="14" t="inlineStr">
        <is>
          <t>5.12</t>
        </is>
      </c>
      <c r="BL4" s="14" t="inlineStr">
        <is>
          <t>2019</t>
        </is>
      </c>
      <c r="BM4" s="14" t="inlineStr">
        <is>
          <t>4.89</t>
        </is>
      </c>
      <c r="BN4" s="14" t="inlineStr">
        <is>
          <t>77.7</t>
        </is>
      </c>
      <c r="BO4" s="14" t="inlineStr">
        <is>
          <t>0</t>
        </is>
      </c>
      <c r="BP4" s="14" t="inlineStr">
        <is>
          <t>77.7</t>
        </is>
      </c>
    </row>
    <row r="5">
      <c r="A5" s="14" t="inlineStr">
        <is>
          <t>2018</t>
        </is>
      </c>
      <c r="B5" s="14" t="inlineStr">
        <is>
          <t>586</t>
        </is>
      </c>
      <c r="C5" s="14" t="inlineStr">
        <is>
          <t>51</t>
        </is>
      </c>
      <c r="D5" s="14" t="inlineStr">
        <is>
          <t>3991</t>
        </is>
      </c>
      <c r="E5" s="14" t="inlineStr">
        <is>
          <t>105</t>
        </is>
      </c>
      <c r="F5" s="14" t="inlineStr">
        <is>
          <t>113</t>
        </is>
      </c>
      <c r="G5" s="14" t="inlineStr">
        <is>
          <t>+2</t>
        </is>
      </c>
      <c r="H5" s="14" t="inlineStr">
        <is>
          <t>+1.9</t>
        </is>
      </c>
      <c r="I5" s="14" t="inlineStr">
        <is>
          <t>3991</t>
        </is>
      </c>
      <c r="J5" s="14" t="inlineStr">
        <is>
          <t>518</t>
        </is>
      </c>
      <c r="K5" s="14" t="inlineStr">
        <is>
          <t>368</t>
        </is>
      </c>
      <c r="L5" s="14" t="inlineStr">
        <is>
          <t>252</t>
        </is>
      </c>
      <c r="M5" s="14" t="inlineStr">
        <is>
          <t>488</t>
        </is>
      </c>
      <c r="N5" s="14" t="inlineStr">
        <is>
          <t>13</t>
        </is>
      </c>
      <c r="O5" s="14" t="inlineStr">
        <is>
          <t>9.22</t>
        </is>
      </c>
      <c r="P5" s="14" t="inlineStr">
        <is>
          <t>6.31</t>
        </is>
      </c>
      <c r="Q5" s="14" t="inlineStr">
        <is>
          <t>13.9</t>
        </is>
      </c>
      <c r="R5" s="14" t="inlineStr">
        <is>
          <t>13</t>
        </is>
      </c>
      <c r="S5" s="14" t="inlineStr">
        <is>
          <t>9.53</t>
        </is>
      </c>
      <c r="T5" s="14" t="inlineStr">
        <is>
          <t>8.36</t>
        </is>
      </c>
      <c r="U5" s="14" t="inlineStr">
        <is>
          <t>-0.97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130</t>
        </is>
      </c>
      <c r="AB5" s="14" t="inlineStr">
        <is>
          <t>15.6</t>
        </is>
      </c>
      <c r="AC5" s="14" t="inlineStr">
        <is>
          <t>-</t>
        </is>
      </c>
      <c r="AD5" s="14" t="inlineStr">
        <is>
          <t>99.6</t>
        </is>
      </c>
      <c r="AE5" s="14" t="inlineStr">
        <is>
          <t>11.9</t>
        </is>
      </c>
      <c r="AF5" s="14" t="inlineStr">
        <is>
          <t>-</t>
        </is>
      </c>
      <c r="AG5" s="14" t="inlineStr">
        <is>
          <t>113</t>
        </is>
      </c>
      <c r="AH5" s="14" t="inlineStr">
        <is>
          <t>13.5</t>
        </is>
      </c>
      <c r="AI5" s="14" t="n">
        <v>63.39</v>
      </c>
      <c r="AJ5" s="14" t="inlineStr">
        <is>
          <t>2.05</t>
        </is>
      </c>
      <c r="AK5" s="14" t="inlineStr">
        <is>
          <t>1.57</t>
        </is>
      </c>
      <c r="AL5" s="14" t="inlineStr">
        <is>
          <t>1.78</t>
        </is>
      </c>
      <c r="AM5" s="14" t="inlineStr">
        <is>
          <t>13</t>
        </is>
      </c>
      <c r="AN5" s="14" t="inlineStr">
        <is>
          <t>9.22</t>
        </is>
      </c>
      <c r="AO5" s="14" t="inlineStr">
        <is>
          <t>13</t>
        </is>
      </c>
      <c r="AP5" s="14" t="inlineStr">
        <is>
          <t>8.36</t>
        </is>
      </c>
      <c r="AQ5" s="14" t="n">
        <v>63.39</v>
      </c>
      <c r="AR5" s="14" t="inlineStr">
        <is>
          <t>2018</t>
        </is>
      </c>
      <c r="AS5" s="14" t="inlineStr">
        <is>
          <t>2019</t>
        </is>
      </c>
      <c r="AT5" s="14" t="n">
        <v>6.2</v>
      </c>
      <c r="AU5" s="14" t="n">
        <v>0</v>
      </c>
      <c r="AV5" s="14" t="n">
        <v>6.2</v>
      </c>
      <c r="AW5" s="14" t="n">
        <v>0</v>
      </c>
      <c r="AX5" s="14" t="n">
        <v>0</v>
      </c>
      <c r="AY5" s="14" t="n">
        <v>0</v>
      </c>
      <c r="AZ5" s="14" t="n">
        <v>6.2</v>
      </c>
      <c r="BA5" s="14" t="inlineStr">
        <is>
          <t>363</t>
        </is>
      </c>
      <c r="BB5" s="14" t="inlineStr">
        <is>
          <t>0</t>
        </is>
      </c>
      <c r="BC5" s="14" t="inlineStr">
        <is>
          <t>-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113.5</t>
        </is>
      </c>
      <c r="BG5" s="14" t="inlineStr">
        <is>
          <t>85</t>
        </is>
      </c>
      <c r="BH5" s="14" t="inlineStr">
        <is>
          <t>98.2</t>
        </is>
      </c>
      <c r="BI5" s="14" t="inlineStr">
        <is>
          <t>6.31</t>
        </is>
      </c>
      <c r="BJ5" s="14" t="inlineStr">
        <is>
          <t>0</t>
        </is>
      </c>
      <c r="BK5" s="14" t="inlineStr">
        <is>
          <t>6.31</t>
        </is>
      </c>
      <c r="BL5" s="14" t="inlineStr">
        <is>
          <t>2018</t>
        </is>
      </c>
      <c r="BM5" s="14" t="inlineStr">
        <is>
          <t>8.36</t>
        </is>
      </c>
      <c r="BN5" s="14" t="inlineStr">
        <is>
          <t>74.2</t>
        </is>
      </c>
      <c r="BO5" s="14" t="inlineStr">
        <is>
          <t>0</t>
        </is>
      </c>
      <c r="BP5" s="14" t="inlineStr">
        <is>
          <t>74.2</t>
        </is>
      </c>
    </row>
    <row r="6">
      <c r="A6" s="14" t="inlineStr">
        <is>
          <t>2017</t>
        </is>
      </c>
      <c r="B6" s="14" t="inlineStr">
        <is>
          <t>586</t>
        </is>
      </c>
      <c r="C6" s="14" t="inlineStr">
        <is>
          <t>55</t>
        </is>
      </c>
      <c r="D6" s="14" t="inlineStr">
        <is>
          <t>3584</t>
        </is>
      </c>
      <c r="E6" s="14" t="inlineStr">
        <is>
          <t>103</t>
        </is>
      </c>
      <c r="F6" s="14" t="inlineStr">
        <is>
          <t>93.8</t>
        </is>
      </c>
      <c r="G6" s="14" t="inlineStr">
        <is>
          <t>+6.7</t>
        </is>
      </c>
      <c r="H6" s="14" t="inlineStr">
        <is>
          <t>+7</t>
        </is>
      </c>
      <c r="I6" s="14" t="inlineStr">
        <is>
          <t>3584</t>
        </is>
      </c>
      <c r="J6" s="14" t="inlineStr">
        <is>
          <t>532</t>
        </is>
      </c>
      <c r="K6" s="14" t="inlineStr">
        <is>
          <t>389</t>
        </is>
      </c>
      <c r="L6" s="14" t="inlineStr">
        <is>
          <t>278</t>
        </is>
      </c>
      <c r="M6" s="14" t="inlineStr">
        <is>
          <t>544</t>
        </is>
      </c>
      <c r="N6" s="14" t="inlineStr">
        <is>
          <t>14.8</t>
        </is>
      </c>
      <c r="O6" s="14" t="inlineStr">
        <is>
          <t>10.9</t>
        </is>
      </c>
      <c r="P6" s="14" t="inlineStr">
        <is>
          <t>7.75</t>
        </is>
      </c>
      <c r="Q6" s="14" t="inlineStr">
        <is>
          <t>16.8</t>
        </is>
      </c>
      <c r="R6" s="14" t="inlineStr">
        <is>
          <t>15</t>
        </is>
      </c>
      <c r="S6" s="14" t="inlineStr">
        <is>
          <t>10.8</t>
        </is>
      </c>
      <c r="T6" s="14" t="inlineStr">
        <is>
          <t>9.33</t>
        </is>
      </c>
      <c r="U6" s="14" t="inlineStr">
        <is>
          <t>+1.83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105.5</t>
        </is>
      </c>
      <c r="AB6" s="14" t="inlineStr">
        <is>
          <t>11.3</t>
        </is>
      </c>
      <c r="AC6" s="14" t="inlineStr">
        <is>
          <t>-</t>
        </is>
      </c>
      <c r="AD6" s="14" t="inlineStr">
        <is>
          <t>88.1</t>
        </is>
      </c>
      <c r="AE6" s="14" t="inlineStr">
        <is>
          <t>9.44</t>
        </is>
      </c>
      <c r="AF6" s="14" t="inlineStr">
        <is>
          <t>-</t>
        </is>
      </c>
      <c r="AG6" s="14" t="inlineStr">
        <is>
          <t>93.8</t>
        </is>
      </c>
      <c r="AH6" s="14" t="inlineStr">
        <is>
          <t>10.1</t>
        </is>
      </c>
      <c r="AI6" s="14" t="n">
        <v>61.31</v>
      </c>
      <c r="AJ6" s="14" t="inlineStr">
        <is>
          <t>1.72</t>
        </is>
      </c>
      <c r="AK6" s="14" t="inlineStr">
        <is>
          <t>1.44</t>
        </is>
      </c>
      <c r="AL6" s="14" t="inlineStr">
        <is>
          <t>1.53</t>
        </is>
      </c>
      <c r="AM6" s="14" t="inlineStr">
        <is>
          <t>14.8</t>
        </is>
      </c>
      <c r="AN6" s="14" t="inlineStr">
        <is>
          <t>10.9</t>
        </is>
      </c>
      <c r="AO6" s="14" t="inlineStr">
        <is>
          <t>15</t>
        </is>
      </c>
      <c r="AP6" s="14" t="inlineStr">
        <is>
          <t>9.33</t>
        </is>
      </c>
      <c r="AQ6" s="14" t="n">
        <v>61.31</v>
      </c>
      <c r="AR6" s="14" t="inlineStr">
        <is>
          <t>2017</t>
        </is>
      </c>
      <c r="AS6" s="14" t="inlineStr">
        <is>
          <t>2018</t>
        </is>
      </c>
      <c r="AT6" s="14" t="n">
        <v>7</v>
      </c>
      <c r="AU6" s="14" t="n">
        <v>0</v>
      </c>
      <c r="AV6" s="14" t="n">
        <v>7</v>
      </c>
      <c r="AW6" s="14" t="n">
        <v>0</v>
      </c>
      <c r="AX6" s="14" t="n">
        <v>0</v>
      </c>
      <c r="AY6" s="14" t="n">
        <v>0</v>
      </c>
      <c r="AZ6" s="14" t="n">
        <v>7</v>
      </c>
      <c r="BA6" s="14" t="inlineStr">
        <is>
          <t>410</t>
        </is>
      </c>
      <c r="BB6" s="14" t="inlineStr">
        <is>
          <t>0</t>
        </is>
      </c>
      <c r="BC6" s="14" t="inlineStr">
        <is>
          <t>57</t>
        </is>
      </c>
      <c r="BD6" s="14" t="inlineStr">
        <is>
          <t>-</t>
        </is>
      </c>
      <c r="BE6" s="14" t="inlineStr">
        <is>
          <t>2018</t>
        </is>
      </c>
      <c r="BF6" s="14" t="inlineStr">
        <is>
          <t>130</t>
        </is>
      </c>
      <c r="BG6" s="14" t="inlineStr">
        <is>
          <t>99.6</t>
        </is>
      </c>
      <c r="BH6" s="14" t="inlineStr">
        <is>
          <t>113</t>
        </is>
      </c>
      <c r="BI6" s="14" t="inlineStr">
        <is>
          <t>6.21</t>
        </is>
      </c>
      <c r="BJ6" s="14" t="inlineStr">
        <is>
          <t>0</t>
        </is>
      </c>
      <c r="BK6" s="14" t="inlineStr">
        <is>
          <t>6.21</t>
        </is>
      </c>
      <c r="BL6" s="14" t="inlineStr">
        <is>
          <t>2017</t>
        </is>
      </c>
      <c r="BM6" s="14" t="inlineStr">
        <is>
          <t>9.33</t>
        </is>
      </c>
      <c r="BN6" s="14" t="inlineStr">
        <is>
          <t>75</t>
        </is>
      </c>
      <c r="BO6" s="14" t="inlineStr">
        <is>
          <t>0</t>
        </is>
      </c>
      <c r="BP6" s="14" t="inlineStr">
        <is>
          <t>75</t>
        </is>
      </c>
    </row>
    <row r="7">
      <c r="A7" s="14" t="inlineStr">
        <is>
          <t>2016</t>
        </is>
      </c>
      <c r="B7" s="14" t="inlineStr">
        <is>
          <t>586</t>
        </is>
      </c>
      <c r="C7" s="14" t="inlineStr">
        <is>
          <t>51</t>
        </is>
      </c>
      <c r="D7" s="14" t="inlineStr">
        <is>
          <t>3192</t>
        </is>
      </c>
      <c r="E7" s="14" t="inlineStr">
        <is>
          <t>96.3</t>
        </is>
      </c>
      <c r="F7" s="14" t="inlineStr">
        <is>
          <t>83.5</t>
        </is>
      </c>
      <c r="G7" s="14" t="inlineStr">
        <is>
          <t>+22.3</t>
        </is>
      </c>
      <c r="H7" s="14" t="inlineStr">
        <is>
          <t>+30.1</t>
        </is>
      </c>
      <c r="I7" s="14" t="inlineStr">
        <is>
          <t>3192</t>
        </is>
      </c>
      <c r="J7" s="14" t="inlineStr">
        <is>
          <t>476</t>
        </is>
      </c>
      <c r="K7" s="14" t="inlineStr">
        <is>
          <t>334</t>
        </is>
      </c>
      <c r="L7" s="14" t="inlineStr">
        <is>
          <t>212</t>
        </is>
      </c>
      <c r="M7" s="14" t="inlineStr">
        <is>
          <t>438</t>
        </is>
      </c>
      <c r="N7" s="14" t="inlineStr">
        <is>
          <t>14.9</t>
        </is>
      </c>
      <c r="O7" s="14" t="inlineStr">
        <is>
          <t>10.5</t>
        </is>
      </c>
      <c r="P7" s="14" t="inlineStr">
        <is>
          <t>6.65</t>
        </is>
      </c>
      <c r="Q7" s="14" t="inlineStr">
        <is>
          <t>15.3</t>
        </is>
      </c>
      <c r="R7" s="14" t="inlineStr">
        <is>
          <t>13.7</t>
        </is>
      </c>
      <c r="S7" s="14" t="inlineStr">
        <is>
          <t>9.22</t>
        </is>
      </c>
      <c r="T7" s="14" t="inlineStr">
        <is>
          <t>7.5</t>
        </is>
      </c>
      <c r="U7" s="14" t="inlineStr">
        <is>
          <t>+2.78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100</t>
        </is>
      </c>
      <c r="AB7" s="14" t="inlineStr">
        <is>
          <t>13.3</t>
        </is>
      </c>
      <c r="AC7" s="14" t="inlineStr">
        <is>
          <t>-</t>
        </is>
      </c>
      <c r="AD7" s="14" t="inlineStr">
        <is>
          <t>66.7</t>
        </is>
      </c>
      <c r="AE7" s="14" t="inlineStr">
        <is>
          <t>8.89</t>
        </is>
      </c>
      <c r="AF7" s="14" t="inlineStr">
        <is>
          <t>-</t>
        </is>
      </c>
      <c r="AG7" s="14" t="inlineStr">
        <is>
          <t>83.5</t>
        </is>
      </c>
      <c r="AH7" s="14" t="inlineStr">
        <is>
          <t>11.1</t>
        </is>
      </c>
      <c r="AI7" s="14" t="n">
        <v>54.77</v>
      </c>
      <c r="AJ7" s="14" t="inlineStr">
        <is>
          <t>1.83</t>
        </is>
      </c>
      <c r="AK7" s="14" t="inlineStr">
        <is>
          <t>1.22</t>
        </is>
      </c>
      <c r="AL7" s="14" t="inlineStr">
        <is>
          <t>1.53</t>
        </is>
      </c>
      <c r="AM7" s="14" t="inlineStr">
        <is>
          <t>14.9</t>
        </is>
      </c>
      <c r="AN7" s="14" t="inlineStr">
        <is>
          <t>10.5</t>
        </is>
      </c>
      <c r="AO7" s="14" t="inlineStr">
        <is>
          <t>13.7</t>
        </is>
      </c>
      <c r="AP7" s="14" t="inlineStr">
        <is>
          <t>7.5</t>
        </is>
      </c>
      <c r="AQ7" s="14" t="n">
        <v>54.77</v>
      </c>
      <c r="AR7" s="14" t="inlineStr">
        <is>
          <t>2016</t>
        </is>
      </c>
      <c r="AS7" s="14" t="inlineStr">
        <is>
          <t>2017</t>
        </is>
      </c>
      <c r="AT7" s="14" t="n">
        <v>5.6</v>
      </c>
      <c r="AU7" s="14" t="n">
        <v>0</v>
      </c>
      <c r="AV7" s="14" t="n">
        <v>5.6</v>
      </c>
      <c r="AW7" s="14" t="n">
        <v>0</v>
      </c>
      <c r="AX7" s="14" t="n">
        <v>0</v>
      </c>
      <c r="AY7" s="14" t="n">
        <v>0</v>
      </c>
      <c r="AZ7" s="14" t="n">
        <v>5.6</v>
      </c>
      <c r="BA7" s="14" t="inlineStr">
        <is>
          <t>328</t>
        </is>
      </c>
      <c r="BB7" s="14" t="inlineStr">
        <is>
          <t>0</t>
        </is>
      </c>
      <c r="BC7" s="14" t="inlineStr">
        <is>
          <t>107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105.5</t>
        </is>
      </c>
      <c r="BG7" s="14" t="inlineStr">
        <is>
          <t>88.1</t>
        </is>
      </c>
      <c r="BH7" s="14" t="inlineStr">
        <is>
          <t>93.8</t>
        </is>
      </c>
      <c r="BI7" s="14" t="inlineStr">
        <is>
          <t>5.97</t>
        </is>
      </c>
      <c r="BJ7" s="14" t="inlineStr">
        <is>
          <t>0</t>
        </is>
      </c>
      <c r="BK7" s="14" t="inlineStr">
        <is>
          <t>5.97</t>
        </is>
      </c>
      <c r="BL7" s="14" t="inlineStr">
        <is>
          <t>2016</t>
        </is>
      </c>
      <c r="BM7" s="14" t="inlineStr">
        <is>
          <t>7.5</t>
        </is>
      </c>
      <c r="BN7" s="14" t="inlineStr">
        <is>
          <t>74.7</t>
        </is>
      </c>
      <c r="BO7" s="14" t="inlineStr">
        <is>
          <t>0</t>
        </is>
      </c>
      <c r="BP7" s="14" t="inlineStr">
        <is>
          <t>74.7</t>
        </is>
      </c>
    </row>
    <row r="8">
      <c r="A8" s="14" t="inlineStr">
        <is>
          <t>2015</t>
        </is>
      </c>
      <c r="B8" s="14" t="inlineStr">
        <is>
          <t>586</t>
        </is>
      </c>
      <c r="C8" s="14" t="inlineStr">
        <is>
          <t>49</t>
        </is>
      </c>
      <c r="D8" s="14" t="inlineStr">
        <is>
          <t>3293</t>
        </is>
      </c>
      <c r="E8" s="14" t="inlineStr">
        <is>
          <t>74</t>
        </is>
      </c>
      <c r="F8" s="14" t="inlineStr">
        <is>
          <t>71.8</t>
        </is>
      </c>
      <c r="G8" s="14" t="inlineStr">
        <is>
          <t>+7.1</t>
        </is>
      </c>
      <c r="H8" s="14" t="inlineStr">
        <is>
          <t>+10.6</t>
        </is>
      </c>
      <c r="I8" s="14" t="inlineStr">
        <is>
          <t>3293</t>
        </is>
      </c>
      <c r="J8" s="14" t="inlineStr">
        <is>
          <t>337</t>
        </is>
      </c>
      <c r="K8" s="14" t="inlineStr">
        <is>
          <t>194</t>
        </is>
      </c>
      <c r="L8" s="14" t="inlineStr">
        <is>
          <t>166</t>
        </is>
      </c>
      <c r="M8" s="14" t="inlineStr">
        <is>
          <t>276</t>
        </is>
      </c>
      <c r="N8" s="14" t="inlineStr">
        <is>
          <t>10.2</t>
        </is>
      </c>
      <c r="O8" s="14" t="inlineStr">
        <is>
          <t>5.88</t>
        </is>
      </c>
      <c r="P8" s="14" t="inlineStr">
        <is>
          <t>5.04</t>
        </is>
      </c>
      <c r="Q8" s="14" t="inlineStr">
        <is>
          <t>9.6</t>
        </is>
      </c>
      <c r="R8" s="14" t="inlineStr">
        <is>
          <t>9.63</t>
        </is>
      </c>
      <c r="S8" s="14" t="inlineStr">
        <is>
          <t>6.06</t>
        </is>
      </c>
      <c r="T8" s="14" t="inlineStr">
        <is>
          <t>4.72</t>
        </is>
      </c>
      <c r="U8" s="14" t="inlineStr">
        <is>
          <t>+2.92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80.4</t>
        </is>
      </c>
      <c r="AB8" s="14" t="inlineStr">
        <is>
          <t>17</t>
        </is>
      </c>
      <c r="AC8" s="14" t="inlineStr">
        <is>
          <t>-</t>
        </is>
      </c>
      <c r="AD8" s="14" t="inlineStr">
        <is>
          <t>59</t>
        </is>
      </c>
      <c r="AE8" s="14" t="inlineStr">
        <is>
          <t>12.5</t>
        </is>
      </c>
      <c r="AF8" s="14" t="inlineStr">
        <is>
          <t>-</t>
        </is>
      </c>
      <c r="AG8" s="14" t="inlineStr">
        <is>
          <t>71.8</t>
        </is>
      </c>
      <c r="AH8" s="14" t="inlineStr">
        <is>
          <t>15.2</t>
        </is>
      </c>
      <c r="AI8" s="14" t="n">
        <v>48.41</v>
      </c>
      <c r="AJ8" s="14" t="inlineStr">
        <is>
          <t>1.66</t>
        </is>
      </c>
      <c r="AK8" s="14" t="inlineStr">
        <is>
          <t>1.22</t>
        </is>
      </c>
      <c r="AL8" s="14" t="inlineStr">
        <is>
          <t>1.48</t>
        </is>
      </c>
      <c r="AM8" s="14" t="inlineStr">
        <is>
          <t>10.2</t>
        </is>
      </c>
      <c r="AN8" s="14" t="inlineStr">
        <is>
          <t>5.88</t>
        </is>
      </c>
      <c r="AO8" s="14" t="inlineStr">
        <is>
          <t>9.63</t>
        </is>
      </c>
      <c r="AP8" s="14" t="inlineStr">
        <is>
          <t>4.72</t>
        </is>
      </c>
      <c r="AQ8" s="14" t="n">
        <v>48.41</v>
      </c>
      <c r="AR8" s="14" t="inlineStr">
        <is>
          <t>2015</t>
        </is>
      </c>
      <c r="AS8" s="14" t="inlineStr">
        <is>
          <t>2016</t>
        </is>
      </c>
      <c r="AT8" s="14" t="n">
        <v>3.5</v>
      </c>
      <c r="AU8" s="14" t="n">
        <v>0</v>
      </c>
      <c r="AV8" s="14" t="n">
        <v>3.5</v>
      </c>
      <c r="AW8" s="14" t="n">
        <v>0</v>
      </c>
      <c r="AX8" s="14" t="n">
        <v>0</v>
      </c>
      <c r="AY8" s="14" t="n">
        <v>0</v>
      </c>
      <c r="AZ8" s="14" t="n">
        <v>3.5</v>
      </c>
      <c r="BA8" s="14" t="inlineStr">
        <is>
          <t>205</t>
        </is>
      </c>
      <c r="BB8" s="14" t="inlineStr">
        <is>
          <t>0</t>
        </is>
      </c>
      <c r="BC8" s="14" t="inlineStr">
        <is>
          <t>4</t>
        </is>
      </c>
      <c r="BD8" s="14" t="inlineStr">
        <is>
          <t>-</t>
        </is>
      </c>
      <c r="BE8" s="14" t="inlineStr">
        <is>
          <t>2016</t>
        </is>
      </c>
      <c r="BF8" s="14" t="inlineStr">
        <is>
          <t>100</t>
        </is>
      </c>
      <c r="BG8" s="14" t="inlineStr">
        <is>
          <t>66.7</t>
        </is>
      </c>
      <c r="BH8" s="14" t="inlineStr">
        <is>
          <t>83.5</t>
        </is>
      </c>
      <c r="BI8" s="14" t="inlineStr">
        <is>
          <t>4.19</t>
        </is>
      </c>
      <c r="BJ8" s="14" t="inlineStr">
        <is>
          <t>0</t>
        </is>
      </c>
      <c r="BK8" s="14" t="inlineStr">
        <is>
          <t>4.19</t>
        </is>
      </c>
      <c r="BL8" s="14" t="inlineStr">
        <is>
          <t>2015</t>
        </is>
      </c>
      <c r="BM8" s="14" t="inlineStr">
        <is>
          <t>4.72</t>
        </is>
      </c>
      <c r="BN8" s="14" t="inlineStr">
        <is>
          <t>74.2</t>
        </is>
      </c>
      <c r="BO8" s="14" t="inlineStr">
        <is>
          <t>0</t>
        </is>
      </c>
      <c r="BP8" s="14" t="inlineStr">
        <is>
          <t>74.2</t>
        </is>
      </c>
    </row>
    <row r="9">
      <c r="A9" s="14" t="inlineStr">
        <is>
          <t>2014</t>
        </is>
      </c>
      <c r="B9" s="14" t="inlineStr">
        <is>
          <t>586</t>
        </is>
      </c>
      <c r="C9" s="14" t="inlineStr">
        <is>
          <t>40</t>
        </is>
      </c>
      <c r="D9" s="14" t="inlineStr">
        <is>
          <t>4015</t>
        </is>
      </c>
      <c r="E9" s="14" t="inlineStr">
        <is>
          <t>66.9</t>
        </is>
      </c>
      <c r="F9" s="14" t="inlineStr">
        <is>
          <t>72.4</t>
        </is>
      </c>
      <c r="G9" s="14" t="inlineStr">
        <is>
          <t>-17.1</t>
        </is>
      </c>
      <c r="H9" s="14" t="inlineStr">
        <is>
          <t>-20.4</t>
        </is>
      </c>
      <c r="I9" s="14" t="inlineStr">
        <is>
          <t>4015</t>
        </is>
      </c>
      <c r="J9" s="14" t="inlineStr">
        <is>
          <t>178</t>
        </is>
      </c>
      <c r="K9" s="14" t="inlineStr">
        <is>
          <t>40.4</t>
        </is>
      </c>
      <c r="L9" s="14" t="inlineStr">
        <is>
          <t>116</t>
        </is>
      </c>
      <c r="M9" s="14" t="inlineStr">
        <is>
          <t>105</t>
        </is>
      </c>
      <c r="N9" s="14" t="inlineStr">
        <is>
          <t>4.43</t>
        </is>
      </c>
      <c r="O9" s="14" t="inlineStr">
        <is>
          <t>1.01</t>
        </is>
      </c>
      <c r="P9" s="14" t="inlineStr">
        <is>
          <t>2.9</t>
        </is>
      </c>
      <c r="Q9" s="14" t="inlineStr">
        <is>
          <t>3.49</t>
        </is>
      </c>
      <c r="R9" s="14" t="inlineStr">
        <is>
          <t>4.41</t>
        </is>
      </c>
      <c r="S9" s="14" t="inlineStr">
        <is>
          <t>2.65</t>
        </is>
      </c>
      <c r="T9" s="14" t="inlineStr">
        <is>
          <t>1.8</t>
        </is>
      </c>
      <c r="U9" s="14" t="inlineStr">
        <is>
          <t>-2.45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84</t>
        </is>
      </c>
      <c r="AB9" s="14" t="inlineStr">
        <is>
          <t>46.7</t>
        </is>
      </c>
      <c r="AC9" s="14" t="inlineStr">
        <is>
          <t>-</t>
        </is>
      </c>
      <c r="AD9" s="14" t="inlineStr">
        <is>
          <t>61.8</t>
        </is>
      </c>
      <c r="AE9" s="14" t="inlineStr">
        <is>
          <t>34.3</t>
        </is>
      </c>
      <c r="AF9" s="14" t="inlineStr">
        <is>
          <t>-</t>
        </is>
      </c>
      <c r="AG9" s="14" t="inlineStr">
        <is>
          <t>72.4</t>
        </is>
      </c>
      <c r="AH9" s="14" t="inlineStr">
        <is>
          <t>40.2</t>
        </is>
      </c>
      <c r="AI9" s="14" t="n">
        <v>47.55</v>
      </c>
      <c r="AJ9" s="14" t="inlineStr">
        <is>
          <t>1.77</t>
        </is>
      </c>
      <c r="AK9" s="14" t="inlineStr">
        <is>
          <t>1.3</t>
        </is>
      </c>
      <c r="AL9" s="14" t="inlineStr">
        <is>
          <t>1.52</t>
        </is>
      </c>
      <c r="AM9" s="14" t="inlineStr">
        <is>
          <t>4.43</t>
        </is>
      </c>
      <c r="AN9" s="14" t="inlineStr">
        <is>
          <t>1.01</t>
        </is>
      </c>
      <c r="AO9" s="14" t="inlineStr">
        <is>
          <t>4.41</t>
        </is>
      </c>
      <c r="AP9" s="14" t="inlineStr">
        <is>
          <t>1.8</t>
        </is>
      </c>
      <c r="AQ9" s="14" t="n">
        <v>47.55</v>
      </c>
      <c r="AR9" s="14" t="inlineStr">
        <is>
          <t>2014</t>
        </is>
      </c>
      <c r="AS9" s="14" t="inlineStr">
        <is>
          <t>2015</t>
        </is>
      </c>
      <c r="AT9" s="14" t="n">
        <v>1.2</v>
      </c>
      <c r="AU9" s="14" t="n">
        <v>0</v>
      </c>
      <c r="AV9" s="14" t="n">
        <v>1.2</v>
      </c>
      <c r="AW9" s="14" t="n">
        <v>0</v>
      </c>
      <c r="AX9" s="14" t="n">
        <v>0</v>
      </c>
      <c r="AY9" s="14" t="n">
        <v>0</v>
      </c>
      <c r="AZ9" s="14" t="n">
        <v>1.2</v>
      </c>
      <c r="BA9" s="14" t="inlineStr">
        <is>
          <t>70.3</t>
        </is>
      </c>
      <c r="BB9" s="14" t="inlineStr">
        <is>
          <t>0</t>
        </is>
      </c>
      <c r="BC9" s="14" t="inlineStr">
        <is>
          <t>3</t>
        </is>
      </c>
      <c r="BD9" s="14" t="inlineStr">
        <is>
          <t>-</t>
        </is>
      </c>
      <c r="BE9" s="14" t="inlineStr">
        <is>
          <t>2015</t>
        </is>
      </c>
      <c r="BF9" s="14" t="inlineStr">
        <is>
          <t>80.4</t>
        </is>
      </c>
      <c r="BG9" s="14" t="inlineStr">
        <is>
          <t>59</t>
        </is>
      </c>
      <c r="BH9" s="14" t="inlineStr">
        <is>
          <t>71.8</t>
        </is>
      </c>
      <c r="BI9" s="14" t="inlineStr">
        <is>
          <t>1.67</t>
        </is>
      </c>
      <c r="BJ9" s="14" t="inlineStr">
        <is>
          <t>0</t>
        </is>
      </c>
      <c r="BK9" s="14" t="inlineStr">
        <is>
          <t>1.67</t>
        </is>
      </c>
      <c r="BL9" s="14" t="inlineStr">
        <is>
          <t>2014</t>
        </is>
      </c>
      <c r="BM9" s="14" t="inlineStr">
        <is>
          <t>1.8</t>
        </is>
      </c>
      <c r="BN9" s="14" t="inlineStr">
        <is>
          <t>66.7</t>
        </is>
      </c>
      <c r="BO9" s="14" t="inlineStr">
        <is>
          <t>0</t>
        </is>
      </c>
      <c r="BP9" s="14" t="inlineStr">
        <is>
          <t>66.7</t>
        </is>
      </c>
    </row>
    <row r="10">
      <c r="A10" s="14" t="inlineStr">
        <is>
          <t>2013</t>
        </is>
      </c>
      <c r="B10" s="14" t="inlineStr">
        <is>
          <t>586</t>
        </is>
      </c>
      <c r="C10" s="14" t="inlineStr">
        <is>
          <t>38</t>
        </is>
      </c>
      <c r="D10" s="14" t="inlineStr">
        <is>
          <t>4280</t>
        </is>
      </c>
      <c r="E10" s="14" t="inlineStr">
        <is>
          <t>84</t>
        </is>
      </c>
      <c r="F10" s="14" t="inlineStr">
        <is>
          <t>76.5</t>
        </is>
      </c>
      <c r="G10" s="14" t="inlineStr">
        <is>
          <t>+9</t>
        </is>
      </c>
      <c r="H10" s="14" t="inlineStr">
        <is>
          <t>+12</t>
        </is>
      </c>
      <c r="I10" s="14" t="inlineStr">
        <is>
          <t>4280</t>
        </is>
      </c>
      <c r="J10" s="14" t="inlineStr">
        <is>
          <t>326</t>
        </is>
      </c>
      <c r="K10" s="14" t="inlineStr">
        <is>
          <t>190</t>
        </is>
      </c>
      <c r="L10" s="14" t="inlineStr">
        <is>
          <t>113</t>
        </is>
      </c>
      <c r="M10" s="14" t="inlineStr">
        <is>
          <t>249</t>
        </is>
      </c>
      <c r="N10" s="14" t="inlineStr">
        <is>
          <t>7.61</t>
        </is>
      </c>
      <c r="O10" s="14" t="inlineStr">
        <is>
          <t>4.43</t>
        </is>
      </c>
      <c r="P10" s="14" t="inlineStr">
        <is>
          <t>2.65</t>
        </is>
      </c>
      <c r="Q10" s="14" t="inlineStr">
        <is>
          <t>6.23</t>
        </is>
      </c>
      <c r="R10" s="14" t="inlineStr">
        <is>
          <t>9.11</t>
        </is>
      </c>
      <c r="S10" s="14" t="inlineStr">
        <is>
          <t>5.26</t>
        </is>
      </c>
      <c r="T10" s="14" t="inlineStr">
        <is>
          <t>4.25</t>
        </is>
      </c>
      <c r="U10" s="14" t="inlineStr">
        <is>
          <t>+2.96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86.1</t>
        </is>
      </c>
      <c r="AB10" s="14" t="inlineStr">
        <is>
          <t>20.3</t>
        </is>
      </c>
      <c r="AC10" s="14" t="inlineStr">
        <is>
          <t>-</t>
        </is>
      </c>
      <c r="AD10" s="14" t="inlineStr">
        <is>
          <t>66.2</t>
        </is>
      </c>
      <c r="AE10" s="14" t="inlineStr">
        <is>
          <t>15.6</t>
        </is>
      </c>
      <c r="AF10" s="14" t="inlineStr">
        <is>
          <t>-</t>
        </is>
      </c>
      <c r="AG10" s="14" t="inlineStr">
        <is>
          <t>76.5</t>
        </is>
      </c>
      <c r="AH10" s="14" t="inlineStr">
        <is>
          <t>18</t>
        </is>
      </c>
      <c r="AI10" s="14" t="n">
        <v>45.71</v>
      </c>
      <c r="AJ10" s="14" t="inlineStr">
        <is>
          <t>1.88</t>
        </is>
      </c>
      <c r="AK10" s="14" t="inlineStr">
        <is>
          <t>1.45</t>
        </is>
      </c>
      <c r="AL10" s="14" t="inlineStr">
        <is>
          <t>1.67</t>
        </is>
      </c>
      <c r="AM10" s="14" t="inlineStr">
        <is>
          <t>7.61</t>
        </is>
      </c>
      <c r="AN10" s="14" t="inlineStr">
        <is>
          <t>4.43</t>
        </is>
      </c>
      <c r="AO10" s="14" t="inlineStr">
        <is>
          <t>9.11</t>
        </is>
      </c>
      <c r="AP10" s="14" t="inlineStr">
        <is>
          <t>4.25</t>
        </is>
      </c>
      <c r="AQ10" s="14" t="n">
        <v>45.71</v>
      </c>
      <c r="AR10" s="14" t="inlineStr">
        <is>
          <t>2013</t>
        </is>
      </c>
      <c r="AS10" s="14" t="inlineStr">
        <is>
          <t>2014</t>
        </is>
      </c>
      <c r="AT10" s="14" t="n">
        <v>2.5</v>
      </c>
      <c r="AU10" s="14" t="n">
        <v>0</v>
      </c>
      <c r="AV10" s="14" t="n">
        <v>2.5</v>
      </c>
      <c r="AW10" s="14" t="n">
        <v>0</v>
      </c>
      <c r="AX10" s="14" t="n">
        <v>0</v>
      </c>
      <c r="AY10" s="14" t="n">
        <v>0</v>
      </c>
      <c r="AZ10" s="14" t="n">
        <v>2.5</v>
      </c>
      <c r="BA10" s="14" t="inlineStr">
        <is>
          <t>147</t>
        </is>
      </c>
      <c r="BB10" s="14" t="inlineStr">
        <is>
          <t>0</t>
        </is>
      </c>
      <c r="BC10" s="14" t="inlineStr">
        <is>
          <t>19</t>
        </is>
      </c>
      <c r="BD10" s="14" t="inlineStr">
        <is>
          <t>-</t>
        </is>
      </c>
      <c r="BE10" s="14" t="inlineStr">
        <is>
          <t>2014</t>
        </is>
      </c>
      <c r="BF10" s="14" t="inlineStr">
        <is>
          <t>84</t>
        </is>
      </c>
      <c r="BG10" s="14" t="inlineStr">
        <is>
          <t>61.8</t>
        </is>
      </c>
      <c r="BH10" s="14" t="inlineStr">
        <is>
          <t>72.4</t>
        </is>
      </c>
      <c r="BI10" s="14" t="inlineStr">
        <is>
          <t>3.45</t>
        </is>
      </c>
      <c r="BJ10" s="14" t="inlineStr">
        <is>
          <t>0</t>
        </is>
      </c>
      <c r="BK10" s="14" t="inlineStr">
        <is>
          <t>3.45</t>
        </is>
      </c>
      <c r="BL10" s="14" t="inlineStr">
        <is>
          <t>2013</t>
        </is>
      </c>
      <c r="BM10" s="14" t="inlineStr">
        <is>
          <t>4.25</t>
        </is>
      </c>
      <c r="BN10" s="14" t="inlineStr">
        <is>
          <t>58.8</t>
        </is>
      </c>
      <c r="BO10" s="14" t="inlineStr">
        <is>
          <t>0</t>
        </is>
      </c>
      <c r="BP10" s="14" t="inlineStr">
        <is>
          <t>58.8</t>
        </is>
      </c>
    </row>
    <row r="11">
      <c r="A11" s="14" t="inlineStr">
        <is>
          <t>2012</t>
        </is>
      </c>
      <c r="B11" s="14" t="inlineStr">
        <is>
          <t>569</t>
        </is>
      </c>
      <c r="C11" s="14" t="inlineStr">
        <is>
          <t>36</t>
        </is>
      </c>
      <c r="D11" s="14" t="inlineStr">
        <is>
          <t>3916</t>
        </is>
      </c>
      <c r="E11" s="14" t="inlineStr">
        <is>
          <t>75</t>
        </is>
      </c>
      <c r="F11" s="14" t="inlineStr">
        <is>
          <t>78.5</t>
        </is>
      </c>
      <c r="G11" s="14" t="inlineStr">
        <is>
          <t>-4.9</t>
        </is>
      </c>
      <c r="H11" s="14" t="inlineStr">
        <is>
          <t>-6.1</t>
        </is>
      </c>
      <c r="I11" s="14" t="inlineStr">
        <is>
          <t>3916</t>
        </is>
      </c>
      <c r="J11" s="14" t="inlineStr">
        <is>
          <t>152</t>
        </is>
      </c>
      <c r="K11" s="14" t="inlineStr">
        <is>
          <t>31.7</t>
        </is>
      </c>
      <c r="L11" s="14" t="inlineStr">
        <is>
          <t>61.2</t>
        </is>
      </c>
      <c r="M11" s="14" t="inlineStr">
        <is>
          <t>73.2</t>
        </is>
      </c>
      <c r="N11" s="14" t="inlineStr">
        <is>
          <t>3.87</t>
        </is>
      </c>
      <c r="O11" s="14" t="inlineStr">
        <is>
          <t>0.81</t>
        </is>
      </c>
      <c r="P11" s="14" t="inlineStr">
        <is>
          <t>1.56</t>
        </is>
      </c>
      <c r="Q11" s="14" t="inlineStr">
        <is>
          <t>2.17</t>
        </is>
      </c>
      <c r="R11" s="14" t="inlineStr">
        <is>
          <t>2.99</t>
        </is>
      </c>
      <c r="S11" s="14" t="inlineStr">
        <is>
          <t>1.75</t>
        </is>
      </c>
      <c r="T11" s="14" t="inlineStr">
        <is>
          <t>1.29</t>
        </is>
      </c>
      <c r="U11" s="14" t="inlineStr">
        <is>
          <t>-4.52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93.7</t>
        </is>
      </c>
      <c r="AB11" s="14" t="inlineStr">
        <is>
          <t>72.7</t>
        </is>
      </c>
      <c r="AC11" s="14" t="inlineStr">
        <is>
          <t>-</t>
        </is>
      </c>
      <c r="AD11" s="14" t="inlineStr">
        <is>
          <t>58.7</t>
        </is>
      </c>
      <c r="AE11" s="14" t="inlineStr">
        <is>
          <t>45.5</t>
        </is>
      </c>
      <c r="AF11" s="14" t="inlineStr">
        <is>
          <t>-</t>
        </is>
      </c>
      <c r="AG11" s="14" t="inlineStr">
        <is>
          <t>78.5</t>
        </is>
      </c>
      <c r="AH11" s="14" t="inlineStr">
        <is>
          <t>60.9</t>
        </is>
      </c>
      <c r="AI11" s="14" t="n">
        <v>40.21</v>
      </c>
      <c r="AJ11" s="14" t="inlineStr">
        <is>
          <t>2.33</t>
        </is>
      </c>
      <c r="AK11" s="14" t="inlineStr">
        <is>
          <t>1.46</t>
        </is>
      </c>
      <c r="AL11" s="14" t="inlineStr">
        <is>
          <t>1.95</t>
        </is>
      </c>
      <c r="AM11" s="14" t="inlineStr">
        <is>
          <t>3.87</t>
        </is>
      </c>
      <c r="AN11" s="14" t="inlineStr">
        <is>
          <t>0.81</t>
        </is>
      </c>
      <c r="AO11" s="14" t="inlineStr">
        <is>
          <t>2.99</t>
        </is>
      </c>
      <c r="AP11" s="14" t="inlineStr">
        <is>
          <t>1.29</t>
        </is>
      </c>
      <c r="AQ11" s="14" t="n">
        <v>40.21</v>
      </c>
      <c r="AR11" s="14" t="inlineStr">
        <is>
          <t>2012</t>
        </is>
      </c>
      <c r="AS11" s="14" t="inlineStr">
        <is>
          <t>2013</t>
        </is>
      </c>
      <c r="AT11" s="14" t="n">
        <v>0.65</v>
      </c>
      <c r="AU11" s="14" t="n">
        <v>0</v>
      </c>
      <c r="AV11" s="14" t="n">
        <v>0.65</v>
      </c>
      <c r="AW11" s="14" t="n">
        <v>0.3</v>
      </c>
      <c r="AX11" s="14" t="n">
        <v>0</v>
      </c>
      <c r="AY11" s="14" t="n">
        <v>0.3</v>
      </c>
      <c r="AZ11" s="14" t="n">
        <v>0.95</v>
      </c>
      <c r="BA11" s="14" t="inlineStr">
        <is>
          <t>37</t>
        </is>
      </c>
      <c r="BB11" s="14" t="inlineStr">
        <is>
          <t>171</t>
        </is>
      </c>
      <c r="BC11" s="14" t="inlineStr">
        <is>
          <t>31</t>
        </is>
      </c>
      <c r="BD11" s="14" t="inlineStr">
        <is>
          <t>31</t>
        </is>
      </c>
      <c r="BE11" s="14" t="inlineStr">
        <is>
          <t>2013</t>
        </is>
      </c>
      <c r="BF11" s="14" t="inlineStr">
        <is>
          <t>86.1</t>
        </is>
      </c>
      <c r="BG11" s="14" t="inlineStr">
        <is>
          <t>66.2</t>
        </is>
      </c>
      <c r="BH11" s="14" t="inlineStr">
        <is>
          <t>76.5</t>
        </is>
      </c>
      <c r="BI11" s="14" t="inlineStr">
        <is>
          <t>0.85</t>
        </is>
      </c>
      <c r="BJ11" s="14" t="inlineStr">
        <is>
          <t>0.39</t>
        </is>
      </c>
      <c r="BK11" s="14" t="inlineStr">
        <is>
          <t>1.24</t>
        </is>
      </c>
      <c r="BL11" s="14" t="inlineStr">
        <is>
          <t>2012</t>
        </is>
      </c>
      <c r="BM11" s="14" t="inlineStr">
        <is>
          <t>1.29</t>
        </is>
      </c>
      <c r="BN11" s="14" t="inlineStr">
        <is>
          <t>50.4</t>
        </is>
      </c>
      <c r="BO11" s="14" t="inlineStr">
        <is>
          <t>23.3</t>
        </is>
      </c>
      <c r="BP11" s="14" t="inlineStr">
        <is>
          <t>73.7</t>
        </is>
      </c>
    </row>
    <row r="12">
      <c r="A12" s="14" t="inlineStr">
        <is>
          <t>2011</t>
        </is>
      </c>
      <c r="B12" s="14" t="inlineStr">
        <is>
          <t>569</t>
        </is>
      </c>
      <c r="C12" s="14" t="inlineStr">
        <is>
          <t>45</t>
        </is>
      </c>
      <c r="D12" s="14" t="inlineStr">
        <is>
          <t>3961</t>
        </is>
      </c>
      <c r="E12" s="14" t="inlineStr">
        <is>
          <t>79.9</t>
        </is>
      </c>
      <c r="F12" s="14" t="inlineStr">
        <is>
          <t>95.6</t>
        </is>
      </c>
      <c r="G12" s="14" t="inlineStr">
        <is>
          <t>-18.3</t>
        </is>
      </c>
      <c r="H12" s="14" t="inlineStr">
        <is>
          <t>-18.6</t>
        </is>
      </c>
      <c r="I12" s="14" t="inlineStr">
        <is>
          <t>3961</t>
        </is>
      </c>
      <c r="J12" s="14" t="inlineStr">
        <is>
          <t>427</t>
        </is>
      </c>
      <c r="K12" s="14" t="inlineStr">
        <is>
          <t>306</t>
        </is>
      </c>
      <c r="L12" s="14" t="inlineStr">
        <is>
          <t>97.9</t>
        </is>
      </c>
      <c r="M12" s="14" t="inlineStr">
        <is>
          <t>330</t>
        </is>
      </c>
      <c r="N12" s="14" t="inlineStr">
        <is>
          <t>10.8</t>
        </is>
      </c>
      <c r="O12" s="14" t="inlineStr">
        <is>
          <t>7.72</t>
        </is>
      </c>
      <c r="P12" s="14" t="inlineStr">
        <is>
          <t>2.47</t>
        </is>
      </c>
      <c r="Q12" s="14" t="inlineStr">
        <is>
          <t>8.82</t>
        </is>
      </c>
      <c r="R12" s="14" t="inlineStr">
        <is>
          <t>11.3</t>
        </is>
      </c>
      <c r="S12" s="14" t="inlineStr">
        <is>
          <t>7.2</t>
        </is>
      </c>
      <c r="T12" s="14" t="inlineStr">
        <is>
          <t>5.81</t>
        </is>
      </c>
      <c r="U12" s="14" t="inlineStr">
        <is>
          <t>-2.52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119</t>
        </is>
      </c>
      <c r="AB12" s="14" t="inlineStr">
        <is>
          <t>20.5</t>
        </is>
      </c>
      <c r="AC12" s="14" t="inlineStr">
        <is>
          <t>-</t>
        </is>
      </c>
      <c r="AD12" s="14" t="inlineStr">
        <is>
          <t>73.8</t>
        </is>
      </c>
      <c r="AE12" s="14" t="inlineStr">
        <is>
          <t>12.7</t>
        </is>
      </c>
      <c r="AF12" s="14" t="inlineStr">
        <is>
          <t>-</t>
        </is>
      </c>
      <c r="AG12" s="14" t="inlineStr">
        <is>
          <t>95.6</t>
        </is>
      </c>
      <c r="AH12" s="14" t="inlineStr">
        <is>
          <t>16.5</t>
        </is>
      </c>
      <c r="AI12" s="14" t="n">
        <v>43.66</v>
      </c>
      <c r="AJ12" s="14" t="inlineStr">
        <is>
          <t>2.73</t>
        </is>
      </c>
      <c r="AK12" s="14" t="inlineStr">
        <is>
          <t>1.69</t>
        </is>
      </c>
      <c r="AL12" s="14" t="inlineStr">
        <is>
          <t>2.19</t>
        </is>
      </c>
      <c r="AM12" s="14" t="inlineStr">
        <is>
          <t>10.8</t>
        </is>
      </c>
      <c r="AN12" s="14" t="inlineStr">
        <is>
          <t>7.72</t>
        </is>
      </c>
      <c r="AO12" s="14" t="inlineStr">
        <is>
          <t>11.3</t>
        </is>
      </c>
      <c r="AP12" s="14" t="inlineStr">
        <is>
          <t>5.81</t>
        </is>
      </c>
      <c r="AQ12" s="14" t="n">
        <v>43.66</v>
      </c>
      <c r="AR12" s="14" t="inlineStr">
        <is>
          <t>2011</t>
        </is>
      </c>
      <c r="AS12" s="14" t="inlineStr">
        <is>
          <t>2012</t>
        </is>
      </c>
      <c r="AT12" s="14" t="n">
        <v>4</v>
      </c>
      <c r="AU12" s="14" t="n">
        <v>0</v>
      </c>
      <c r="AV12" s="14" t="n">
        <v>4</v>
      </c>
      <c r="AW12" s="14" t="n">
        <v>0</v>
      </c>
      <c r="AX12" s="14" t="n">
        <v>0</v>
      </c>
      <c r="AY12" s="14" t="n">
        <v>0</v>
      </c>
      <c r="AZ12" s="14" t="n">
        <v>4</v>
      </c>
      <c r="BA12" s="14" t="inlineStr">
        <is>
          <t>228</t>
        </is>
      </c>
      <c r="BB12" s="14" t="inlineStr">
        <is>
          <t>0</t>
        </is>
      </c>
      <c r="BC12" s="14" t="inlineStr">
        <is>
          <t>20</t>
        </is>
      </c>
      <c r="BD12" s="14" t="inlineStr">
        <is>
          <t>-</t>
        </is>
      </c>
      <c r="BE12" s="14" t="inlineStr">
        <is>
          <t>2012</t>
        </is>
      </c>
      <c r="BF12" s="14" t="inlineStr">
        <is>
          <t>93.7</t>
        </is>
      </c>
      <c r="BG12" s="14" t="inlineStr">
        <is>
          <t>58.7</t>
        </is>
      </c>
      <c r="BH12" s="14" t="inlineStr">
        <is>
          <t>78.5</t>
        </is>
      </c>
      <c r="BI12" s="14" t="inlineStr">
        <is>
          <t>5.09</t>
        </is>
      </c>
      <c r="BJ12" s="14" t="inlineStr">
        <is>
          <t>0</t>
        </is>
      </c>
      <c r="BK12" s="14" t="inlineStr">
        <is>
          <t>5.09</t>
        </is>
      </c>
      <c r="BL12" s="14" t="inlineStr">
        <is>
          <t>2011</t>
        </is>
      </c>
      <c r="BM12" s="14" t="inlineStr">
        <is>
          <t>5.81</t>
        </is>
      </c>
      <c r="BN12" s="14" t="inlineStr">
        <is>
          <t>68.8</t>
        </is>
      </c>
      <c r="BO12" s="14" t="inlineStr">
        <is>
          <t>0</t>
        </is>
      </c>
      <c r="BP12" s="14" t="inlineStr">
        <is>
          <t>68.8</t>
        </is>
      </c>
    </row>
    <row r="13">
      <c r="A13" s="14" t="inlineStr">
        <is>
          <t>2010</t>
        </is>
      </c>
      <c r="B13" s="14" t="inlineStr">
        <is>
          <t>569</t>
        </is>
      </c>
      <c r="C13" s="14" t="inlineStr">
        <is>
          <t>55</t>
        </is>
      </c>
      <c r="D13" s="14" t="inlineStr">
        <is>
          <t>3837</t>
        </is>
      </c>
      <c r="E13" s="14" t="inlineStr">
        <is>
          <t>98.2</t>
        </is>
      </c>
      <c r="F13" s="14" t="inlineStr">
        <is>
          <t>77.2</t>
        </is>
      </c>
      <c r="G13" s="14" t="inlineStr">
        <is>
          <t>+28.8</t>
        </is>
      </c>
      <c r="H13" s="14" t="inlineStr">
        <is>
          <t>+41.5</t>
        </is>
      </c>
      <c r="I13" s="14" t="inlineStr">
        <is>
          <t>3837</t>
        </is>
      </c>
      <c r="J13" s="14" t="inlineStr">
        <is>
          <t>536</t>
        </is>
      </c>
      <c r="K13" s="14" t="inlineStr">
        <is>
          <t>410</t>
        </is>
      </c>
      <c r="L13" s="14" t="inlineStr">
        <is>
          <t>161</t>
        </is>
      </c>
      <c r="M13" s="14" t="inlineStr">
        <is>
          <t>473</t>
        </is>
      </c>
      <c r="N13" s="14" t="inlineStr">
        <is>
          <t>14</t>
        </is>
      </c>
      <c r="O13" s="14" t="inlineStr">
        <is>
          <t>10.7</t>
        </is>
      </c>
      <c r="P13" s="14" t="inlineStr">
        <is>
          <t>4.19</t>
        </is>
      </c>
      <c r="Q13" s="14" t="inlineStr">
        <is>
          <t>13.6</t>
        </is>
      </c>
      <c r="R13" s="14" t="inlineStr">
        <is>
          <t>17.5</t>
        </is>
      </c>
      <c r="S13" s="14" t="inlineStr">
        <is>
          <t>11.1</t>
        </is>
      </c>
      <c r="T13" s="14" t="inlineStr">
        <is>
          <t>8.33</t>
        </is>
      </c>
      <c r="U13" s="14" t="inlineStr">
        <is>
          <t>+3.14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99.2</t>
        </is>
      </c>
      <c r="AB13" s="14" t="inlineStr">
        <is>
          <t>11.9</t>
        </is>
      </c>
      <c r="AC13" s="14" t="inlineStr">
        <is>
          <t>-</t>
        </is>
      </c>
      <c r="AD13" s="14" t="inlineStr">
        <is>
          <t>66.3</t>
        </is>
      </c>
      <c r="AE13" s="14" t="inlineStr">
        <is>
          <t>7.96</t>
        </is>
      </c>
      <c r="AF13" s="14" t="inlineStr">
        <is>
          <t>-</t>
        </is>
      </c>
      <c r="AG13" s="14" t="inlineStr">
        <is>
          <t>77.2</t>
        </is>
      </c>
      <c r="AH13" s="14" t="inlineStr">
        <is>
          <t>9.26</t>
        </is>
      </c>
      <c r="AI13" s="14" t="n">
        <v>47.81</v>
      </c>
      <c r="AJ13" s="14" t="inlineStr">
        <is>
          <t>2.07</t>
        </is>
      </c>
      <c r="AK13" s="14" t="inlineStr">
        <is>
          <t>1.39</t>
        </is>
      </c>
      <c r="AL13" s="14" t="inlineStr">
        <is>
          <t>1.61</t>
        </is>
      </c>
      <c r="AM13" s="14" t="inlineStr">
        <is>
          <t>14</t>
        </is>
      </c>
      <c r="AN13" s="14" t="inlineStr">
        <is>
          <t>10.7</t>
        </is>
      </c>
      <c r="AO13" s="14" t="inlineStr">
        <is>
          <t>17.5</t>
        </is>
      </c>
      <c r="AP13" s="14" t="inlineStr">
        <is>
          <t>8.33</t>
        </is>
      </c>
      <c r="AQ13" s="14" t="n">
        <v>47.81</v>
      </c>
      <c r="AR13" s="14" t="inlineStr">
        <is>
          <t>2010</t>
        </is>
      </c>
      <c r="AS13" s="14" t="inlineStr">
        <is>
          <t>2011</t>
        </is>
      </c>
      <c r="AT13" s="14" t="n">
        <v>7.5</v>
      </c>
      <c r="AU13" s="14" t="n">
        <v>0</v>
      </c>
      <c r="AV13" s="14" t="n">
        <v>7.5</v>
      </c>
      <c r="AW13" s="14" t="n">
        <v>0</v>
      </c>
      <c r="AX13" s="14" t="n">
        <v>0</v>
      </c>
      <c r="AY13" s="14" t="n">
        <v>0</v>
      </c>
      <c r="AZ13" s="14" t="n">
        <v>7.5</v>
      </c>
      <c r="BA13" s="14" t="inlineStr">
        <is>
          <t>427</t>
        </is>
      </c>
      <c r="BB13" s="14" t="inlineStr">
        <is>
          <t>0</t>
        </is>
      </c>
      <c r="BC13" s="14" t="inlineStr">
        <is>
          <t>1609</t>
        </is>
      </c>
      <c r="BD13" s="14" t="inlineStr">
        <is>
          <t>-</t>
        </is>
      </c>
      <c r="BE13" s="14" t="inlineStr">
        <is>
          <t>2011</t>
        </is>
      </c>
      <c r="BF13" s="14" t="inlineStr">
        <is>
          <t>119</t>
        </is>
      </c>
      <c r="BG13" s="14" t="inlineStr">
        <is>
          <t>73.8</t>
        </is>
      </c>
      <c r="BH13" s="14" t="inlineStr">
        <is>
          <t>95.6</t>
        </is>
      </c>
      <c r="BI13" s="14" t="inlineStr">
        <is>
          <t>7.84</t>
        </is>
      </c>
      <c r="BJ13" s="14" t="inlineStr">
        <is>
          <t>0</t>
        </is>
      </c>
      <c r="BK13" s="14" t="inlineStr">
        <is>
          <t>7.84</t>
        </is>
      </c>
      <c r="BL13" s="14" t="inlineStr">
        <is>
          <t>2010</t>
        </is>
      </c>
      <c r="BM13" s="14" t="inlineStr">
        <is>
          <t>8.33</t>
        </is>
      </c>
      <c r="BN13" s="14" t="inlineStr">
        <is>
          <t>90</t>
        </is>
      </c>
      <c r="BO13" s="14" t="inlineStr">
        <is>
          <t>0</t>
        </is>
      </c>
      <c r="BP13" s="14" t="inlineStr">
        <is>
          <t>90</t>
        </is>
      </c>
    </row>
    <row r="14">
      <c r="A14" s="14" t="inlineStr">
        <is>
          <t>2009</t>
        </is>
      </c>
      <c r="B14" s="14" t="inlineStr">
        <is>
          <t>569</t>
        </is>
      </c>
      <c r="C14" s="14" t="inlineStr">
        <is>
          <t>51</t>
        </is>
      </c>
      <c r="D14" s="14" t="inlineStr">
        <is>
          <t>2964</t>
        </is>
      </c>
      <c r="E14" s="14" t="inlineStr">
        <is>
          <t>69.4</t>
        </is>
      </c>
      <c r="F14" s="14" t="inlineStr">
        <is>
          <t>53.1</t>
        </is>
      </c>
      <c r="G14" s="14" t="inlineStr">
        <is>
          <t>+29.4</t>
        </is>
      </c>
      <c r="H14" s="14" t="inlineStr">
        <is>
          <t>+73.5</t>
        </is>
      </c>
      <c r="I14" s="14" t="inlineStr">
        <is>
          <t>2964</t>
        </is>
      </c>
      <c r="J14" s="14" t="inlineStr">
        <is>
          <t>315</t>
        </is>
      </c>
      <c r="K14" s="14" t="inlineStr">
        <is>
          <t>202</t>
        </is>
      </c>
      <c r="L14" s="14" t="inlineStr">
        <is>
          <t>97.1</t>
        </is>
      </c>
      <c r="M14" s="14" t="inlineStr">
        <is>
          <t>294</t>
        </is>
      </c>
      <c r="N14" s="14" t="inlineStr">
        <is>
          <t>10.6</t>
        </is>
      </c>
      <c r="O14" s="14" t="inlineStr">
        <is>
          <t>6.82</t>
        </is>
      </c>
      <c r="P14" s="14" t="inlineStr">
        <is>
          <t>3.28</t>
        </is>
      </c>
      <c r="Q14" s="14" t="inlineStr">
        <is>
          <t>10.2</t>
        </is>
      </c>
      <c r="R14" s="14" t="inlineStr">
        <is>
          <t>12.4</t>
        </is>
      </c>
      <c r="S14" s="14" t="inlineStr">
        <is>
          <t>7.07</t>
        </is>
      </c>
      <c r="T14" s="14" t="inlineStr">
        <is>
          <t>5.19</t>
        </is>
      </c>
      <c r="U14" s="14" t="inlineStr">
        <is>
          <t>+4.09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70.6</t>
        </is>
      </c>
      <c r="AB14" s="14" t="inlineStr">
        <is>
          <t>13.6</t>
        </is>
      </c>
      <c r="AC14" s="14" t="inlineStr">
        <is>
          <t>-</t>
        </is>
      </c>
      <c r="AD14" s="14" t="inlineStr">
        <is>
          <t>33.3</t>
        </is>
      </c>
      <c r="AE14" s="14" t="inlineStr">
        <is>
          <t>6.42</t>
        </is>
      </c>
      <c r="AF14" s="14" t="inlineStr">
        <is>
          <t>-</t>
        </is>
      </c>
      <c r="AG14" s="14" t="inlineStr">
        <is>
          <t>53.1</t>
        </is>
      </c>
      <c r="AH14" s="14" t="inlineStr">
        <is>
          <t>10.2</t>
        </is>
      </c>
      <c r="AI14" s="14" t="n">
        <v>40.62</v>
      </c>
      <c r="AJ14" s="14" t="inlineStr">
        <is>
          <t>1.74</t>
        </is>
      </c>
      <c r="AK14" s="14" t="inlineStr">
        <is>
          <t>0.82</t>
        </is>
      </c>
      <c r="AL14" s="14" t="inlineStr">
        <is>
          <t>1.31</t>
        </is>
      </c>
      <c r="AM14" s="14" t="inlineStr">
        <is>
          <t>10.6</t>
        </is>
      </c>
      <c r="AN14" s="14" t="inlineStr">
        <is>
          <t>6.82</t>
        </is>
      </c>
      <c r="AO14" s="14" t="inlineStr">
        <is>
          <t>12.4</t>
        </is>
      </c>
      <c r="AP14" s="14" t="inlineStr">
        <is>
          <t>5.19</t>
        </is>
      </c>
      <c r="AQ14" s="14" t="n">
        <v>40.62</v>
      </c>
      <c r="AR14" s="14" t="inlineStr">
        <is>
          <t>2009</t>
        </is>
      </c>
      <c r="AS14" s="14" t="inlineStr">
        <is>
          <t>2010</t>
        </is>
      </c>
      <c r="AT14" s="14" t="n">
        <v>4.5</v>
      </c>
      <c r="AU14" s="14" t="n">
        <v>0</v>
      </c>
      <c r="AV14" s="14" t="n">
        <v>4.5</v>
      </c>
      <c r="AW14" s="14" t="n">
        <v>0</v>
      </c>
      <c r="AX14" s="14" t="n">
        <v>0</v>
      </c>
      <c r="AY14" s="14" t="n">
        <v>0</v>
      </c>
      <c r="AZ14" s="14" t="n">
        <v>4.5</v>
      </c>
      <c r="BA14" s="14" t="inlineStr">
        <is>
          <t>256</t>
        </is>
      </c>
      <c r="BB14" s="14" t="inlineStr">
        <is>
          <t>0</t>
        </is>
      </c>
      <c r="BC14" s="14" t="inlineStr">
        <is>
          <t>57</t>
        </is>
      </c>
      <c r="BD14" s="14" t="inlineStr">
        <is>
          <t>-</t>
        </is>
      </c>
      <c r="BE14" s="14" t="inlineStr">
        <is>
          <t>2010</t>
        </is>
      </c>
      <c r="BF14" s="14" t="inlineStr">
        <is>
          <t>99.2</t>
        </is>
      </c>
      <c r="BG14" s="14" t="inlineStr">
        <is>
          <t>66.3</t>
        </is>
      </c>
      <c r="BH14" s="14" t="inlineStr">
        <is>
          <t>77.2</t>
        </is>
      </c>
      <c r="BI14" s="14" t="inlineStr">
        <is>
          <t>5.83</t>
        </is>
      </c>
      <c r="BJ14" s="14" t="inlineStr">
        <is>
          <t>0</t>
        </is>
      </c>
      <c r="BK14" s="14" t="inlineStr">
        <is>
          <t>5.83</t>
        </is>
      </c>
      <c r="BL14" s="14" t="inlineStr">
        <is>
          <t>2009</t>
        </is>
      </c>
      <c r="BM14" s="14" t="inlineStr">
        <is>
          <t>5.19</t>
        </is>
      </c>
      <c r="BN14" s="14" t="inlineStr">
        <is>
          <t>86.7</t>
        </is>
      </c>
      <c r="BO14" s="14" t="inlineStr">
        <is>
          <t>0</t>
        </is>
      </c>
      <c r="BP14" s="14" t="inlineStr">
        <is>
          <t>86.7</t>
        </is>
      </c>
    </row>
    <row r="15">
      <c r="A15" s="14" t="inlineStr">
        <is>
          <t>2008</t>
        </is>
      </c>
      <c r="B15" s="14" t="inlineStr">
        <is>
          <t>552</t>
        </is>
      </c>
      <c r="C15" s="14" t="inlineStr">
        <is>
          <t>36</t>
        </is>
      </c>
      <c r="D15" s="14" t="inlineStr">
        <is>
          <t>2906</t>
        </is>
      </c>
      <c r="E15" s="14" t="inlineStr">
        <is>
          <t>40</t>
        </is>
      </c>
      <c r="F15" s="14" t="inlineStr">
        <is>
          <t>63.4</t>
        </is>
      </c>
      <c r="G15" s="14" t="inlineStr">
        <is>
          <t>-43</t>
        </is>
      </c>
      <c r="H15" s="14" t="inlineStr">
        <is>
          <t>-51.8</t>
        </is>
      </c>
      <c r="I15" s="14" t="inlineStr">
        <is>
          <t>2906</t>
        </is>
      </c>
      <c r="J15" s="14" t="inlineStr">
        <is>
          <t>39</t>
        </is>
      </c>
      <c r="K15" s="14" t="inlineStr">
        <is>
          <t>-65.5</t>
        </is>
      </c>
      <c r="L15" s="14" t="inlineStr">
        <is>
          <t>103</t>
        </is>
      </c>
      <c r="M15" s="14" t="inlineStr">
        <is>
          <t>61</t>
        </is>
      </c>
      <c r="N15" s="14" t="inlineStr">
        <is>
          <t>1.34</t>
        </is>
      </c>
      <c r="O15" s="14" t="inlineStr">
        <is>
          <t>-2.25</t>
        </is>
      </c>
      <c r="P15" s="14" t="inlineStr">
        <is>
          <t>3.54</t>
        </is>
      </c>
      <c r="Q15" s="14" t="inlineStr">
        <is>
          <t>2.4</t>
        </is>
      </c>
      <c r="R15" s="14" t="inlineStr">
        <is>
          <t>2.89</t>
        </is>
      </c>
      <c r="S15" s="14" t="inlineStr">
        <is>
          <t>1.68</t>
        </is>
      </c>
      <c r="T15" s="14" t="inlineStr">
        <is>
          <t>1.1</t>
        </is>
      </c>
      <c r="U15" s="14" t="inlineStr">
        <is>
          <t>-7.53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88</t>
        </is>
      </c>
      <c r="AB15" s="14" t="inlineStr">
        <is>
          <t>80</t>
        </is>
      </c>
      <c r="AC15" s="14" t="inlineStr">
        <is>
          <t>-</t>
        </is>
      </c>
      <c r="AD15" s="14" t="inlineStr">
        <is>
          <t>39.5</t>
        </is>
      </c>
      <c r="AE15" s="14" t="inlineStr">
        <is>
          <t>35.9</t>
        </is>
      </c>
      <c r="AF15" s="14" t="inlineStr">
        <is>
          <t>-</t>
        </is>
      </c>
      <c r="AG15" s="14" t="inlineStr">
        <is>
          <t>63.4</t>
        </is>
      </c>
      <c r="AH15" s="14" t="inlineStr">
        <is>
          <t>57.6</t>
        </is>
      </c>
      <c r="AI15" s="14" t="n">
        <v>32.16</v>
      </c>
      <c r="AJ15" s="14" t="inlineStr">
        <is>
          <t>2.74</t>
        </is>
      </c>
      <c r="AK15" s="14" t="inlineStr">
        <is>
          <t>1.23</t>
        </is>
      </c>
      <c r="AL15" s="14" t="inlineStr">
        <is>
          <t>1.97</t>
        </is>
      </c>
      <c r="AM15" s="14" t="inlineStr">
        <is>
          <t>1.34</t>
        </is>
      </c>
      <c r="AN15" s="14" t="inlineStr">
        <is>
          <t>-2.25</t>
        </is>
      </c>
      <c r="AO15" s="14" t="inlineStr">
        <is>
          <t>2.89</t>
        </is>
      </c>
      <c r="AP15" s="14" t="inlineStr">
        <is>
          <t>1.1</t>
        </is>
      </c>
      <c r="AQ15" s="14" t="n">
        <v>32.16</v>
      </c>
      <c r="AR15" s="14" t="inlineStr">
        <is>
          <t>2008</t>
        </is>
      </c>
      <c r="AS15" s="14" t="inlineStr">
        <is>
          <t>2009</t>
        </is>
      </c>
      <c r="AT15" s="14" t="n">
        <v>0.9</v>
      </c>
      <c r="AU15" s="14" t="n">
        <v>0</v>
      </c>
      <c r="AV15" s="14" t="n">
        <v>0.9</v>
      </c>
      <c r="AW15" s="14" t="n">
        <v>0.3</v>
      </c>
      <c r="AX15" s="14" t="n">
        <v>0</v>
      </c>
      <c r="AY15" s="14" t="n">
        <v>0.3</v>
      </c>
      <c r="AZ15" s="14" t="n">
        <v>1.2</v>
      </c>
      <c r="BA15" s="14" t="inlineStr">
        <is>
          <t>49.7</t>
        </is>
      </c>
      <c r="BB15" s="14" t="inlineStr">
        <is>
          <t>166</t>
        </is>
      </c>
      <c r="BC15" s="14" t="inlineStr">
        <is>
          <t>3</t>
        </is>
      </c>
      <c r="BD15" s="14" t="inlineStr">
        <is>
          <t>3</t>
        </is>
      </c>
      <c r="BE15" s="14" t="inlineStr">
        <is>
          <t>2009</t>
        </is>
      </c>
      <c r="BF15" s="14" t="inlineStr">
        <is>
          <t>70.6</t>
        </is>
      </c>
      <c r="BG15" s="14" t="inlineStr">
        <is>
          <t>33.3</t>
        </is>
      </c>
      <c r="BH15" s="14" t="inlineStr">
        <is>
          <t>53.1</t>
        </is>
      </c>
      <c r="BI15" s="14" t="inlineStr">
        <is>
          <t>1.69</t>
        </is>
      </c>
      <c r="BJ15" s="14" t="inlineStr">
        <is>
          <t>0.56</t>
        </is>
      </c>
      <c r="BK15" s="14" t="inlineStr">
        <is>
          <t>2.26</t>
        </is>
      </c>
      <c r="BL15" s="14" t="inlineStr">
        <is>
          <t>2008</t>
        </is>
      </c>
      <c r="BM15" s="14" t="inlineStr">
        <is>
          <t>1.1</t>
        </is>
      </c>
      <c r="BN15" s="14" t="inlineStr">
        <is>
          <t>81.8</t>
        </is>
      </c>
      <c r="BO15" s="14" t="inlineStr">
        <is>
          <t>27.3</t>
        </is>
      </c>
      <c r="BP15" s="14" t="inlineStr">
        <is>
          <t>109</t>
        </is>
      </c>
    </row>
    <row r="16">
      <c r="A16" s="14" t="inlineStr">
        <is>
          <t>2007</t>
        </is>
      </c>
      <c r="B16" s="14" t="inlineStr">
        <is>
          <t>552</t>
        </is>
      </c>
      <c r="C16" s="14" t="inlineStr">
        <is>
          <t>53</t>
        </is>
      </c>
      <c r="D16" s="14" t="inlineStr">
        <is>
          <t>2602</t>
        </is>
      </c>
      <c r="E16" s="14" t="inlineStr">
        <is>
          <t>83</t>
        </is>
      </c>
      <c r="F16" s="14" t="inlineStr">
        <is>
          <t>73</t>
        </is>
      </c>
      <c r="G16" s="14" t="inlineStr">
        <is>
          <t>+28.5</t>
        </is>
      </c>
      <c r="H16" s="14" t="inlineStr">
        <is>
          <t>+52.3</t>
        </is>
      </c>
      <c r="I16" s="14" t="inlineStr">
        <is>
          <t>2602</t>
        </is>
      </c>
      <c r="J16" s="14" t="inlineStr">
        <is>
          <t>348</t>
        </is>
      </c>
      <c r="K16" s="14" t="inlineStr">
        <is>
          <t>253</t>
        </is>
      </c>
      <c r="L16" s="14" t="inlineStr">
        <is>
          <t>270</t>
        </is>
      </c>
      <c r="M16" s="14" t="inlineStr">
        <is>
          <t>477</t>
        </is>
      </c>
      <c r="N16" s="14" t="inlineStr">
        <is>
          <t>13.4</t>
        </is>
      </c>
      <c r="O16" s="14" t="inlineStr">
        <is>
          <t>9.71</t>
        </is>
      </c>
      <c r="P16" s="14" t="inlineStr">
        <is>
          <t>10.4</t>
        </is>
      </c>
      <c r="Q16" s="14" t="inlineStr">
        <is>
          <t>18.7</t>
        </is>
      </c>
      <c r="R16" s="14" t="inlineStr">
        <is>
          <t>20.3</t>
        </is>
      </c>
      <c r="S16" s="14" t="inlineStr">
        <is>
          <t>12.7</t>
        </is>
      </c>
      <c r="T16" s="14" t="inlineStr">
        <is>
          <t>8.63</t>
        </is>
      </c>
      <c r="U16" s="14" t="inlineStr">
        <is>
          <t>+2.75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92.5</t>
        </is>
      </c>
      <c r="AB16" s="14" t="inlineStr">
        <is>
          <t>10.7</t>
        </is>
      </c>
      <c r="AC16" s="14" t="inlineStr">
        <is>
          <t>-</t>
        </is>
      </c>
      <c r="AD16" s="14" t="inlineStr">
        <is>
          <t>53.5</t>
        </is>
      </c>
      <c r="AE16" s="14" t="inlineStr">
        <is>
          <t>6.2</t>
        </is>
      </c>
      <c r="AF16" s="14" t="inlineStr">
        <is>
          <t>-</t>
        </is>
      </c>
      <c r="AG16" s="14" t="inlineStr">
        <is>
          <t>73</t>
        </is>
      </c>
      <c r="AH16" s="14" t="inlineStr">
        <is>
          <t>8.46</t>
        </is>
      </c>
      <c r="AI16" s="14" t="n">
        <v>47.12</v>
      </c>
      <c r="AJ16" s="14" t="inlineStr">
        <is>
          <t>1.96</t>
        </is>
      </c>
      <c r="AK16" s="14" t="inlineStr">
        <is>
          <t>1.14</t>
        </is>
      </c>
      <c r="AL16" s="14" t="inlineStr">
        <is>
          <t>1.55</t>
        </is>
      </c>
      <c r="AM16" s="14" t="inlineStr">
        <is>
          <t>13.4</t>
        </is>
      </c>
      <c r="AN16" s="14" t="inlineStr">
        <is>
          <t>9.71</t>
        </is>
      </c>
      <c r="AO16" s="14" t="inlineStr">
        <is>
          <t>20.3</t>
        </is>
      </c>
      <c r="AP16" s="14" t="inlineStr">
        <is>
          <t>8.63</t>
        </is>
      </c>
      <c r="AQ16" s="14" t="n">
        <v>47.12</v>
      </c>
      <c r="AR16" s="14" t="inlineStr">
        <is>
          <t>2007</t>
        </is>
      </c>
      <c r="AS16" s="14" t="inlineStr">
        <is>
          <t>2008</t>
        </is>
      </c>
      <c r="AT16" s="14" t="n">
        <v>7</v>
      </c>
      <c r="AU16" s="14" t="n">
        <v>0</v>
      </c>
      <c r="AV16" s="14" t="n">
        <v>7</v>
      </c>
      <c r="AW16" s="14" t="n">
        <v>0</v>
      </c>
      <c r="AX16" s="14" t="n">
        <v>0</v>
      </c>
      <c r="AY16" s="14" t="n">
        <v>0</v>
      </c>
      <c r="AZ16" s="14" t="n">
        <v>7</v>
      </c>
      <c r="BA16" s="14" t="inlineStr">
        <is>
          <t>-</t>
        </is>
      </c>
      <c r="BB16" s="14" t="inlineStr">
        <is>
          <t>-</t>
        </is>
      </c>
      <c r="BC16" s="14" t="inlineStr">
        <is>
          <t>351</t>
        </is>
      </c>
      <c r="BD16" s="14" t="inlineStr">
        <is>
          <t>-</t>
        </is>
      </c>
      <c r="BE16" s="14" t="inlineStr">
        <is>
          <t>2008</t>
        </is>
      </c>
      <c r="BF16" s="14" t="inlineStr">
        <is>
          <t>88</t>
        </is>
      </c>
      <c r="BG16" s="14" t="inlineStr">
        <is>
          <t>39.5</t>
        </is>
      </c>
      <c r="BH16" s="14" t="inlineStr">
        <is>
          <t>63.4</t>
        </is>
      </c>
      <c r="BI16" s="14" t="inlineStr">
        <is>
          <t>11</t>
        </is>
      </c>
      <c r="BJ16" s="14" t="inlineStr">
        <is>
          <t>0</t>
        </is>
      </c>
      <c r="BK16" s="14" t="inlineStr">
        <is>
          <t>11</t>
        </is>
      </c>
      <c r="BL16" s="14" t="inlineStr">
        <is>
          <t>2007</t>
        </is>
      </c>
      <c r="BM16" s="14" t="inlineStr">
        <is>
          <t>8.63</t>
        </is>
      </c>
      <c r="BN16" s="14" t="inlineStr">
        <is>
          <t>81.1</t>
        </is>
      </c>
      <c r="BO16" s="14" t="inlineStr">
        <is>
          <t>0</t>
        </is>
      </c>
      <c r="BP16" s="14" t="inlineStr">
        <is>
          <t>81.1</t>
        </is>
      </c>
    </row>
    <row r="17">
      <c r="A17" s="14" t="inlineStr">
        <is>
          <t>2006</t>
        </is>
      </c>
      <c r="B17" s="14" t="inlineStr">
        <is>
          <t>552</t>
        </is>
      </c>
      <c r="C17" s="14" t="inlineStr">
        <is>
          <t>53</t>
        </is>
      </c>
      <c r="D17" s="14" t="inlineStr">
        <is>
          <t>2051</t>
        </is>
      </c>
      <c r="E17" s="14" t="inlineStr">
        <is>
          <t>54.5</t>
        </is>
      </c>
      <c r="F17" s="14" t="inlineStr">
        <is>
          <t>50.3</t>
        </is>
      </c>
      <c r="G17" s="14" t="inlineStr">
        <is>
          <t>+1.5</t>
        </is>
      </c>
      <c r="H17" s="14" t="inlineStr">
        <is>
          <t>+2.8</t>
        </is>
      </c>
      <c r="I17" s="14" t="inlineStr">
        <is>
          <t>2051</t>
        </is>
      </c>
      <c r="J17" s="14" t="inlineStr">
        <is>
          <t>278</t>
        </is>
      </c>
      <c r="K17" s="14" t="inlineStr">
        <is>
          <t>191</t>
        </is>
      </c>
      <c r="L17" s="14" t="inlineStr">
        <is>
          <t>165</t>
        </is>
      </c>
      <c r="M17" s="14" t="inlineStr">
        <is>
          <t>325</t>
        </is>
      </c>
      <c r="N17" s="14" t="inlineStr">
        <is>
          <t>13.6</t>
        </is>
      </c>
      <c r="O17" s="14" t="inlineStr">
        <is>
          <t>9.33</t>
        </is>
      </c>
      <c r="P17" s="14" t="inlineStr">
        <is>
          <t>8.02</t>
        </is>
      </c>
      <c r="Q17" s="14" t="inlineStr">
        <is>
          <t>16.2</t>
        </is>
      </c>
      <c r="R17" s="14" t="inlineStr">
        <is>
          <t>17.8</t>
        </is>
      </c>
      <c r="S17" s="14" t="inlineStr">
        <is>
          <t>10.6</t>
        </is>
      </c>
      <c r="T17" s="14" t="inlineStr">
        <is>
          <t>5.88</t>
        </is>
      </c>
      <c r="U17" s="14" t="inlineStr">
        <is>
          <t>-1.55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55.1</t>
        </is>
      </c>
      <c r="AB17" s="14" t="inlineStr">
        <is>
          <t>9.37</t>
        </is>
      </c>
      <c r="AC17" s="14" t="inlineStr">
        <is>
          <t>-</t>
        </is>
      </c>
      <c r="AD17" s="14" t="inlineStr">
        <is>
          <t>43.55</t>
        </is>
      </c>
      <c r="AE17" s="14" t="inlineStr">
        <is>
          <t>7.41</t>
        </is>
      </c>
      <c r="AF17" s="14" t="inlineStr">
        <is>
          <t>-</t>
        </is>
      </c>
      <c r="AG17" s="14" t="inlineStr">
        <is>
          <t>50.3</t>
        </is>
      </c>
      <c r="AH17" s="14" t="inlineStr">
        <is>
          <t>8.56</t>
        </is>
      </c>
      <c r="AI17" s="14" t="n">
        <v>36.93</v>
      </c>
      <c r="AJ17" s="14" t="inlineStr">
        <is>
          <t>1.49</t>
        </is>
      </c>
      <c r="AK17" s="14" t="inlineStr">
        <is>
          <t>1.18</t>
        </is>
      </c>
      <c r="AL17" s="14" t="inlineStr">
        <is>
          <t>1.36</t>
        </is>
      </c>
      <c r="AM17" s="14" t="inlineStr">
        <is>
          <t>13.6</t>
        </is>
      </c>
      <c r="AN17" s="14" t="inlineStr">
        <is>
          <t>9.33</t>
        </is>
      </c>
      <c r="AO17" s="14" t="inlineStr">
        <is>
          <t>17.8</t>
        </is>
      </c>
      <c r="AP17" s="14" t="inlineStr">
        <is>
          <t>5.88</t>
        </is>
      </c>
      <c r="AQ17" s="14" t="n">
        <v>36.93</v>
      </c>
      <c r="AR17" s="14" t="inlineStr">
        <is>
          <t>2006</t>
        </is>
      </c>
      <c r="AS17" s="14" t="inlineStr">
        <is>
          <t>2007</t>
        </is>
      </c>
      <c r="AT17" s="14" t="n">
        <v>4.8</v>
      </c>
      <c r="AU17" s="14" t="n">
        <v>0</v>
      </c>
      <c r="AV17" s="14" t="n">
        <v>4.8</v>
      </c>
      <c r="AW17" s="14" t="n">
        <v>0</v>
      </c>
      <c r="AX17" s="14" t="n">
        <v>0</v>
      </c>
      <c r="AY17" s="14" t="n">
        <v>0</v>
      </c>
      <c r="AZ17" s="14" t="n">
        <v>4.8</v>
      </c>
      <c r="BA17" s="14" t="inlineStr">
        <is>
          <t>-</t>
        </is>
      </c>
      <c r="BB17" s="14" t="inlineStr">
        <is>
          <t>-</t>
        </is>
      </c>
      <c r="BC17" s="14" t="inlineStr">
        <is>
          <t>62</t>
        </is>
      </c>
      <c r="BD17" s="14" t="inlineStr">
        <is>
          <t>-</t>
        </is>
      </c>
      <c r="BE17" s="14" t="inlineStr">
        <is>
          <t>2007</t>
        </is>
      </c>
      <c r="BF17" s="14" t="inlineStr">
        <is>
          <t>92.5</t>
        </is>
      </c>
      <c r="BG17" s="14" t="inlineStr">
        <is>
          <t>53.5</t>
        </is>
      </c>
      <c r="BH17" s="14" t="inlineStr">
        <is>
          <t>73</t>
        </is>
      </c>
      <c r="BI17" s="14" t="inlineStr">
        <is>
          <t>6.57</t>
        </is>
      </c>
      <c r="BJ17" s="14" t="inlineStr">
        <is>
          <t>0</t>
        </is>
      </c>
      <c r="BK17" s="14" t="inlineStr">
        <is>
          <t>6.57</t>
        </is>
      </c>
      <c r="BL17" s="14" t="inlineStr">
        <is>
          <t>2006</t>
        </is>
      </c>
      <c r="BM17" s="14" t="inlineStr">
        <is>
          <t>5.88</t>
        </is>
      </c>
      <c r="BN17" s="14" t="inlineStr">
        <is>
          <t>81.6</t>
        </is>
      </c>
      <c r="BO17" s="14" t="inlineStr">
        <is>
          <t>0</t>
        </is>
      </c>
      <c r="BP17" s="14" t="inlineStr">
        <is>
          <t>81.6</t>
        </is>
      </c>
    </row>
    <row r="18">
      <c r="A18" s="14" t="inlineStr">
        <is>
          <t>2005</t>
        </is>
      </c>
      <c r="B18" s="14" t="inlineStr">
        <is>
          <t>536</t>
        </is>
      </c>
      <c r="C18" s="14" t="inlineStr">
        <is>
          <t>57</t>
        </is>
      </c>
      <c r="D18" s="14" t="inlineStr">
        <is>
          <t>1722</t>
        </is>
      </c>
      <c r="E18" s="14" t="inlineStr">
        <is>
          <t>53</t>
        </is>
      </c>
      <c r="F18" s="14" t="inlineStr">
        <is>
          <t>56.7</t>
        </is>
      </c>
      <c r="G18" s="14" t="inlineStr">
        <is>
          <t>-7.5</t>
        </is>
      </c>
      <c r="H18" s="14" t="inlineStr">
        <is>
          <t>-12.4</t>
        </is>
      </c>
      <c r="I18" s="14" t="inlineStr">
        <is>
          <t>1722</t>
        </is>
      </c>
      <c r="J18" s="14" t="inlineStr">
        <is>
          <t>260</t>
        </is>
      </c>
      <c r="K18" s="14" t="inlineStr">
        <is>
          <t>179</t>
        </is>
      </c>
      <c r="L18" s="14" t="inlineStr">
        <is>
          <t>232</t>
        </is>
      </c>
      <c r="M18" s="14" t="inlineStr">
        <is>
          <t>398</t>
        </is>
      </c>
      <c r="N18" s="14" t="inlineStr">
        <is>
          <t>15.1</t>
        </is>
      </c>
      <c r="O18" s="14" t="inlineStr">
        <is>
          <t>10.4</t>
        </is>
      </c>
      <c r="P18" s="14" t="inlineStr">
        <is>
          <t>13.5</t>
        </is>
      </c>
      <c r="Q18" s="14" t="inlineStr">
        <is>
          <t>23.5</t>
        </is>
      </c>
      <c r="R18" s="14" t="inlineStr">
        <is>
          <t>24.8</t>
        </is>
      </c>
      <c r="S18" s="14" t="inlineStr">
        <is>
          <t>14.4</t>
        </is>
      </c>
      <c r="T18" s="14" t="inlineStr">
        <is>
          <t>7.43</t>
        </is>
      </c>
      <c r="U18" s="14" t="inlineStr">
        <is>
          <t>-1.03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inlineStr">
        <is>
          <t>67.4</t>
        </is>
      </c>
      <c r="AB18" s="14" t="inlineStr">
        <is>
          <t>9.07</t>
        </is>
      </c>
      <c r="AC18" s="14" t="inlineStr">
        <is>
          <t>-</t>
        </is>
      </c>
      <c r="AD18" s="14" t="inlineStr">
        <is>
          <t>48.75</t>
        </is>
      </c>
      <c r="AE18" s="14" t="inlineStr">
        <is>
          <t>6.56</t>
        </is>
      </c>
      <c r="AF18" s="14" t="inlineStr">
        <is>
          <t>-</t>
        </is>
      </c>
      <c r="AG18" s="14" t="inlineStr">
        <is>
          <t>56.7</t>
        </is>
      </c>
      <c r="AH18" s="14" t="inlineStr">
        <is>
          <t>7.63</t>
        </is>
      </c>
      <c r="AI18" s="14" t="n">
        <v>29.28</v>
      </c>
      <c r="AJ18" s="14" t="inlineStr">
        <is>
          <t>2.3</t>
        </is>
      </c>
      <c r="AK18" s="14" t="inlineStr">
        <is>
          <t>1.66</t>
        </is>
      </c>
      <c r="AL18" s="14" t="inlineStr">
        <is>
          <t>1.94</t>
        </is>
      </c>
      <c r="AM18" s="14" t="inlineStr">
        <is>
          <t>15.1</t>
        </is>
      </c>
      <c r="AN18" s="14" t="inlineStr">
        <is>
          <t>10.4</t>
        </is>
      </c>
      <c r="AO18" s="14" t="inlineStr">
        <is>
          <t>24.8</t>
        </is>
      </c>
      <c r="AP18" s="14" t="inlineStr">
        <is>
          <t>7.43</t>
        </is>
      </c>
      <c r="AQ18" s="14" t="n">
        <v>29.28</v>
      </c>
      <c r="AR18" s="14" t="inlineStr">
        <is>
          <t>2005</t>
        </is>
      </c>
      <c r="AS18" s="14" t="inlineStr">
        <is>
          <t>2006</t>
        </is>
      </c>
      <c r="AT18" s="14" t="n">
        <v>5.2</v>
      </c>
      <c r="AU18" s="14" t="n">
        <v>0</v>
      </c>
      <c r="AV18" s="14" t="n">
        <v>5.2</v>
      </c>
      <c r="AW18" s="14" t="n">
        <v>0.3</v>
      </c>
      <c r="AX18" s="14" t="n">
        <v>0</v>
      </c>
      <c r="AY18" s="14" t="n">
        <v>0.3</v>
      </c>
      <c r="AZ18" s="14" t="n">
        <v>5.5</v>
      </c>
      <c r="BA18" s="14" t="inlineStr">
        <is>
          <t>-</t>
        </is>
      </c>
      <c r="BB18" s="14" t="inlineStr">
        <is>
          <t>-</t>
        </is>
      </c>
      <c r="BC18" s="14" t="inlineStr">
        <is>
          <t>51</t>
        </is>
      </c>
      <c r="BD18" s="14" t="inlineStr">
        <is>
          <t>51</t>
        </is>
      </c>
      <c r="BE18" s="14" t="inlineStr">
        <is>
          <t>2006</t>
        </is>
      </c>
      <c r="BF18" s="14" t="inlineStr">
        <is>
          <t>55.1</t>
        </is>
      </c>
      <c r="BG18" s="14" t="inlineStr">
        <is>
          <t>43.55</t>
        </is>
      </c>
      <c r="BH18" s="14" t="inlineStr">
        <is>
          <t>50.3</t>
        </is>
      </c>
      <c r="BI18" s="14" t="inlineStr">
        <is>
          <t>10.3</t>
        </is>
      </c>
      <c r="BJ18" s="14" t="inlineStr">
        <is>
          <t>0.6</t>
        </is>
      </c>
      <c r="BK18" s="14" t="inlineStr">
        <is>
          <t>10.9</t>
        </is>
      </c>
      <c r="BL18" s="14" t="inlineStr">
        <is>
          <t>2005</t>
        </is>
      </c>
      <c r="BM18" s="14" t="inlineStr">
        <is>
          <t>7.43</t>
        </is>
      </c>
      <c r="BN18" s="14" t="inlineStr">
        <is>
          <t>70</t>
        </is>
      </c>
      <c r="BO18" s="14" t="inlineStr">
        <is>
          <t>4.04</t>
        </is>
      </c>
      <c r="BP18" s="14" t="inlineStr">
        <is>
          <t>74</t>
        </is>
      </c>
    </row>
    <row r="19">
      <c r="A19" s="14" t="inlineStr">
        <is>
          <t>2004</t>
        </is>
      </c>
      <c r="B19" s="14" t="inlineStr">
        <is>
          <t>488</t>
        </is>
      </c>
      <c r="C19" s="14" t="inlineStr">
        <is>
          <t>-</t>
        </is>
      </c>
      <c r="D19" s="14" t="inlineStr">
        <is>
          <t>-</t>
        </is>
      </c>
      <c r="E19" s="14" t="inlineStr">
        <is>
          <t>60.5</t>
        </is>
      </c>
      <c r="F19" s="14" t="inlineStr">
        <is>
          <t>53.8</t>
        </is>
      </c>
      <c r="G19" s="14" t="inlineStr">
        <is>
          <t>+3.5</t>
        </is>
      </c>
      <c r="H19" s="14" t="inlineStr">
        <is>
          <t>+6.1</t>
        </is>
      </c>
      <c r="I19" s="14" t="inlineStr">
        <is>
          <t>-</t>
        </is>
      </c>
      <c r="J19" s="14" t="inlineStr">
        <is>
          <t>-</t>
        </is>
      </c>
      <c r="K19" s="14" t="inlineStr">
        <is>
          <t>-</t>
        </is>
      </c>
      <c r="L19" s="14" t="inlineStr">
        <is>
          <t>-</t>
        </is>
      </c>
      <c r="M19" s="14" t="inlineStr">
        <is>
          <t>413</t>
        </is>
      </c>
      <c r="N19" s="14" t="inlineStr">
        <is>
          <t>-</t>
        </is>
      </c>
      <c r="O19" s="14" t="inlineStr">
        <is>
          <t>-</t>
        </is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8.46</t>
        </is>
      </c>
      <c r="U19" s="14" t="inlineStr">
        <is>
          <t>+4.54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inlineStr">
        <is>
          <t>62.5</t>
        </is>
      </c>
      <c r="AB19" s="14" t="inlineStr">
        <is>
          <t>7.39</t>
        </is>
      </c>
      <c r="AC19" s="14" t="inlineStr">
        <is>
          <t>-</t>
        </is>
      </c>
      <c r="AD19" s="14" t="inlineStr">
        <is>
          <t>43</t>
        </is>
      </c>
      <c r="AE19" s="14" t="inlineStr">
        <is>
          <t>5.08</t>
        </is>
      </c>
      <c r="AF19" s="14" t="inlineStr">
        <is>
          <t>-</t>
        </is>
      </c>
      <c r="AG19" s="14" t="inlineStr">
        <is>
          <t>53.8</t>
        </is>
      </c>
      <c r="AH19" s="14" t="inlineStr">
        <is>
          <t>6.36</t>
        </is>
      </c>
      <c r="AI19" s="14" t="n">
        <v>28.38</v>
      </c>
      <c r="AJ19" s="14" t="inlineStr">
        <is>
          <t>2.2</t>
        </is>
      </c>
      <c r="AK19" s="14" t="inlineStr">
        <is>
          <t>1.52</t>
        </is>
      </c>
      <c r="AL19" s="14" t="inlineStr">
        <is>
          <t>1.9</t>
        </is>
      </c>
      <c r="AM19" s="14" t="inlineStr">
        <is>
          <t>-</t>
        </is>
      </c>
      <c r="AN19" s="14" t="inlineStr">
        <is>
          <t>-</t>
        </is>
      </c>
      <c r="AO19" s="14" t="inlineStr">
        <is>
          <t>-</t>
        </is>
      </c>
      <c r="AP19" s="14" t="inlineStr">
        <is>
          <t>8.46</t>
        </is>
      </c>
      <c r="AQ19" s="14" t="n">
        <v>28.38</v>
      </c>
      <c r="AR19" s="14" t="inlineStr">
        <is>
          <t>2004</t>
        </is>
      </c>
      <c r="AS19" s="14" t="inlineStr">
        <is>
          <t>2005</t>
        </is>
      </c>
      <c r="AT19" s="14" t="n">
        <v>4.5</v>
      </c>
      <c r="AU19" s="14" t="n">
        <v>0</v>
      </c>
      <c r="AV19" s="14" t="n">
        <v>4.5</v>
      </c>
      <c r="AW19" s="14" t="n">
        <v>1</v>
      </c>
      <c r="AX19" s="14" t="n">
        <v>0</v>
      </c>
      <c r="AY19" s="14" t="n">
        <v>1</v>
      </c>
      <c r="AZ19" s="14" t="n">
        <v>5.5</v>
      </c>
      <c r="BA19" s="14" t="inlineStr">
        <is>
          <t>-</t>
        </is>
      </c>
      <c r="BB19" s="14" t="inlineStr">
        <is>
          <t>-</t>
        </is>
      </c>
      <c r="BC19" s="14" t="inlineStr">
        <is>
          <t>383</t>
        </is>
      </c>
      <c r="BD19" s="14" t="inlineStr">
        <is>
          <t>383</t>
        </is>
      </c>
      <c r="BE19" s="14" t="inlineStr">
        <is>
          <t>2005</t>
        </is>
      </c>
      <c r="BF19" s="14" t="inlineStr">
        <is>
          <t>67.4</t>
        </is>
      </c>
      <c r="BG19" s="14" t="inlineStr">
        <is>
          <t>48.75</t>
        </is>
      </c>
      <c r="BH19" s="14" t="inlineStr">
        <is>
          <t>56.7</t>
        </is>
      </c>
      <c r="BI19" s="14" t="inlineStr">
        <is>
          <t>7.94</t>
        </is>
      </c>
      <c r="BJ19" s="14" t="inlineStr">
        <is>
          <t>1.76</t>
        </is>
      </c>
      <c r="BK19" s="14" t="inlineStr">
        <is>
          <t>9.7</t>
        </is>
      </c>
      <c r="BL19" s="14" t="inlineStr">
        <is>
          <t>2004</t>
        </is>
      </c>
      <c r="BM19" s="14" t="inlineStr">
        <is>
          <t>8.46</t>
        </is>
      </c>
      <c r="BN19" s="14" t="inlineStr">
        <is>
          <t>53.2</t>
        </is>
      </c>
      <c r="BO19" s="14" t="inlineStr">
        <is>
          <t>11.8</t>
        </is>
      </c>
      <c r="BP19" s="14" t="inlineStr">
        <is>
          <t>65</t>
        </is>
      </c>
    </row>
    <row r="20">
      <c r="A20" s="14" t="inlineStr">
        <is>
          <t>2003</t>
        </is>
      </c>
      <c r="B20" s="14" t="inlineStr">
        <is>
          <t>451</t>
        </is>
      </c>
      <c r="C20" s="14" t="inlineStr">
        <is>
          <t>-</t>
        </is>
      </c>
      <c r="D20" s="14" t="inlineStr">
        <is>
          <t>-</t>
        </is>
      </c>
      <c r="E20" s="14" t="inlineStr">
        <is>
          <t>57</t>
        </is>
      </c>
      <c r="F20" s="14" t="inlineStr">
        <is>
          <t>42.9</t>
        </is>
      </c>
      <c r="G20" s="14" t="inlineStr">
        <is>
          <t>+20.2</t>
        </is>
      </c>
      <c r="H20" s="14" t="inlineStr">
        <is>
          <t>+54.9</t>
        </is>
      </c>
      <c r="I20" s="14" t="inlineStr">
        <is>
          <t>-</t>
        </is>
      </c>
      <c r="J20" s="14" t="inlineStr">
        <is>
          <t>-</t>
        </is>
      </c>
      <c r="K20" s="14" t="inlineStr">
        <is>
          <t>-</t>
        </is>
      </c>
      <c r="L20" s="14" t="inlineStr">
        <is>
          <t>-</t>
        </is>
      </c>
      <c r="M20" s="14" t="inlineStr">
        <is>
          <t>177</t>
        </is>
      </c>
      <c r="N20" s="14" t="inlineStr">
        <is>
          <t>-</t>
        </is>
      </c>
      <c r="O20" s="14" t="inlineStr">
        <is>
          <t>-</t>
        </is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3.92</t>
        </is>
      </c>
      <c r="U20" s="14" t="inlineStr">
        <is>
          <t>+1.3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inlineStr">
        <is>
          <t>58</t>
        </is>
      </c>
      <c r="AB20" s="14" t="inlineStr">
        <is>
          <t>14.8</t>
        </is>
      </c>
      <c r="AC20" s="14" t="inlineStr">
        <is>
          <t>-</t>
        </is>
      </c>
      <c r="AD20" s="14" t="inlineStr">
        <is>
          <t>30.7</t>
        </is>
      </c>
      <c r="AE20" s="14" t="inlineStr">
        <is>
          <t>7.83</t>
        </is>
      </c>
      <c r="AF20" s="14" t="inlineStr">
        <is>
          <t>-</t>
        </is>
      </c>
      <c r="AG20" s="14" t="inlineStr">
        <is>
          <t>42.9</t>
        </is>
      </c>
      <c r="AH20" s="14" t="inlineStr">
        <is>
          <t>10.9</t>
        </is>
      </c>
      <c r="AI20" s="14" t="n">
        <v>24.02</v>
      </c>
      <c r="AJ20" s="14" t="inlineStr">
        <is>
          <t>2.41</t>
        </is>
      </c>
      <c r="AK20" s="14" t="inlineStr">
        <is>
          <t>1.28</t>
        </is>
      </c>
      <c r="AL20" s="14" t="inlineStr">
        <is>
          <t>1.78</t>
        </is>
      </c>
      <c r="AM20" s="14" t="inlineStr">
        <is>
          <t>-</t>
        </is>
      </c>
      <c r="AN20" s="14" t="inlineStr">
        <is>
          <t>-</t>
        </is>
      </c>
      <c r="AO20" s="14" t="inlineStr">
        <is>
          <t>-</t>
        </is>
      </c>
      <c r="AP20" s="14" t="inlineStr">
        <is>
          <t>3.92</t>
        </is>
      </c>
      <c r="AQ20" s="14" t="n">
        <v>24.02</v>
      </c>
      <c r="AR20" s="14" t="inlineStr">
        <is>
          <t>2003</t>
        </is>
      </c>
      <c r="AS20" s="14" t="inlineStr">
        <is>
          <t>2004</t>
        </is>
      </c>
      <c r="AT20" s="14" t="n">
        <v>2.4</v>
      </c>
      <c r="AU20" s="14" t="n">
        <v>0</v>
      </c>
      <c r="AV20" s="14" t="n">
        <v>2.4</v>
      </c>
      <c r="AW20" s="14" t="n">
        <v>0.8</v>
      </c>
      <c r="AX20" s="14" t="n">
        <v>0</v>
      </c>
      <c r="AY20" s="14" t="n">
        <v>0.8</v>
      </c>
      <c r="AZ20" s="14" t="n">
        <v>3.2</v>
      </c>
      <c r="BA20" s="14" t="inlineStr">
        <is>
          <t>-</t>
        </is>
      </c>
      <c r="BB20" s="14" t="inlineStr">
        <is>
          <t>-</t>
        </is>
      </c>
      <c r="BC20" s="14" t="inlineStr">
        <is>
          <t>35</t>
        </is>
      </c>
      <c r="BD20" s="14" t="inlineStr">
        <is>
          <t>35</t>
        </is>
      </c>
      <c r="BE20" s="14" t="inlineStr">
        <is>
          <t>2004</t>
        </is>
      </c>
      <c r="BF20" s="14" t="inlineStr">
        <is>
          <t>62.5</t>
        </is>
      </c>
      <c r="BG20" s="14" t="inlineStr">
        <is>
          <t>43</t>
        </is>
      </c>
      <c r="BH20" s="14" t="inlineStr">
        <is>
          <t>53.8</t>
        </is>
      </c>
      <c r="BI20" s="14" t="inlineStr">
        <is>
          <t>4.46</t>
        </is>
      </c>
      <c r="BJ20" s="14" t="inlineStr">
        <is>
          <t>1.49</t>
        </is>
      </c>
      <c r="BK20" s="14" t="inlineStr">
        <is>
          <t>5.95</t>
        </is>
      </c>
      <c r="BL20" s="14" t="inlineStr">
        <is>
          <t>2003</t>
        </is>
      </c>
      <c r="BM20" s="14" t="inlineStr">
        <is>
          <t>3.92</t>
        </is>
      </c>
      <c r="BN20" s="14" t="inlineStr">
        <is>
          <t>61.2</t>
        </is>
      </c>
      <c r="BO20" s="14" t="inlineStr">
        <is>
          <t>20.4</t>
        </is>
      </c>
      <c r="BP20" s="14" t="inlineStr">
        <is>
          <t>81.6</t>
        </is>
      </c>
    </row>
    <row r="21">
      <c r="A21" s="14" t="inlineStr">
        <is>
          <t>2002</t>
        </is>
      </c>
      <c r="B21" s="14" t="inlineStr">
        <is>
          <t>418</t>
        </is>
      </c>
      <c r="C21" s="14" t="inlineStr">
        <is>
          <t>-</t>
        </is>
      </c>
      <c r="D21" s="14" t="inlineStr">
        <is>
          <t>-</t>
        </is>
      </c>
      <c r="E21" s="14" t="inlineStr">
        <is>
          <t>36.8</t>
        </is>
      </c>
      <c r="F21" s="14" t="inlineStr">
        <is>
          <t>32.5</t>
        </is>
      </c>
      <c r="G21" s="14" t="inlineStr">
        <is>
          <t>+13.3</t>
        </is>
      </c>
      <c r="H21" s="14" t="inlineStr">
        <is>
          <t>+56.6</t>
        </is>
      </c>
      <c r="I21" s="14" t="inlineStr">
        <is>
          <t>-</t>
        </is>
      </c>
      <c r="J21" s="14" t="inlineStr">
        <is>
          <t>-</t>
        </is>
      </c>
      <c r="K21" s="14" t="inlineStr">
        <is>
          <t>-</t>
        </is>
      </c>
      <c r="L21" s="14" t="inlineStr">
        <is>
          <t>-</t>
        </is>
      </c>
      <c r="M21" s="14" t="inlineStr">
        <is>
          <t>110</t>
        </is>
      </c>
      <c r="N21" s="14" t="inlineStr">
        <is>
          <t>-</t>
        </is>
      </c>
      <c r="O21" s="14" t="inlineStr">
        <is>
          <t>-</t>
        </is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2.62</t>
        </is>
      </c>
      <c r="U21" s="14" t="inlineStr">
        <is>
          <t>+1.45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inlineStr">
        <is>
          <t>40.5</t>
        </is>
      </c>
      <c r="AB21" s="14" t="inlineStr">
        <is>
          <t>15.5</t>
        </is>
      </c>
      <c r="AC21" s="14" t="inlineStr">
        <is>
          <t>-</t>
        </is>
      </c>
      <c r="AD21" s="14" t="inlineStr">
        <is>
          <t>23.5</t>
        </is>
      </c>
      <c r="AE21" s="14" t="inlineStr">
        <is>
          <t>8.97</t>
        </is>
      </c>
      <c r="AF21" s="14" t="inlineStr">
        <is>
          <t>-</t>
        </is>
      </c>
      <c r="AG21" s="14" t="inlineStr">
        <is>
          <t>32.5</t>
        </is>
      </c>
      <c r="AH21" s="14" t="inlineStr">
        <is>
          <t>12.4</t>
        </is>
      </c>
      <c r="AI21" s="14" t="n">
        <v>23.37</v>
      </c>
      <c r="AJ21" s="14" t="inlineStr">
        <is>
          <t>1.73</t>
        </is>
      </c>
      <c r="AK21" s="14" t="inlineStr">
        <is>
          <t>1.01</t>
        </is>
      </c>
      <c r="AL21" s="14" t="inlineStr">
        <is>
          <t>1.39</t>
        </is>
      </c>
      <c r="AM21" s="14" t="inlineStr">
        <is>
          <t>-</t>
        </is>
      </c>
      <c r="AN21" s="14" t="inlineStr">
        <is>
          <t>-</t>
        </is>
      </c>
      <c r="AO21" s="14" t="inlineStr">
        <is>
          <t>-</t>
        </is>
      </c>
      <c r="AP21" s="14" t="inlineStr">
        <is>
          <t>2.62</t>
        </is>
      </c>
      <c r="AQ21" s="14" t="n">
        <v>23.37</v>
      </c>
      <c r="AR21" s="14" t="inlineStr">
        <is>
          <t>2002</t>
        </is>
      </c>
      <c r="AS21" s="14" t="inlineStr">
        <is>
          <t>2003</t>
        </is>
      </c>
      <c r="AT21" s="14" t="n">
        <v>1.6</v>
      </c>
      <c r="AU21" s="14" t="n">
        <v>0</v>
      </c>
      <c r="AV21" s="14" t="n">
        <v>1.6</v>
      </c>
      <c r="AW21" s="14" t="n">
        <v>0.8</v>
      </c>
      <c r="AX21" s="14" t="n">
        <v>0</v>
      </c>
      <c r="AY21" s="14" t="n">
        <v>0.8</v>
      </c>
      <c r="AZ21" s="14" t="n">
        <v>2.4</v>
      </c>
      <c r="BA21" s="14" t="inlineStr">
        <is>
          <t>-</t>
        </is>
      </c>
      <c r="BB21" s="14" t="inlineStr">
        <is>
          <t>-</t>
        </is>
      </c>
      <c r="BC21" s="14" t="inlineStr">
        <is>
          <t>15</t>
        </is>
      </c>
      <c r="BD21" s="14" t="inlineStr">
        <is>
          <t>20</t>
        </is>
      </c>
      <c r="BE21" s="14" t="inlineStr">
        <is>
          <t>2003</t>
        </is>
      </c>
      <c r="BF21" s="14" t="inlineStr">
        <is>
          <t>58</t>
        </is>
      </c>
      <c r="BG21" s="14" t="inlineStr">
        <is>
          <t>30.7</t>
        </is>
      </c>
      <c r="BH21" s="14" t="inlineStr">
        <is>
          <t>42.9</t>
        </is>
      </c>
      <c r="BI21" s="14" t="inlineStr">
        <is>
          <t>3.73</t>
        </is>
      </c>
      <c r="BJ21" s="14" t="inlineStr">
        <is>
          <t>1.87</t>
        </is>
      </c>
      <c r="BK21" s="14" t="inlineStr">
        <is>
          <t>5.6</t>
        </is>
      </c>
      <c r="BL21" s="14" t="inlineStr">
        <is>
          <t>2002</t>
        </is>
      </c>
      <c r="BM21" s="14" t="inlineStr">
        <is>
          <t>2.62</t>
        </is>
      </c>
      <c r="BN21" s="14" t="inlineStr">
        <is>
          <t>61.1</t>
        </is>
      </c>
      <c r="BO21" s="14" t="inlineStr">
        <is>
          <t>30.5</t>
        </is>
      </c>
      <c r="BP21" s="14" t="inlineStr">
        <is>
          <t>91.6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inlineStr">
        <is>
          <t>21Q1</t>
        </is>
      </c>
      <c r="B2" s="14" t="inlineStr">
        <is>
          <t>124</t>
        </is>
      </c>
      <c r="C2" s="14" t="inlineStr">
        <is>
          <t>43</t>
        </is>
      </c>
      <c r="D2" s="14" t="inlineStr">
        <is>
          <t>112</t>
        </is>
      </c>
      <c r="E2" s="14" t="inlineStr">
        <is>
          <t>40</t>
        </is>
      </c>
      <c r="F2" s="14" t="inlineStr">
        <is>
          <t>36.7</t>
        </is>
      </c>
      <c r="G2" s="14" t="inlineStr">
        <is>
          <t>+3.45</t>
        </is>
      </c>
      <c r="H2" s="14" t="inlineStr">
        <is>
          <t>+9.4</t>
        </is>
      </c>
      <c r="I2" s="14" t="inlineStr">
        <is>
          <t>112</t>
        </is>
      </c>
      <c r="J2" s="14" t="inlineStr">
        <is>
          <t>25.6</t>
        </is>
      </c>
      <c r="K2" s="14" t="inlineStr">
        <is>
          <t>10.3</t>
        </is>
      </c>
      <c r="L2" s="14" t="inlineStr">
        <is>
          <t>0.33</t>
        </is>
      </c>
      <c r="M2" s="14" t="inlineStr">
        <is>
          <t>8.25</t>
        </is>
      </c>
      <c r="N2" s="14" t="inlineStr">
        <is>
          <t>22.9</t>
        </is>
      </c>
      <c r="O2" s="14" t="inlineStr">
        <is>
          <t>9.15</t>
        </is>
      </c>
      <c r="P2" s="14" t="inlineStr">
        <is>
          <t>0.3</t>
        </is>
      </c>
      <c r="Q2" s="14" t="inlineStr">
        <is>
          <t>7.39</t>
        </is>
      </c>
      <c r="R2" s="14" t="inlineStr">
        <is>
          <t>14.1(年估)</t>
        </is>
      </c>
      <c r="S2" s="14" t="inlineStr">
        <is>
          <t>5.83(年估)</t>
        </is>
      </c>
      <c r="T2" s="14" t="inlineStr">
        <is>
          <t>0.66</t>
        </is>
      </c>
      <c r="U2" s="14" t="inlineStr">
        <is>
          <t>+0.49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47.1</t>
        </is>
      </c>
      <c r="AB2" s="14" t="inlineStr">
        <is>
          <t>17.8</t>
        </is>
      </c>
      <c r="AC2" s="14" t="inlineStr">
        <is>
          <t>-</t>
        </is>
      </c>
      <c r="AD2" s="14" t="inlineStr">
        <is>
          <t>32.7</t>
        </is>
      </c>
      <c r="AE2" s="14" t="inlineStr">
        <is>
          <t>12.4</t>
        </is>
      </c>
      <c r="AF2" s="14" t="inlineStr">
        <is>
          <t>-</t>
        </is>
      </c>
      <c r="AG2" s="14" t="inlineStr">
        <is>
          <t>36.7</t>
        </is>
      </c>
      <c r="AH2" s="14" t="inlineStr">
        <is>
          <t>13.9</t>
        </is>
      </c>
      <c r="AI2" s="14" t="n">
        <v>18.9</v>
      </c>
      <c r="AJ2" s="14" t="inlineStr">
        <is>
          <t>2.49</t>
        </is>
      </c>
      <c r="AK2" s="14" t="inlineStr">
        <is>
          <t>1.73</t>
        </is>
      </c>
      <c r="AL2" s="14" t="inlineStr">
        <is>
          <t>1.94</t>
        </is>
      </c>
      <c r="AM2" s="14" t="inlineStr">
        <is>
          <t>22.9</t>
        </is>
      </c>
      <c r="AN2" s="14" t="inlineStr">
        <is>
          <t>9.15</t>
        </is>
      </c>
      <c r="AO2" s="14" t="inlineStr">
        <is>
          <t>14.1(年估)</t>
        </is>
      </c>
      <c r="AP2" s="14" t="inlineStr">
        <is>
          <t>0.66</t>
        </is>
      </c>
      <c r="AQ2" s="14" t="n">
        <v>18.9</v>
      </c>
    </row>
    <row r="3">
      <c r="A3" s="14" t="inlineStr">
        <is>
          <t>2020</t>
        </is>
      </c>
      <c r="B3" s="14" t="inlineStr">
        <is>
          <t>124</t>
        </is>
      </c>
      <c r="C3" s="14" t="inlineStr">
        <is>
          <t>43</t>
        </is>
      </c>
      <c r="D3" s="14" t="inlineStr">
        <is>
          <t>384</t>
        </is>
      </c>
      <c r="E3" s="14" t="inlineStr">
        <is>
          <t>36.55</t>
        </is>
      </c>
      <c r="F3" s="14" t="inlineStr">
        <is>
          <t>30.9</t>
        </is>
      </c>
      <c r="G3" s="14" t="inlineStr">
        <is>
          <t>+9.95</t>
        </is>
      </c>
      <c r="H3" s="14" t="inlineStr">
        <is>
          <t>+37.4</t>
        </is>
      </c>
      <c r="I3" s="14" t="inlineStr">
        <is>
          <t>384</t>
        </is>
      </c>
      <c r="J3" s="14" t="inlineStr">
        <is>
          <t>88.9</t>
        </is>
      </c>
      <c r="K3" s="14" t="inlineStr">
        <is>
          <t>31.4</t>
        </is>
      </c>
      <c r="L3" s="14" t="inlineStr">
        <is>
          <t>0.06</t>
        </is>
      </c>
      <c r="M3" s="14" t="inlineStr">
        <is>
          <t>25.4</t>
        </is>
      </c>
      <c r="N3" s="14" t="inlineStr">
        <is>
          <t>23.2</t>
        </is>
      </c>
      <c r="O3" s="14" t="inlineStr">
        <is>
          <t>8.18</t>
        </is>
      </c>
      <c r="P3" s="14" t="inlineStr">
        <is>
          <t>0.01</t>
        </is>
      </c>
      <c r="Q3" s="14" t="inlineStr">
        <is>
          <t>6.5</t>
        </is>
      </c>
      <c r="R3" s="14" t="inlineStr">
        <is>
          <t>11</t>
        </is>
      </c>
      <c r="S3" s="14" t="inlineStr">
        <is>
          <t>4.53</t>
        </is>
      </c>
      <c r="T3" s="14" t="inlineStr">
        <is>
          <t>2.05</t>
        </is>
      </c>
      <c r="U3" s="14" t="inlineStr">
        <is>
          <t>+0.06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40.3</t>
        </is>
      </c>
      <c r="AB3" s="14" t="inlineStr">
        <is>
          <t>19.7</t>
        </is>
      </c>
      <c r="AC3" s="14" t="inlineStr">
        <is>
          <t>-</t>
        </is>
      </c>
      <c r="AD3" s="14" t="inlineStr">
        <is>
          <t>20.2</t>
        </is>
      </c>
      <c r="AE3" s="14" t="inlineStr">
        <is>
          <t>9.85</t>
        </is>
      </c>
      <c r="AF3" s="14" t="inlineStr">
        <is>
          <t>-</t>
        </is>
      </c>
      <c r="AG3" s="14" t="inlineStr">
        <is>
          <t>30.9</t>
        </is>
      </c>
      <c r="AH3" s="14" t="inlineStr">
        <is>
          <t>15.1</t>
        </is>
      </c>
      <c r="AI3" s="14" t="n">
        <v>18.41</v>
      </c>
      <c r="AJ3" s="14" t="inlineStr">
        <is>
          <t>2.19</t>
        </is>
      </c>
      <c r="AK3" s="14" t="inlineStr">
        <is>
          <t>1.1</t>
        </is>
      </c>
      <c r="AL3" s="14" t="inlineStr">
        <is>
          <t>1.68</t>
        </is>
      </c>
      <c r="AM3" s="14" t="inlineStr">
        <is>
          <t>23.2</t>
        </is>
      </c>
      <c r="AN3" s="14" t="inlineStr">
        <is>
          <t>8.18</t>
        </is>
      </c>
      <c r="AO3" s="14" t="inlineStr">
        <is>
          <t>11</t>
        </is>
      </c>
      <c r="AP3" s="14" t="inlineStr">
        <is>
          <t>2.05</t>
        </is>
      </c>
      <c r="AQ3" s="14" t="n">
        <v>18.41</v>
      </c>
      <c r="AR3" s="14" t="inlineStr">
        <is>
          <t>2020</t>
        </is>
      </c>
      <c r="AS3" s="14" t="inlineStr">
        <is>
          <t>2021</t>
        </is>
      </c>
      <c r="AT3" s="14" t="n">
        <v>1.5</v>
      </c>
      <c r="AU3" s="14" t="n">
        <v>0</v>
      </c>
      <c r="AV3" s="14" t="n">
        <v>1.5</v>
      </c>
      <c r="AW3" s="14" t="n">
        <v>0</v>
      </c>
      <c r="AX3" s="14" t="n">
        <v>0</v>
      </c>
      <c r="AY3" s="14" t="n">
        <v>0</v>
      </c>
      <c r="AZ3" s="14" t="n">
        <v>1.5</v>
      </c>
      <c r="BA3" s="14" t="inlineStr">
        <is>
          <t>18.6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47.1</t>
        </is>
      </c>
      <c r="BG3" s="14" t="inlineStr">
        <is>
          <t>32.7</t>
        </is>
      </c>
      <c r="BH3" s="14" t="inlineStr">
        <is>
          <t>36.7</t>
        </is>
      </c>
      <c r="BI3" s="14" t="inlineStr">
        <is>
          <t>4.09</t>
        </is>
      </c>
      <c r="BJ3" s="14" t="inlineStr">
        <is>
          <t>0</t>
        </is>
      </c>
      <c r="BK3" s="14" t="inlineStr">
        <is>
          <t>4.09</t>
        </is>
      </c>
      <c r="BL3" s="14" t="inlineStr">
        <is>
          <t>2020</t>
        </is>
      </c>
      <c r="BM3" s="14" t="n">
        <v>2.05</v>
      </c>
      <c r="BN3" s="14" t="n">
        <v>73.2</v>
      </c>
      <c r="BO3" s="14" t="n">
        <v>0</v>
      </c>
      <c r="BP3" s="14" t="n">
        <v>73.2</v>
      </c>
    </row>
    <row r="4">
      <c r="A4" s="14" t="inlineStr">
        <is>
          <t>2019</t>
        </is>
      </c>
      <c r="B4" s="14" t="inlineStr">
        <is>
          <t>124</t>
        </is>
      </c>
      <c r="C4" s="14" t="inlineStr">
        <is>
          <t>40</t>
        </is>
      </c>
      <c r="D4" s="14" t="inlineStr">
        <is>
          <t>404</t>
        </is>
      </c>
      <c r="E4" s="14" t="inlineStr">
        <is>
          <t>26.6</t>
        </is>
      </c>
      <c r="F4" s="14" t="inlineStr">
        <is>
          <t>25.7</t>
        </is>
      </c>
      <c r="G4" s="14" t="inlineStr">
        <is>
          <t>+3.15</t>
        </is>
      </c>
      <c r="H4" s="14" t="inlineStr">
        <is>
          <t>+13.4</t>
        </is>
      </c>
      <c r="I4" s="14" t="inlineStr">
        <is>
          <t>404</t>
        </is>
      </c>
      <c r="J4" s="14" t="inlineStr">
        <is>
          <t>78.6</t>
        </is>
      </c>
      <c r="K4" s="14" t="inlineStr">
        <is>
          <t>23.4</t>
        </is>
      </c>
      <c r="L4" s="14" t="inlineStr">
        <is>
          <t>5.79</t>
        </is>
      </c>
      <c r="M4" s="14" t="inlineStr">
        <is>
          <t>24.7</t>
        </is>
      </c>
      <c r="N4" s="14" t="inlineStr">
        <is>
          <t>19.5</t>
        </is>
      </c>
      <c r="O4" s="14" t="inlineStr">
        <is>
          <t>5.79</t>
        </is>
      </c>
      <c r="P4" s="14" t="inlineStr">
        <is>
          <t>1.43</t>
        </is>
      </c>
      <c r="Q4" s="14" t="inlineStr">
        <is>
          <t>6.02</t>
        </is>
      </c>
      <c r="R4" s="14" t="inlineStr">
        <is>
          <t>11.2</t>
        </is>
      </c>
      <c r="S4" s="14" t="inlineStr">
        <is>
          <t>4.49</t>
        </is>
      </c>
      <c r="T4" s="14" t="inlineStr">
        <is>
          <t>1.99</t>
        </is>
      </c>
      <c r="U4" s="14" t="inlineStr">
        <is>
          <t>+0.74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27.15</t>
        </is>
      </c>
      <c r="AB4" s="14" t="inlineStr">
        <is>
          <t>13.6</t>
        </is>
      </c>
      <c r="AC4" s="14" t="inlineStr">
        <is>
          <t>-</t>
        </is>
      </c>
      <c r="AD4" s="14" t="inlineStr">
        <is>
          <t>23.3</t>
        </is>
      </c>
      <c r="AE4" s="14" t="inlineStr">
        <is>
          <t>11.7</t>
        </is>
      </c>
      <c r="AF4" s="14" t="inlineStr">
        <is>
          <t>-</t>
        </is>
      </c>
      <c r="AG4" s="14" t="inlineStr">
        <is>
          <t>25.7</t>
        </is>
      </c>
      <c r="AH4" s="14" t="inlineStr">
        <is>
          <t>12.9</t>
        </is>
      </c>
      <c r="AI4" s="14" t="n">
        <v>17.27</v>
      </c>
      <c r="AJ4" s="14" t="inlineStr">
        <is>
          <t>1.57</t>
        </is>
      </c>
      <c r="AK4" s="14" t="inlineStr">
        <is>
          <t>1.35</t>
        </is>
      </c>
      <c r="AL4" s="14" t="inlineStr">
        <is>
          <t>1.49</t>
        </is>
      </c>
      <c r="AM4" s="14" t="inlineStr">
        <is>
          <t>19.5</t>
        </is>
      </c>
      <c r="AN4" s="14" t="inlineStr">
        <is>
          <t>5.79</t>
        </is>
      </c>
      <c r="AO4" s="14" t="inlineStr">
        <is>
          <t>11.2</t>
        </is>
      </c>
      <c r="AP4" s="14" t="inlineStr">
        <is>
          <t>1.99</t>
        </is>
      </c>
      <c r="AQ4" s="14" t="n">
        <v>17.27</v>
      </c>
      <c r="AR4" s="14" t="inlineStr">
        <is>
          <t>2019</t>
        </is>
      </c>
      <c r="AS4" s="14" t="inlineStr">
        <is>
          <t>2020</t>
        </is>
      </c>
      <c r="AT4" s="14" t="n">
        <v>1.4</v>
      </c>
      <c r="AU4" s="14" t="n">
        <v>0</v>
      </c>
      <c r="AV4" s="14" t="n">
        <v>1.4</v>
      </c>
      <c r="AW4" s="14" t="n">
        <v>0</v>
      </c>
      <c r="AX4" s="14" t="n">
        <v>0</v>
      </c>
      <c r="AY4" s="14" t="n">
        <v>0</v>
      </c>
      <c r="AZ4" s="14" t="n">
        <v>1.4</v>
      </c>
      <c r="BA4" s="14" t="inlineStr">
        <is>
          <t>17.4</t>
        </is>
      </c>
      <c r="BB4" s="14" t="inlineStr">
        <is>
          <t>0</t>
        </is>
      </c>
      <c r="BC4" s="14" t="inlineStr">
        <is>
          <t>19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40.3</t>
        </is>
      </c>
      <c r="BG4" s="14" t="inlineStr">
        <is>
          <t>20.2</t>
        </is>
      </c>
      <c r="BH4" s="14" t="inlineStr">
        <is>
          <t>30.9</t>
        </is>
      </c>
      <c r="BI4" s="14" t="inlineStr">
        <is>
          <t>4.53</t>
        </is>
      </c>
      <c r="BJ4" s="14" t="inlineStr">
        <is>
          <t>0</t>
        </is>
      </c>
      <c r="BK4" s="14" t="inlineStr">
        <is>
          <t>4.53</t>
        </is>
      </c>
      <c r="BL4" s="14" t="inlineStr">
        <is>
          <t>2019</t>
        </is>
      </c>
      <c r="BM4" s="14" t="n">
        <v>1.99</v>
      </c>
      <c r="BN4" s="14" t="n">
        <v>70.40000000000001</v>
      </c>
      <c r="BO4" s="14" t="n">
        <v>0</v>
      </c>
      <c r="BP4" s="14" t="n">
        <v>70.40000000000001</v>
      </c>
    </row>
    <row r="5">
      <c r="A5" s="14" t="inlineStr">
        <is>
          <t>2018</t>
        </is>
      </c>
      <c r="B5" s="14" t="inlineStr">
        <is>
          <t>124</t>
        </is>
      </c>
      <c r="C5" s="14" t="inlineStr">
        <is>
          <t>40</t>
        </is>
      </c>
      <c r="D5" s="14" t="inlineStr">
        <is>
          <t>433</t>
        </is>
      </c>
      <c r="E5" s="14" t="inlineStr">
        <is>
          <t>23.45</t>
        </is>
      </c>
      <c r="F5" s="14" t="inlineStr">
        <is>
          <t>27.4</t>
        </is>
      </c>
      <c r="G5" s="14" t="inlineStr">
        <is>
          <t>-7.35</t>
        </is>
      </c>
      <c r="H5" s="14" t="inlineStr">
        <is>
          <t>-23.9</t>
        </is>
      </c>
      <c r="I5" s="14" t="inlineStr">
        <is>
          <t>433</t>
        </is>
      </c>
      <c r="J5" s="14" t="inlineStr">
        <is>
          <t>72.8</t>
        </is>
      </c>
      <c r="K5" s="14" t="inlineStr">
        <is>
          <t>18.1</t>
        </is>
      </c>
      <c r="L5" s="14" t="inlineStr">
        <is>
          <t>0.51</t>
        </is>
      </c>
      <c r="M5" s="14" t="inlineStr">
        <is>
          <t>15.5</t>
        </is>
      </c>
      <c r="N5" s="14" t="inlineStr">
        <is>
          <t>16.8</t>
        </is>
      </c>
      <c r="O5" s="14" t="inlineStr">
        <is>
          <t>4.19</t>
        </is>
      </c>
      <c r="P5" s="14" t="inlineStr">
        <is>
          <t>0.12</t>
        </is>
      </c>
      <c r="Q5" s="14" t="inlineStr">
        <is>
          <t>3.45</t>
        </is>
      </c>
      <c r="R5" s="14" t="inlineStr">
        <is>
          <t>6.99</t>
        </is>
      </c>
      <c r="S5" s="14" t="inlineStr">
        <is>
          <t>2.69</t>
        </is>
      </c>
      <c r="T5" s="14" t="inlineStr">
        <is>
          <t>1.25</t>
        </is>
      </c>
      <c r="U5" s="14" t="inlineStr">
        <is>
          <t>-0.4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31.85</t>
        </is>
      </c>
      <c r="AB5" s="14" t="inlineStr">
        <is>
          <t>25.5</t>
        </is>
      </c>
      <c r="AC5" s="14" t="inlineStr">
        <is>
          <t>-</t>
        </is>
      </c>
      <c r="AD5" s="14" t="inlineStr">
        <is>
          <t>22.9</t>
        </is>
      </c>
      <c r="AE5" s="14" t="inlineStr">
        <is>
          <t>18.3</t>
        </is>
      </c>
      <c r="AF5" s="14" t="inlineStr">
        <is>
          <t>-</t>
        </is>
      </c>
      <c r="AG5" s="14" t="inlineStr">
        <is>
          <t>27.4</t>
        </is>
      </c>
      <c r="AH5" s="14" t="inlineStr">
        <is>
          <t>21.9</t>
        </is>
      </c>
      <c r="AI5" s="14" t="n">
        <v>16.93</v>
      </c>
      <c r="AJ5" s="14" t="inlineStr">
        <is>
          <t>1.88</t>
        </is>
      </c>
      <c r="AK5" s="14" t="inlineStr">
        <is>
          <t>1.35</t>
        </is>
      </c>
      <c r="AL5" s="14" t="inlineStr">
        <is>
          <t>1.62</t>
        </is>
      </c>
      <c r="AM5" s="14" t="inlineStr">
        <is>
          <t>16.8</t>
        </is>
      </c>
      <c r="AN5" s="14" t="inlineStr">
        <is>
          <t>4.19</t>
        </is>
      </c>
      <c r="AO5" s="14" t="inlineStr">
        <is>
          <t>6.99</t>
        </is>
      </c>
      <c r="AP5" s="14" t="inlineStr">
        <is>
          <t>1.25</t>
        </is>
      </c>
      <c r="AQ5" s="14" t="n">
        <v>16.93</v>
      </c>
      <c r="AR5" s="14" t="inlineStr">
        <is>
          <t>2018</t>
        </is>
      </c>
      <c r="AS5" s="14" t="inlineStr">
        <is>
          <t>2019</t>
        </is>
      </c>
      <c r="AT5" s="14" t="n">
        <v>0.9</v>
      </c>
      <c r="AU5" s="14" t="n">
        <v>0</v>
      </c>
      <c r="AV5" s="14" t="n">
        <v>0.9</v>
      </c>
      <c r="AW5" s="14" t="n">
        <v>0</v>
      </c>
      <c r="AX5" s="14" t="n">
        <v>0</v>
      </c>
      <c r="AY5" s="14" t="n">
        <v>0</v>
      </c>
      <c r="AZ5" s="14" t="n">
        <v>0.9</v>
      </c>
      <c r="BA5" s="14" t="inlineStr">
        <is>
          <t>11.2</t>
        </is>
      </c>
      <c r="BB5" s="14" t="inlineStr">
        <is>
          <t>0</t>
        </is>
      </c>
      <c r="BC5" s="14" t="inlineStr">
        <is>
          <t>5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27.15</t>
        </is>
      </c>
      <c r="BG5" s="14" t="inlineStr">
        <is>
          <t>23.3</t>
        </is>
      </c>
      <c r="BH5" s="14" t="inlineStr">
        <is>
          <t>25.7</t>
        </is>
      </c>
      <c r="BI5" s="14" t="inlineStr">
        <is>
          <t>3.51</t>
        </is>
      </c>
      <c r="BJ5" s="14" t="inlineStr">
        <is>
          <t>0</t>
        </is>
      </c>
      <c r="BK5" s="14" t="inlineStr">
        <is>
          <t>3.51</t>
        </is>
      </c>
      <c r="BL5" s="14" t="inlineStr">
        <is>
          <t>2018</t>
        </is>
      </c>
      <c r="BM5" s="14" t="n">
        <v>1.25</v>
      </c>
      <c r="BN5" s="14" t="n">
        <v>72</v>
      </c>
      <c r="BO5" s="14" t="n">
        <v>0</v>
      </c>
      <c r="BP5" s="14" t="n">
        <v>72</v>
      </c>
    </row>
    <row r="6">
      <c r="A6" s="14" t="inlineStr">
        <is>
          <t>2017</t>
        </is>
      </c>
      <c r="B6" s="14" t="inlineStr">
        <is>
          <t>116</t>
        </is>
      </c>
      <c r="C6" s="14" t="inlineStr">
        <is>
          <t>38</t>
        </is>
      </c>
      <c r="D6" s="14" t="inlineStr">
        <is>
          <t>416</t>
        </is>
      </c>
      <c r="E6" s="14" t="inlineStr">
        <is>
          <t>30.8</t>
        </is>
      </c>
      <c r="F6" s="14" t="inlineStr">
        <is>
          <t>32.2</t>
        </is>
      </c>
      <c r="G6" s="14" t="inlineStr">
        <is>
          <t>-2.15</t>
        </is>
      </c>
      <c r="H6" s="14" t="inlineStr">
        <is>
          <t>-6.5</t>
        </is>
      </c>
      <c r="I6" s="14" t="inlineStr">
        <is>
          <t>416</t>
        </is>
      </c>
      <c r="J6" s="14" t="inlineStr">
        <is>
          <t>74.4</t>
        </is>
      </c>
      <c r="K6" s="14" t="inlineStr">
        <is>
          <t>18.6</t>
        </is>
      </c>
      <c r="L6" s="14" t="inlineStr">
        <is>
          <t>4.09</t>
        </is>
      </c>
      <c r="M6" s="14" t="inlineStr">
        <is>
          <t>19.1</t>
        </is>
      </c>
      <c r="N6" s="14" t="inlineStr">
        <is>
          <t>17.9</t>
        </is>
      </c>
      <c r="O6" s="14" t="inlineStr">
        <is>
          <t>4.48</t>
        </is>
      </c>
      <c r="P6" s="14" t="inlineStr">
        <is>
          <t>0.98</t>
        </is>
      </c>
      <c r="Q6" s="14" t="inlineStr">
        <is>
          <t>4.49</t>
        </is>
      </c>
      <c r="R6" s="14" t="inlineStr">
        <is>
          <t>8.81</t>
        </is>
      </c>
      <c r="S6" s="14" t="inlineStr">
        <is>
          <t>3.44</t>
        </is>
      </c>
      <c r="T6" s="14" t="inlineStr">
        <is>
          <t>1.65</t>
        </is>
      </c>
      <c r="U6" s="14" t="inlineStr">
        <is>
          <t>-0.73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34.95</t>
        </is>
      </c>
      <c r="AB6" s="14" t="inlineStr">
        <is>
          <t>21.2</t>
        </is>
      </c>
      <c r="AC6" s="14" t="inlineStr">
        <is>
          <t>-</t>
        </is>
      </c>
      <c r="AD6" s="14" t="inlineStr">
        <is>
          <t>30</t>
        </is>
      </c>
      <c r="AE6" s="14" t="inlineStr">
        <is>
          <t>18.2</t>
        </is>
      </c>
      <c r="AF6" s="14" t="inlineStr">
        <is>
          <t>-</t>
        </is>
      </c>
      <c r="AG6" s="14" t="inlineStr">
        <is>
          <t>32.2</t>
        </is>
      </c>
      <c r="AH6" s="14" t="inlineStr">
        <is>
          <t>19.5</t>
        </is>
      </c>
      <c r="AI6" s="14" t="n">
        <v>17.69</v>
      </c>
      <c r="AJ6" s="14" t="inlineStr">
        <is>
          <t>1.98</t>
        </is>
      </c>
      <c r="AK6" s="14" t="inlineStr">
        <is>
          <t>1.7</t>
        </is>
      </c>
      <c r="AL6" s="14" t="inlineStr">
        <is>
          <t>1.82</t>
        </is>
      </c>
      <c r="AM6" s="14" t="inlineStr">
        <is>
          <t>17.9</t>
        </is>
      </c>
      <c r="AN6" s="14" t="inlineStr">
        <is>
          <t>4.48</t>
        </is>
      </c>
      <c r="AO6" s="14" t="inlineStr">
        <is>
          <t>8.81</t>
        </is>
      </c>
      <c r="AP6" s="14" t="inlineStr">
        <is>
          <t>1.65</t>
        </is>
      </c>
      <c r="AQ6" s="14" t="n">
        <v>17.69</v>
      </c>
      <c r="AR6" s="14" t="inlineStr">
        <is>
          <t>2017</t>
        </is>
      </c>
      <c r="AS6" s="14" t="inlineStr">
        <is>
          <t>2018</t>
        </is>
      </c>
      <c r="AT6" s="14" t="n">
        <v>0.5</v>
      </c>
      <c r="AU6" s="14" t="n">
        <v>0</v>
      </c>
      <c r="AV6" s="14" t="n">
        <v>0.5</v>
      </c>
      <c r="AW6" s="14" t="n">
        <v>0.7</v>
      </c>
      <c r="AX6" s="14" t="n">
        <v>0</v>
      </c>
      <c r="AY6" s="14" t="n">
        <v>0.7</v>
      </c>
      <c r="AZ6" s="14" t="n">
        <v>1.2</v>
      </c>
      <c r="BA6" s="14" t="inlineStr">
        <is>
          <t>5.8</t>
        </is>
      </c>
      <c r="BB6" s="14" t="inlineStr">
        <is>
          <t>81.1</t>
        </is>
      </c>
      <c r="BC6" s="14" t="inlineStr">
        <is>
          <t>364</t>
        </is>
      </c>
      <c r="BD6" s="14" t="inlineStr">
        <is>
          <t>364</t>
        </is>
      </c>
      <c r="BE6" s="14" t="inlineStr">
        <is>
          <t>2018</t>
        </is>
      </c>
      <c r="BF6" s="14" t="inlineStr">
        <is>
          <t>31.85</t>
        </is>
      </c>
      <c r="BG6" s="14" t="inlineStr">
        <is>
          <t>22.9</t>
        </is>
      </c>
      <c r="BH6" s="14" t="inlineStr">
        <is>
          <t>27.4</t>
        </is>
      </c>
      <c r="BI6" s="14" t="inlineStr">
        <is>
          <t>1.83</t>
        </is>
      </c>
      <c r="BJ6" s="14" t="inlineStr">
        <is>
          <t>2.56</t>
        </is>
      </c>
      <c r="BK6" s="14" t="inlineStr">
        <is>
          <t>4.38</t>
        </is>
      </c>
      <c r="BL6" s="14" t="inlineStr">
        <is>
          <t>2017</t>
        </is>
      </c>
      <c r="BM6" s="14" t="n">
        <v>1.65</v>
      </c>
      <c r="BN6" s="14" t="n">
        <v>30.3</v>
      </c>
      <c r="BO6" s="14" t="n">
        <v>42.4</v>
      </c>
      <c r="BP6" s="14" t="n">
        <v>72.7</v>
      </c>
    </row>
    <row r="7">
      <c r="A7" s="14" t="inlineStr">
        <is>
          <t>2016</t>
        </is>
      </c>
      <c r="B7" s="14" t="inlineStr">
        <is>
          <t>110</t>
        </is>
      </c>
      <c r="C7" s="14" t="inlineStr">
        <is>
          <t>49</t>
        </is>
      </c>
      <c r="D7" s="14" t="inlineStr">
        <is>
          <t>387</t>
        </is>
      </c>
      <c r="E7" s="14" t="inlineStr">
        <is>
          <t>32.95</t>
        </is>
      </c>
      <c r="F7" s="14" t="inlineStr">
        <is>
          <t>33.1</t>
        </is>
      </c>
      <c r="G7" s="14" t="inlineStr">
        <is>
          <t>+1.3</t>
        </is>
      </c>
      <c r="H7" s="14" t="inlineStr">
        <is>
          <t>+4.1</t>
        </is>
      </c>
      <c r="I7" s="14" t="inlineStr">
        <is>
          <t>387</t>
        </is>
      </c>
      <c r="J7" s="14" t="inlineStr">
        <is>
          <t>85.8</t>
        </is>
      </c>
      <c r="K7" s="14" t="inlineStr">
        <is>
          <t>31.3</t>
        </is>
      </c>
      <c r="L7" s="14" t="inlineStr">
        <is>
          <t>0.63</t>
        </is>
      </c>
      <c r="M7" s="14" t="inlineStr">
        <is>
          <t>26.3</t>
        </is>
      </c>
      <c r="N7" s="14" t="inlineStr">
        <is>
          <t>22.2</t>
        </is>
      </c>
      <c r="O7" s="14" t="inlineStr">
        <is>
          <t>8.09</t>
        </is>
      </c>
      <c r="P7" s="14" t="inlineStr">
        <is>
          <t>0.16</t>
        </is>
      </c>
      <c r="Q7" s="14" t="inlineStr">
        <is>
          <t>6.74</t>
        </is>
      </c>
      <c r="R7" s="14" t="inlineStr">
        <is>
          <t>11.9</t>
        </is>
      </c>
      <c r="S7" s="14" t="inlineStr">
        <is>
          <t>5.16</t>
        </is>
      </c>
      <c r="T7" s="14" t="inlineStr">
        <is>
          <t>2.38</t>
        </is>
      </c>
      <c r="U7" s="14" t="inlineStr">
        <is>
          <t>-0.43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35.8</t>
        </is>
      </c>
      <c r="AB7" s="14" t="inlineStr">
        <is>
          <t>15</t>
        </is>
      </c>
      <c r="AC7" s="14" t="inlineStr">
        <is>
          <t>-</t>
        </is>
      </c>
      <c r="AD7" s="14" t="inlineStr">
        <is>
          <t>30.6</t>
        </is>
      </c>
      <c r="AE7" s="14" t="inlineStr">
        <is>
          <t>12.9</t>
        </is>
      </c>
      <c r="AF7" s="14" t="inlineStr">
        <is>
          <t>-</t>
        </is>
      </c>
      <c r="AG7" s="14" t="inlineStr">
        <is>
          <t>33.1</t>
        </is>
      </c>
      <c r="AH7" s="14" t="inlineStr">
        <is>
          <t>13.9</t>
        </is>
      </c>
      <c r="AI7" s="14" t="n">
        <v>18.74</v>
      </c>
      <c r="AJ7" s="14" t="inlineStr">
        <is>
          <t>1.91</t>
        </is>
      </c>
      <c r="AK7" s="14" t="inlineStr">
        <is>
          <t>1.63</t>
        </is>
      </c>
      <c r="AL7" s="14" t="inlineStr">
        <is>
          <t>1.77</t>
        </is>
      </c>
      <c r="AM7" s="14" t="inlineStr">
        <is>
          <t>22.2</t>
        </is>
      </c>
      <c r="AN7" s="14" t="inlineStr">
        <is>
          <t>8.09</t>
        </is>
      </c>
      <c r="AO7" s="14" t="inlineStr">
        <is>
          <t>11.9</t>
        </is>
      </c>
      <c r="AP7" s="14" t="inlineStr">
        <is>
          <t>2.38</t>
        </is>
      </c>
      <c r="AQ7" s="14" t="n">
        <v>18.74</v>
      </c>
      <c r="AR7" s="14" t="inlineStr">
        <is>
          <t>2016</t>
        </is>
      </c>
      <c r="AS7" s="14" t="inlineStr">
        <is>
          <t>2017</t>
        </is>
      </c>
      <c r="AT7" s="14" t="n">
        <v>1.5</v>
      </c>
      <c r="AU7" s="14" t="n">
        <v>0</v>
      </c>
      <c r="AV7" s="14" t="n">
        <v>1.5</v>
      </c>
      <c r="AW7" s="14" t="n">
        <v>0.5</v>
      </c>
      <c r="AX7" s="14" t="n">
        <v>0</v>
      </c>
      <c r="AY7" s="14" t="n">
        <v>0.5</v>
      </c>
      <c r="AZ7" s="14" t="n">
        <v>2</v>
      </c>
      <c r="BA7" s="14" t="inlineStr">
        <is>
          <t>16.6</t>
        </is>
      </c>
      <c r="BB7" s="14" t="inlineStr">
        <is>
          <t>55.2</t>
        </is>
      </c>
      <c r="BC7" s="14" t="inlineStr">
        <is>
          <t>689</t>
        </is>
      </c>
      <c r="BD7" s="14" t="inlineStr">
        <is>
          <t>689</t>
        </is>
      </c>
      <c r="BE7" s="14" t="inlineStr">
        <is>
          <t>2017</t>
        </is>
      </c>
      <c r="BF7" s="14" t="inlineStr">
        <is>
          <t>34.95</t>
        </is>
      </c>
      <c r="BG7" s="14" t="inlineStr">
        <is>
          <t>30</t>
        </is>
      </c>
      <c r="BH7" s="14" t="inlineStr">
        <is>
          <t>32.2</t>
        </is>
      </c>
      <c r="BI7" s="14" t="inlineStr">
        <is>
          <t>4.66</t>
        </is>
      </c>
      <c r="BJ7" s="14" t="inlineStr">
        <is>
          <t>1.55</t>
        </is>
      </c>
      <c r="BK7" s="14" t="inlineStr">
        <is>
          <t>6.22</t>
        </is>
      </c>
      <c r="BL7" s="14" t="inlineStr">
        <is>
          <t>2016</t>
        </is>
      </c>
      <c r="BM7" s="14" t="n">
        <v>2.38</v>
      </c>
      <c r="BN7" s="14" t="n">
        <v>63</v>
      </c>
      <c r="BO7" s="14" t="n">
        <v>21</v>
      </c>
      <c r="BP7" s="14" t="n">
        <v>84</v>
      </c>
    </row>
    <row r="8">
      <c r="A8" s="14" t="inlineStr">
        <is>
          <t>2015</t>
        </is>
      </c>
      <c r="B8" s="14" t="inlineStr">
        <is>
          <t>102</t>
        </is>
      </c>
      <c r="C8" s="14" t="inlineStr">
        <is>
          <t>49</t>
        </is>
      </c>
      <c r="D8" s="14" t="inlineStr">
        <is>
          <t>385</t>
        </is>
      </c>
      <c r="E8" s="14" t="inlineStr">
        <is>
          <t>31.65</t>
        </is>
      </c>
      <c r="F8" s="14" t="inlineStr">
        <is>
          <t>31.5</t>
        </is>
      </c>
      <c r="G8" s="14" t="inlineStr">
        <is>
          <t>-0.55</t>
        </is>
      </c>
      <c r="H8" s="14" t="inlineStr">
        <is>
          <t>-1.7</t>
        </is>
      </c>
      <c r="I8" s="14" t="inlineStr">
        <is>
          <t>385</t>
        </is>
      </c>
      <c r="J8" s="14" t="inlineStr">
        <is>
          <t>87.5</t>
        </is>
      </c>
      <c r="K8" s="14" t="inlineStr">
        <is>
          <t>34</t>
        </is>
      </c>
      <c r="L8" s="14" t="inlineStr">
        <is>
          <t>0.94</t>
        </is>
      </c>
      <c r="M8" s="14" t="inlineStr">
        <is>
          <t>28.7</t>
        </is>
      </c>
      <c r="N8" s="14" t="inlineStr">
        <is>
          <t>22.7</t>
        </is>
      </c>
      <c r="O8" s="14" t="inlineStr">
        <is>
          <t>8.83</t>
        </is>
      </c>
      <c r="P8" s="14" t="inlineStr">
        <is>
          <t>0.24</t>
        </is>
      </c>
      <c r="Q8" s="14" t="inlineStr">
        <is>
          <t>7.46</t>
        </is>
      </c>
      <c r="R8" s="14" t="inlineStr">
        <is>
          <t>12.9</t>
        </is>
      </c>
      <c r="S8" s="14" t="inlineStr">
        <is>
          <t>5.96</t>
        </is>
      </c>
      <c r="T8" s="14" t="inlineStr">
        <is>
          <t>2.81</t>
        </is>
      </c>
      <c r="U8" s="14" t="inlineStr">
        <is>
          <t>+0.56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35.9</t>
        </is>
      </c>
      <c r="AB8" s="14" t="inlineStr">
        <is>
          <t>12.8</t>
        </is>
      </c>
      <c r="AC8" s="14" t="inlineStr">
        <is>
          <t>-</t>
        </is>
      </c>
      <c r="AD8" s="14" t="inlineStr">
        <is>
          <t>27.2</t>
        </is>
      </c>
      <c r="AE8" s="14" t="inlineStr">
        <is>
          <t>9.68</t>
        </is>
      </c>
      <c r="AF8" s="14" t="inlineStr">
        <is>
          <t>-</t>
        </is>
      </c>
      <c r="AG8" s="14" t="inlineStr">
        <is>
          <t>31.5</t>
        </is>
      </c>
      <c r="AH8" s="14" t="inlineStr">
        <is>
          <t>11.2</t>
        </is>
      </c>
      <c r="AI8" s="14" t="n">
        <v>21.39</v>
      </c>
      <c r="AJ8" s="14" t="inlineStr">
        <is>
          <t>1.68</t>
        </is>
      </c>
      <c r="AK8" s="14" t="inlineStr">
        <is>
          <t>1.27</t>
        </is>
      </c>
      <c r="AL8" s="14" t="inlineStr">
        <is>
          <t>1.47</t>
        </is>
      </c>
      <c r="AM8" s="14" t="inlineStr">
        <is>
          <t>22.7</t>
        </is>
      </c>
      <c r="AN8" s="14" t="inlineStr">
        <is>
          <t>8.83</t>
        </is>
      </c>
      <c r="AO8" s="14" t="inlineStr">
        <is>
          <t>12.9</t>
        </is>
      </c>
      <c r="AP8" s="14" t="inlineStr">
        <is>
          <t>2.81</t>
        </is>
      </c>
      <c r="AQ8" s="14" t="n">
        <v>21.39</v>
      </c>
      <c r="AR8" s="14" t="inlineStr">
        <is>
          <t>2015</t>
        </is>
      </c>
      <c r="AS8" s="14" t="inlineStr">
        <is>
          <t>2016</t>
        </is>
      </c>
      <c r="AT8" s="14" t="n">
        <v>1.5</v>
      </c>
      <c r="AU8" s="14" t="n">
        <v>0</v>
      </c>
      <c r="AV8" s="14" t="n">
        <v>1.5</v>
      </c>
      <c r="AW8" s="14" t="n">
        <v>0.8</v>
      </c>
      <c r="AX8" s="14" t="n">
        <v>0</v>
      </c>
      <c r="AY8" s="14" t="n">
        <v>0.8</v>
      </c>
      <c r="AZ8" s="14" t="n">
        <v>2.3</v>
      </c>
      <c r="BA8" s="14" t="inlineStr">
        <is>
          <t>15.3</t>
        </is>
      </c>
      <c r="BB8" s="14" t="inlineStr">
        <is>
          <t>81.8</t>
        </is>
      </c>
      <c r="BC8" s="14" t="inlineStr">
        <is>
          <t>27</t>
        </is>
      </c>
      <c r="BD8" s="14" t="inlineStr">
        <is>
          <t>27</t>
        </is>
      </c>
      <c r="BE8" s="14" t="inlineStr">
        <is>
          <t>2016</t>
        </is>
      </c>
      <c r="BF8" s="14" t="inlineStr">
        <is>
          <t>35.8</t>
        </is>
      </c>
      <c r="BG8" s="14" t="inlineStr">
        <is>
          <t>30.6</t>
        </is>
      </c>
      <c r="BH8" s="14" t="inlineStr">
        <is>
          <t>33.1</t>
        </is>
      </c>
      <c r="BI8" s="14" t="inlineStr">
        <is>
          <t>4.53</t>
        </is>
      </c>
      <c r="BJ8" s="14" t="inlineStr">
        <is>
          <t>2.42</t>
        </is>
      </c>
      <c r="BK8" s="14" t="inlineStr">
        <is>
          <t>6.95</t>
        </is>
      </c>
      <c r="BL8" s="14" t="inlineStr">
        <is>
          <t>2015</t>
        </is>
      </c>
      <c r="BM8" s="14" t="n">
        <v>2.81</v>
      </c>
      <c r="BN8" s="14" t="n">
        <v>53.4</v>
      </c>
      <c r="BO8" s="14" t="n">
        <v>28.5</v>
      </c>
      <c r="BP8" s="14" t="n">
        <v>81.90000000000001</v>
      </c>
    </row>
    <row r="9">
      <c r="A9" s="14" t="inlineStr">
        <is>
          <t>2014</t>
        </is>
      </c>
      <c r="B9" s="14" t="inlineStr">
        <is>
          <t>102</t>
        </is>
      </c>
      <c r="C9" s="14" t="inlineStr">
        <is>
          <t>45</t>
        </is>
      </c>
      <c r="D9" s="14" t="inlineStr">
        <is>
          <t>403</t>
        </is>
      </c>
      <c r="E9" s="14" t="inlineStr">
        <is>
          <t>32.2</t>
        </is>
      </c>
      <c r="F9" s="14" t="inlineStr">
        <is>
          <t>31.2</t>
        </is>
      </c>
      <c r="G9" s="14" t="inlineStr">
        <is>
          <t>+3.2</t>
        </is>
      </c>
      <c r="H9" s="14" t="inlineStr">
        <is>
          <t>+11</t>
        </is>
      </c>
      <c r="I9" s="14" t="inlineStr">
        <is>
          <t>403</t>
        </is>
      </c>
      <c r="J9" s="14" t="inlineStr">
        <is>
          <t>77.8</t>
        </is>
      </c>
      <c r="K9" s="14" t="inlineStr">
        <is>
          <t>28.3</t>
        </is>
      </c>
      <c r="L9" s="14" t="inlineStr">
        <is>
          <t>1.82</t>
        </is>
      </c>
      <c r="M9" s="14" t="inlineStr">
        <is>
          <t>23.1</t>
        </is>
      </c>
      <c r="N9" s="14" t="inlineStr">
        <is>
          <t>19.3</t>
        </is>
      </c>
      <c r="O9" s="14" t="inlineStr">
        <is>
          <t>7.01</t>
        </is>
      </c>
      <c r="P9" s="14" t="inlineStr">
        <is>
          <t>0.45</t>
        </is>
      </c>
      <c r="Q9" s="14" t="inlineStr">
        <is>
          <t>5.74</t>
        </is>
      </c>
      <c r="R9" s="14" t="inlineStr">
        <is>
          <t>11</t>
        </is>
      </c>
      <c r="S9" s="14" t="inlineStr">
        <is>
          <t>5.07</t>
        </is>
      </c>
      <c r="T9" s="14" t="inlineStr">
        <is>
          <t>2.25</t>
        </is>
      </c>
      <c r="U9" s="14" t="inlineStr">
        <is>
          <t>+0.31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37.4</t>
        </is>
      </c>
      <c r="AB9" s="14" t="inlineStr">
        <is>
          <t>16.6</t>
        </is>
      </c>
      <c r="AC9" s="14" t="inlineStr">
        <is>
          <t>-</t>
        </is>
      </c>
      <c r="AD9" s="14" t="inlineStr">
        <is>
          <t>27.6</t>
        </is>
      </c>
      <c r="AE9" s="14" t="inlineStr">
        <is>
          <t>12.2</t>
        </is>
      </c>
      <c r="AF9" s="14" t="inlineStr">
        <is>
          <t>-</t>
        </is>
      </c>
      <c r="AG9" s="14" t="inlineStr">
        <is>
          <t>31.2</t>
        </is>
      </c>
      <c r="AH9" s="14" t="inlineStr">
        <is>
          <t>13.8</t>
        </is>
      </c>
      <c r="AI9" s="14" t="n">
        <v>21.01</v>
      </c>
      <c r="AJ9" s="14" t="inlineStr">
        <is>
          <t>1.78</t>
        </is>
      </c>
      <c r="AK9" s="14" t="inlineStr">
        <is>
          <t>1.31</t>
        </is>
      </c>
      <c r="AL9" s="14" t="inlineStr">
        <is>
          <t>1.48</t>
        </is>
      </c>
      <c r="AM9" s="14" t="inlineStr">
        <is>
          <t>19.3</t>
        </is>
      </c>
      <c r="AN9" s="14" t="inlineStr">
        <is>
          <t>7.01</t>
        </is>
      </c>
      <c r="AO9" s="14" t="inlineStr">
        <is>
          <t>11</t>
        </is>
      </c>
      <c r="AP9" s="14" t="inlineStr">
        <is>
          <t>2.25</t>
        </is>
      </c>
      <c r="AQ9" s="14" t="n">
        <v>21.01</v>
      </c>
      <c r="AR9" s="14" t="inlineStr">
        <is>
          <t>2014</t>
        </is>
      </c>
      <c r="AS9" s="14" t="inlineStr">
        <is>
          <t>2015</t>
        </is>
      </c>
      <c r="AT9" s="14" t="n">
        <v>1.8</v>
      </c>
      <c r="AU9" s="14" t="n">
        <v>0</v>
      </c>
      <c r="AV9" s="14" t="n">
        <v>1.8</v>
      </c>
      <c r="AW9" s="14" t="n">
        <v>0</v>
      </c>
      <c r="AX9" s="14" t="n">
        <v>0</v>
      </c>
      <c r="AY9" s="14" t="n">
        <v>0</v>
      </c>
      <c r="AZ9" s="14" t="n">
        <v>1.8</v>
      </c>
      <c r="BA9" s="14" t="inlineStr">
        <is>
          <t>18.4</t>
        </is>
      </c>
      <c r="BB9" s="14" t="inlineStr">
        <is>
          <t>0</t>
        </is>
      </c>
      <c r="BC9" s="14" t="inlineStr">
        <is>
          <t>163</t>
        </is>
      </c>
      <c r="BD9" s="14" t="inlineStr">
        <is>
          <t>-</t>
        </is>
      </c>
      <c r="BE9" s="14" t="inlineStr">
        <is>
          <t>2015</t>
        </is>
      </c>
      <c r="BF9" s="14" t="inlineStr">
        <is>
          <t>35.9</t>
        </is>
      </c>
      <c r="BG9" s="14" t="inlineStr">
        <is>
          <t>27.2</t>
        </is>
      </c>
      <c r="BH9" s="14" t="inlineStr">
        <is>
          <t>31.5</t>
        </is>
      </c>
      <c r="BI9" s="14" t="inlineStr">
        <is>
          <t>5.71</t>
        </is>
      </c>
      <c r="BJ9" s="14" t="inlineStr">
        <is>
          <t>0</t>
        </is>
      </c>
      <c r="BK9" s="14" t="inlineStr">
        <is>
          <t>5.71</t>
        </is>
      </c>
      <c r="BL9" s="14" t="inlineStr">
        <is>
          <t>2014</t>
        </is>
      </c>
      <c r="BM9" s="14" t="n">
        <v>2.25</v>
      </c>
      <c r="BN9" s="14" t="n">
        <v>79.90000000000001</v>
      </c>
      <c r="BO9" s="14" t="n">
        <v>0</v>
      </c>
      <c r="BP9" s="14" t="n">
        <v>79.90000000000001</v>
      </c>
    </row>
    <row r="10">
      <c r="A10" s="14" t="inlineStr">
        <is>
          <t>2013</t>
        </is>
      </c>
      <c r="B10" s="14" t="inlineStr">
        <is>
          <t>99.2</t>
        </is>
      </c>
      <c r="C10" s="14" t="inlineStr">
        <is>
          <t>43</t>
        </is>
      </c>
      <c r="D10" s="14" t="inlineStr">
        <is>
          <t>382</t>
        </is>
      </c>
      <c r="E10" s="14" t="inlineStr">
        <is>
          <t>29</t>
        </is>
      </c>
      <c r="F10" s="14" t="inlineStr">
        <is>
          <t>25.3</t>
        </is>
      </c>
      <c r="G10" s="14" t="inlineStr">
        <is>
          <t>+3.85</t>
        </is>
      </c>
      <c r="H10" s="14" t="inlineStr">
        <is>
          <t>+15.3</t>
        </is>
      </c>
      <c r="I10" s="14" t="inlineStr">
        <is>
          <t>382</t>
        </is>
      </c>
      <c r="J10" s="14" t="inlineStr">
        <is>
          <t>68.4</t>
        </is>
      </c>
      <c r="K10" s="14" t="inlineStr">
        <is>
          <t>23.4</t>
        </is>
      </c>
      <c r="L10" s="14" t="inlineStr">
        <is>
          <t>2.76</t>
        </is>
      </c>
      <c r="M10" s="14" t="inlineStr">
        <is>
          <t>19.3</t>
        </is>
      </c>
      <c r="N10" s="14" t="inlineStr">
        <is>
          <t>17.9</t>
        </is>
      </c>
      <c r="O10" s="14" t="inlineStr">
        <is>
          <t>6.12</t>
        </is>
      </c>
      <c r="P10" s="14" t="inlineStr">
        <is>
          <t>0.72</t>
        </is>
      </c>
      <c r="Q10" s="14" t="inlineStr">
        <is>
          <t>5.07</t>
        </is>
      </c>
      <c r="R10" s="14" t="inlineStr">
        <is>
          <t>10.1</t>
        </is>
      </c>
      <c r="S10" s="14" t="inlineStr">
        <is>
          <t>4.6</t>
        </is>
      </c>
      <c r="T10" s="14" t="inlineStr">
        <is>
          <t>1.94</t>
        </is>
      </c>
      <c r="U10" s="14" t="inlineStr">
        <is>
          <t>+0.64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29.25</t>
        </is>
      </c>
      <c r="AB10" s="14" t="inlineStr">
        <is>
          <t>15.1</t>
        </is>
      </c>
      <c r="AC10" s="14" t="inlineStr">
        <is>
          <t>-</t>
        </is>
      </c>
      <c r="AD10" s="14" t="inlineStr">
        <is>
          <t>22.5</t>
        </is>
      </c>
      <c r="AE10" s="14" t="inlineStr">
        <is>
          <t>11.6</t>
        </is>
      </c>
      <c r="AF10" s="14" t="inlineStr">
        <is>
          <t>-</t>
        </is>
      </c>
      <c r="AG10" s="14" t="inlineStr">
        <is>
          <t>25.3</t>
        </is>
      </c>
      <c r="AH10" s="14" t="inlineStr">
        <is>
          <t>13</t>
        </is>
      </c>
      <c r="AI10" s="14" t="n">
        <v>19.97</v>
      </c>
      <c r="AJ10" s="14" t="inlineStr">
        <is>
          <t>1.46</t>
        </is>
      </c>
      <c r="AK10" s="14" t="inlineStr">
        <is>
          <t>1.13</t>
        </is>
      </c>
      <c r="AL10" s="14" t="inlineStr">
        <is>
          <t>1.27</t>
        </is>
      </c>
      <c r="AM10" s="14" t="inlineStr">
        <is>
          <t>17.9</t>
        </is>
      </c>
      <c r="AN10" s="14" t="inlineStr">
        <is>
          <t>6.12</t>
        </is>
      </c>
      <c r="AO10" s="14" t="inlineStr">
        <is>
          <t>10.1</t>
        </is>
      </c>
      <c r="AP10" s="14" t="inlineStr">
        <is>
          <t>1.94</t>
        </is>
      </c>
      <c r="AQ10" s="14" t="n">
        <v>19.97</v>
      </c>
      <c r="AR10" s="14" t="inlineStr">
        <is>
          <t>2013</t>
        </is>
      </c>
      <c r="AS10" s="14" t="inlineStr">
        <is>
          <t>2014</t>
        </is>
      </c>
      <c r="AT10" s="14" t="n">
        <v>1.4</v>
      </c>
      <c r="AU10" s="14" t="n">
        <v>0</v>
      </c>
      <c r="AV10" s="14" t="n">
        <v>1.4</v>
      </c>
      <c r="AW10" s="14" t="n">
        <v>0.3</v>
      </c>
      <c r="AX10" s="14" t="n">
        <v>0</v>
      </c>
      <c r="AY10" s="14" t="n">
        <v>0.3</v>
      </c>
      <c r="AZ10" s="14" t="n">
        <v>1.7</v>
      </c>
      <c r="BA10" s="14" t="inlineStr">
        <is>
          <t>13.9</t>
        </is>
      </c>
      <c r="BB10" s="14" t="inlineStr">
        <is>
          <t>29.8</t>
        </is>
      </c>
      <c r="BC10" s="14" t="inlineStr">
        <is>
          <t>182</t>
        </is>
      </c>
      <c r="BD10" s="14" t="inlineStr">
        <is>
          <t>182</t>
        </is>
      </c>
      <c r="BE10" s="14" t="inlineStr">
        <is>
          <t>2014</t>
        </is>
      </c>
      <c r="BF10" s="14" t="inlineStr">
        <is>
          <t>37.4</t>
        </is>
      </c>
      <c r="BG10" s="14" t="inlineStr">
        <is>
          <t>27.6</t>
        </is>
      </c>
      <c r="BH10" s="14" t="inlineStr">
        <is>
          <t>31.2</t>
        </is>
      </c>
      <c r="BI10" s="14" t="inlineStr">
        <is>
          <t>4.49</t>
        </is>
      </c>
      <c r="BJ10" s="14" t="inlineStr">
        <is>
          <t>0.96</t>
        </is>
      </c>
      <c r="BK10" s="14" t="inlineStr">
        <is>
          <t>5.46</t>
        </is>
      </c>
      <c r="BL10" s="14" t="inlineStr">
        <is>
          <t>2013</t>
        </is>
      </c>
      <c r="BM10" s="14" t="n">
        <v>1.94</v>
      </c>
      <c r="BN10" s="14" t="n">
        <v>72.2</v>
      </c>
      <c r="BO10" s="14" t="n">
        <v>15.5</v>
      </c>
      <c r="BP10" s="14" t="n">
        <v>87.59999999999999</v>
      </c>
    </row>
    <row r="11">
      <c r="A11" s="14" t="inlineStr">
        <is>
          <t>2012</t>
        </is>
      </c>
      <c r="B11" s="14" t="inlineStr">
        <is>
          <t>99.2</t>
        </is>
      </c>
      <c r="C11" s="14" t="inlineStr">
        <is>
          <t>38</t>
        </is>
      </c>
      <c r="D11" s="14" t="inlineStr">
        <is>
          <t>356</t>
        </is>
      </c>
      <c r="E11" s="14" t="inlineStr">
        <is>
          <t>25.15</t>
        </is>
      </c>
      <c r="F11" s="14" t="inlineStr">
        <is>
          <t>24.1</t>
        </is>
      </c>
      <c r="G11" s="14" t="inlineStr">
        <is>
          <t>+1.6</t>
        </is>
      </c>
      <c r="H11" s="14" t="inlineStr">
        <is>
          <t>+6.8</t>
        </is>
      </c>
      <c r="I11" s="14" t="inlineStr">
        <is>
          <t>356</t>
        </is>
      </c>
      <c r="J11" s="14" t="inlineStr">
        <is>
          <t>62.1</t>
        </is>
      </c>
      <c r="K11" s="14" t="inlineStr">
        <is>
          <t>20</t>
        </is>
      </c>
      <c r="L11" s="14" t="inlineStr">
        <is>
          <t>-1.27</t>
        </is>
      </c>
      <c r="M11" s="14" t="inlineStr">
        <is>
          <t>12.9</t>
        </is>
      </c>
      <c r="N11" s="14" t="inlineStr">
        <is>
          <t>17.5</t>
        </is>
      </c>
      <c r="O11" s="14" t="inlineStr">
        <is>
          <t>5.63</t>
        </is>
      </c>
      <c r="P11" s="14" t="inlineStr">
        <is>
          <t>-0.36</t>
        </is>
      </c>
      <c r="Q11" s="14" t="inlineStr">
        <is>
          <t>3.72</t>
        </is>
      </c>
      <c r="R11" s="14" t="inlineStr">
        <is>
          <t>7.15</t>
        </is>
      </c>
      <c r="S11" s="14" t="inlineStr">
        <is>
          <t>3.33</t>
        </is>
      </c>
      <c r="T11" s="14" t="inlineStr">
        <is>
          <t>1.3</t>
        </is>
      </c>
      <c r="U11" s="14" t="inlineStr">
        <is>
          <t>+0.07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26.85</t>
        </is>
      </c>
      <c r="AB11" s="14" t="inlineStr">
        <is>
          <t>20.7</t>
        </is>
      </c>
      <c r="AC11" s="14" t="inlineStr">
        <is>
          <t>-</t>
        </is>
      </c>
      <c r="AD11" s="14" t="inlineStr">
        <is>
          <t>21.4</t>
        </is>
      </c>
      <c r="AE11" s="14" t="inlineStr">
        <is>
          <t>16.5</t>
        </is>
      </c>
      <c r="AF11" s="14" t="inlineStr">
        <is>
          <t>-</t>
        </is>
      </c>
      <c r="AG11" s="14" t="inlineStr">
        <is>
          <t>24.1</t>
        </is>
      </c>
      <c r="AH11" s="14" t="inlineStr">
        <is>
          <t>18.6</t>
        </is>
      </c>
      <c r="AI11" s="14" t="n">
        <v>18.4</v>
      </c>
      <c r="AJ11" s="14" t="inlineStr">
        <is>
          <t>1.46</t>
        </is>
      </c>
      <c r="AK11" s="14" t="inlineStr">
        <is>
          <t>1.16</t>
        </is>
      </c>
      <c r="AL11" s="14" t="inlineStr">
        <is>
          <t>1.31</t>
        </is>
      </c>
      <c r="AM11" s="14" t="inlineStr">
        <is>
          <t>17.5</t>
        </is>
      </c>
      <c r="AN11" s="14" t="inlineStr">
        <is>
          <t>5.63</t>
        </is>
      </c>
      <c r="AO11" s="14" t="inlineStr">
        <is>
          <t>7.15</t>
        </is>
      </c>
      <c r="AP11" s="14" t="inlineStr">
        <is>
          <t>1.3</t>
        </is>
      </c>
      <c r="AQ11" s="14" t="n">
        <v>18.4</v>
      </c>
      <c r="AR11" s="14" t="inlineStr">
        <is>
          <t>2012</t>
        </is>
      </c>
      <c r="AS11" s="14" t="inlineStr">
        <is>
          <t>2013</t>
        </is>
      </c>
      <c r="AT11" s="14" t="n">
        <v>1.1</v>
      </c>
      <c r="AU11" s="14" t="n">
        <v>0</v>
      </c>
      <c r="AV11" s="14" t="n">
        <v>1.1</v>
      </c>
      <c r="AW11" s="14" t="n">
        <v>0</v>
      </c>
      <c r="AX11" s="14" t="n">
        <v>0</v>
      </c>
      <c r="AY11" s="14" t="n">
        <v>0</v>
      </c>
      <c r="AZ11" s="14" t="n">
        <v>1.1</v>
      </c>
      <c r="BA11" s="14" t="inlineStr">
        <is>
          <t>10.9</t>
        </is>
      </c>
      <c r="BB11" s="14" t="inlineStr">
        <is>
          <t>0</t>
        </is>
      </c>
      <c r="BC11" s="14" t="inlineStr">
        <is>
          <t>5</t>
        </is>
      </c>
      <c r="BD11" s="14" t="inlineStr">
        <is>
          <t>-</t>
        </is>
      </c>
      <c r="BE11" s="14" t="inlineStr">
        <is>
          <t>2013</t>
        </is>
      </c>
      <c r="BF11" s="14" t="inlineStr">
        <is>
          <t>29.25</t>
        </is>
      </c>
      <c r="BG11" s="14" t="inlineStr">
        <is>
          <t>22.5</t>
        </is>
      </c>
      <c r="BH11" s="14" t="inlineStr">
        <is>
          <t>25.3</t>
        </is>
      </c>
      <c r="BI11" s="14" t="inlineStr">
        <is>
          <t>4.35</t>
        </is>
      </c>
      <c r="BJ11" s="14" t="inlineStr">
        <is>
          <t>0</t>
        </is>
      </c>
      <c r="BK11" s="14" t="inlineStr">
        <is>
          <t>4.35</t>
        </is>
      </c>
      <c r="BL11" s="14" t="inlineStr">
        <is>
          <t>2012</t>
        </is>
      </c>
      <c r="BM11" s="14" t="n">
        <v>1.3</v>
      </c>
      <c r="BN11" s="14" t="n">
        <v>84.7</v>
      </c>
      <c r="BO11" s="14" t="n">
        <v>0</v>
      </c>
      <c r="BP11" s="14" t="n">
        <v>84.7</v>
      </c>
    </row>
    <row r="12">
      <c r="A12" s="14" t="inlineStr">
        <is>
          <t>2011</t>
        </is>
      </c>
      <c r="B12" s="14" t="inlineStr">
        <is>
          <t>99.2</t>
        </is>
      </c>
      <c r="C12" s="14" t="inlineStr">
        <is>
          <t>40</t>
        </is>
      </c>
      <c r="D12" s="14" t="inlineStr">
        <is>
          <t>376</t>
        </is>
      </c>
      <c r="E12" s="14" t="inlineStr">
        <is>
          <t>23.55</t>
        </is>
      </c>
      <c r="F12" s="14" t="inlineStr">
        <is>
          <t>29.2</t>
        </is>
      </c>
      <c r="G12" s="14" t="inlineStr">
        <is>
          <t>-10.45</t>
        </is>
      </c>
      <c r="H12" s="14" t="inlineStr">
        <is>
          <t>-30.7</t>
        </is>
      </c>
      <c r="I12" s="14" t="inlineStr">
        <is>
          <t>376</t>
        </is>
      </c>
      <c r="J12" s="14" t="inlineStr">
        <is>
          <t>53</t>
        </is>
      </c>
      <c r="K12" s="14" t="inlineStr">
        <is>
          <t>14.2</t>
        </is>
      </c>
      <c r="L12" s="14" t="inlineStr">
        <is>
          <t>2.86</t>
        </is>
      </c>
      <c r="M12" s="14" t="inlineStr">
        <is>
          <t>12.2</t>
        </is>
      </c>
      <c r="N12" s="14" t="inlineStr">
        <is>
          <t>14.1</t>
        </is>
      </c>
      <c r="O12" s="14" t="inlineStr">
        <is>
          <t>3.77</t>
        </is>
      </c>
      <c r="P12" s="14" t="inlineStr">
        <is>
          <t>0.76</t>
        </is>
      </c>
      <c r="Q12" s="14" t="inlineStr">
        <is>
          <t>3.24</t>
        </is>
      </c>
      <c r="R12" s="14" t="inlineStr">
        <is>
          <t>6.67</t>
        </is>
      </c>
      <c r="S12" s="14" t="inlineStr">
        <is>
          <t>3.23</t>
        </is>
      </c>
      <c r="T12" s="14" t="inlineStr">
        <is>
          <t>1.23</t>
        </is>
      </c>
      <c r="U12" s="14" t="inlineStr">
        <is>
          <t>-1.37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35.95</t>
        </is>
      </c>
      <c r="AB12" s="14" t="inlineStr">
        <is>
          <t>29.2</t>
        </is>
      </c>
      <c r="AC12" s="14" t="inlineStr">
        <is>
          <t>-</t>
        </is>
      </c>
      <c r="AD12" s="14" t="inlineStr">
        <is>
          <t>20.9</t>
        </is>
      </c>
      <c r="AE12" s="14" t="inlineStr">
        <is>
          <t>17</t>
        </is>
      </c>
      <c r="AF12" s="14" t="inlineStr">
        <is>
          <t>-</t>
        </is>
      </c>
      <c r="AG12" s="14" t="inlineStr">
        <is>
          <t>29.2</t>
        </is>
      </c>
      <c r="AH12" s="14" t="inlineStr">
        <is>
          <t>23.7</t>
        </is>
      </c>
      <c r="AI12" s="14" t="n">
        <v>18.65</v>
      </c>
      <c r="AJ12" s="14" t="inlineStr">
        <is>
          <t>1.93</t>
        </is>
      </c>
      <c r="AK12" s="14" t="inlineStr">
        <is>
          <t>1.12</t>
        </is>
      </c>
      <c r="AL12" s="14" t="inlineStr">
        <is>
          <t>1.56</t>
        </is>
      </c>
      <c r="AM12" s="14" t="inlineStr">
        <is>
          <t>14.1</t>
        </is>
      </c>
      <c r="AN12" s="14" t="inlineStr">
        <is>
          <t>3.77</t>
        </is>
      </c>
      <c r="AO12" s="14" t="inlineStr">
        <is>
          <t>6.67</t>
        </is>
      </c>
      <c r="AP12" s="14" t="inlineStr">
        <is>
          <t>1.23</t>
        </is>
      </c>
      <c r="AQ12" s="14" t="n">
        <v>18.65</v>
      </c>
      <c r="AR12" s="14" t="inlineStr">
        <is>
          <t>2011</t>
        </is>
      </c>
      <c r="AS12" s="14" t="inlineStr">
        <is>
          <t>2012</t>
        </is>
      </c>
      <c r="AT12" s="14" t="n">
        <v>1</v>
      </c>
      <c r="AU12" s="14" t="n">
        <v>0</v>
      </c>
      <c r="AV12" s="14" t="n">
        <v>1</v>
      </c>
      <c r="AW12" s="14" t="n">
        <v>0</v>
      </c>
      <c r="AX12" s="14" t="n">
        <v>0</v>
      </c>
      <c r="AY12" s="14" t="n">
        <v>0</v>
      </c>
      <c r="AZ12" s="14" t="n">
        <v>1</v>
      </c>
      <c r="BA12" s="14" t="inlineStr">
        <is>
          <t>9.92</t>
        </is>
      </c>
      <c r="BB12" s="14" t="inlineStr">
        <is>
          <t>0</t>
        </is>
      </c>
      <c r="BC12" s="14" t="inlineStr">
        <is>
          <t>4</t>
        </is>
      </c>
      <c r="BD12" s="14" t="inlineStr">
        <is>
          <t>-</t>
        </is>
      </c>
      <c r="BE12" s="14" t="inlineStr">
        <is>
          <t>2012</t>
        </is>
      </c>
      <c r="BF12" s="14" t="inlineStr">
        <is>
          <t>26.85</t>
        </is>
      </c>
      <c r="BG12" s="14" t="inlineStr">
        <is>
          <t>21.4</t>
        </is>
      </c>
      <c r="BH12" s="14" t="inlineStr">
        <is>
          <t>24.1</t>
        </is>
      </c>
      <c r="BI12" s="14" t="inlineStr">
        <is>
          <t>4.15</t>
        </is>
      </c>
      <c r="BJ12" s="14" t="inlineStr">
        <is>
          <t>0</t>
        </is>
      </c>
      <c r="BK12" s="14" t="inlineStr">
        <is>
          <t>4.15</t>
        </is>
      </c>
      <c r="BL12" s="14" t="inlineStr">
        <is>
          <t>2011</t>
        </is>
      </c>
      <c r="BM12" s="14" t="n">
        <v>1.23</v>
      </c>
      <c r="BN12" s="14" t="n">
        <v>81.3</v>
      </c>
      <c r="BO12" s="14" t="n">
        <v>0</v>
      </c>
      <c r="BP12" s="14" t="n">
        <v>81.3</v>
      </c>
    </row>
    <row r="13">
      <c r="A13" s="14" t="inlineStr">
        <is>
          <t>2010</t>
        </is>
      </c>
      <c r="B13" s="14" t="inlineStr">
        <is>
          <t>94.5</t>
        </is>
      </c>
      <c r="C13" s="14" t="inlineStr">
        <is>
          <t>45</t>
        </is>
      </c>
      <c r="D13" s="14" t="inlineStr">
        <is>
          <t>365</t>
        </is>
      </c>
      <c r="E13" s="14" t="inlineStr">
        <is>
          <t>34</t>
        </is>
      </c>
      <c r="F13" s="14" t="inlineStr">
        <is>
          <t>32.5</t>
        </is>
      </c>
      <c r="G13" s="14" t="inlineStr">
        <is>
          <t>+0.25</t>
        </is>
      </c>
      <c r="H13" s="14" t="inlineStr">
        <is>
          <t>+0.7</t>
        </is>
      </c>
      <c r="I13" s="14" t="inlineStr">
        <is>
          <t>365</t>
        </is>
      </c>
      <c r="J13" s="14" t="inlineStr">
        <is>
          <t>66.1</t>
        </is>
      </c>
      <c r="K13" s="14" t="inlineStr">
        <is>
          <t>29</t>
        </is>
      </c>
      <c r="L13" s="14" t="inlineStr">
        <is>
          <t>1.22</t>
        </is>
      </c>
      <c r="M13" s="14" t="inlineStr">
        <is>
          <t>24.6</t>
        </is>
      </c>
      <c r="N13" s="14" t="inlineStr">
        <is>
          <t>18.1</t>
        </is>
      </c>
      <c r="O13" s="14" t="inlineStr">
        <is>
          <t>7.95</t>
        </is>
      </c>
      <c r="P13" s="14" t="inlineStr">
        <is>
          <t>0.34</t>
        </is>
      </c>
      <c r="Q13" s="14" t="inlineStr">
        <is>
          <t>6.87</t>
        </is>
      </c>
      <c r="R13" s="14" t="inlineStr">
        <is>
          <t>13.9</t>
        </is>
      </c>
      <c r="S13" s="14" t="inlineStr">
        <is>
          <t>7.11</t>
        </is>
      </c>
      <c r="T13" s="14" t="inlineStr">
        <is>
          <t>2.6</t>
        </is>
      </c>
      <c r="U13" s="14" t="inlineStr">
        <is>
          <t>-0.91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38.25</t>
        </is>
      </c>
      <c r="AB13" s="14" t="inlineStr">
        <is>
          <t>14.7</t>
        </is>
      </c>
      <c r="AC13" s="14" t="inlineStr">
        <is>
          <t>-</t>
        </is>
      </c>
      <c r="AD13" s="14" t="inlineStr">
        <is>
          <t>29</t>
        </is>
      </c>
      <c r="AE13" s="14" t="inlineStr">
        <is>
          <t>11.2</t>
        </is>
      </c>
      <c r="AF13" s="14" t="inlineStr">
        <is>
          <t>-</t>
        </is>
      </c>
      <c r="AG13" s="14" t="inlineStr">
        <is>
          <t>32.5</t>
        </is>
      </c>
      <c r="AH13" s="14" t="inlineStr">
        <is>
          <t>12.5</t>
        </is>
      </c>
      <c r="AI13" s="14" t="n">
        <v>18.58</v>
      </c>
      <c r="AJ13" s="14" t="inlineStr">
        <is>
          <t>2.06</t>
        </is>
      </c>
      <c r="AK13" s="14" t="inlineStr">
        <is>
          <t>1.56</t>
        </is>
      </c>
      <c r="AL13" s="14" t="inlineStr">
        <is>
          <t>1.75</t>
        </is>
      </c>
      <c r="AM13" s="14" t="inlineStr">
        <is>
          <t>18.1</t>
        </is>
      </c>
      <c r="AN13" s="14" t="inlineStr">
        <is>
          <t>7.95</t>
        </is>
      </c>
      <c r="AO13" s="14" t="inlineStr">
        <is>
          <t>13.9</t>
        </is>
      </c>
      <c r="AP13" s="14" t="inlineStr">
        <is>
          <t>2.6</t>
        </is>
      </c>
      <c r="AQ13" s="14" t="n">
        <v>18.58</v>
      </c>
      <c r="AR13" s="14" t="inlineStr">
        <is>
          <t>2010</t>
        </is>
      </c>
      <c r="AS13" s="14" t="inlineStr">
        <is>
          <t>2011</t>
        </is>
      </c>
      <c r="AT13" s="14" t="n">
        <v>1.5</v>
      </c>
      <c r="AU13" s="14" t="n">
        <v>0</v>
      </c>
      <c r="AV13" s="14" t="n">
        <v>1.5</v>
      </c>
      <c r="AW13" s="14" t="n">
        <v>0.5</v>
      </c>
      <c r="AX13" s="14" t="n">
        <v>0</v>
      </c>
      <c r="AY13" s="14" t="n">
        <v>0.5</v>
      </c>
      <c r="AZ13" s="14" t="n">
        <v>2</v>
      </c>
      <c r="BA13" s="14" t="inlineStr">
        <is>
          <t>14.2</t>
        </is>
      </c>
      <c r="BB13" s="14" t="inlineStr">
        <is>
          <t>47.3</t>
        </is>
      </c>
      <c r="BC13" s="14" t="inlineStr">
        <is>
          <t>658</t>
        </is>
      </c>
      <c r="BD13" s="14" t="inlineStr">
        <is>
          <t>658</t>
        </is>
      </c>
      <c r="BE13" s="14" t="inlineStr">
        <is>
          <t>2011</t>
        </is>
      </c>
      <c r="BF13" s="14" t="inlineStr">
        <is>
          <t>35.95</t>
        </is>
      </c>
      <c r="BG13" s="14" t="inlineStr">
        <is>
          <t>20.9</t>
        </is>
      </c>
      <c r="BH13" s="14" t="inlineStr">
        <is>
          <t>29.2</t>
        </is>
      </c>
      <c r="BI13" s="14" t="inlineStr">
        <is>
          <t>5.14</t>
        </is>
      </c>
      <c r="BJ13" s="14" t="inlineStr">
        <is>
          <t>1.71</t>
        </is>
      </c>
      <c r="BK13" s="14" t="inlineStr">
        <is>
          <t>6.85</t>
        </is>
      </c>
      <c r="BL13" s="14" t="inlineStr">
        <is>
          <t>2010</t>
        </is>
      </c>
      <c r="BM13" s="14" t="n">
        <v>2.6</v>
      </c>
      <c r="BN13" s="14" t="n">
        <v>57.7</v>
      </c>
      <c r="BO13" s="14" t="n">
        <v>19.2</v>
      </c>
      <c r="BP13" s="14" t="n">
        <v>76.90000000000001</v>
      </c>
    </row>
    <row r="14">
      <c r="A14" s="14" t="inlineStr">
        <is>
          <t>2009</t>
        </is>
      </c>
      <c r="B14" s="14" t="inlineStr">
        <is>
          <t>90</t>
        </is>
      </c>
      <c r="C14" s="14" t="inlineStr">
        <is>
          <t>53</t>
        </is>
      </c>
      <c r="D14" s="14" t="inlineStr">
        <is>
          <t>285</t>
        </is>
      </c>
      <c r="E14" s="14" t="inlineStr">
        <is>
          <t>33.75</t>
        </is>
      </c>
      <c r="F14" s="14" t="inlineStr">
        <is>
          <t>25.1</t>
        </is>
      </c>
      <c r="G14" s="14" t="inlineStr">
        <is>
          <t>+17.65</t>
        </is>
      </c>
      <c r="H14" s="14" t="inlineStr">
        <is>
          <t>+110</t>
        </is>
      </c>
      <c r="I14" s="14" t="inlineStr">
        <is>
          <t>285</t>
        </is>
      </c>
      <c r="J14" s="14" t="inlineStr">
        <is>
          <t>60.1</t>
        </is>
      </c>
      <c r="K14" s="14" t="inlineStr">
        <is>
          <t>26.5</t>
        </is>
      </c>
      <c r="L14" s="14" t="inlineStr">
        <is>
          <t>8.68</t>
        </is>
      </c>
      <c r="M14" s="14" t="inlineStr">
        <is>
          <t>31.6</t>
        </is>
      </c>
      <c r="N14" s="14" t="inlineStr">
        <is>
          <t>21.1</t>
        </is>
      </c>
      <c r="O14" s="14" t="inlineStr">
        <is>
          <t>9.28</t>
        </is>
      </c>
      <c r="P14" s="14" t="inlineStr">
        <is>
          <t>3.04</t>
        </is>
      </c>
      <c r="Q14" s="14" t="inlineStr">
        <is>
          <t>11.1</t>
        </is>
      </c>
      <c r="R14" s="14" t="inlineStr">
        <is>
          <t>18.1</t>
        </is>
      </c>
      <c r="S14" s="14" t="inlineStr">
        <is>
          <t>9.23</t>
        </is>
      </c>
      <c r="T14" s="14" t="inlineStr">
        <is>
          <t>3.51</t>
        </is>
      </c>
      <c r="U14" s="14" t="inlineStr">
        <is>
          <t>+1.81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34.5</t>
        </is>
      </c>
      <c r="AB14" s="14" t="inlineStr">
        <is>
          <t>9.83</t>
        </is>
      </c>
      <c r="AC14" s="14" t="inlineStr">
        <is>
          <t>-</t>
        </is>
      </c>
      <c r="AD14" s="14" t="inlineStr">
        <is>
          <t>13.7</t>
        </is>
      </c>
      <c r="AE14" s="14" t="inlineStr">
        <is>
          <t>3.9</t>
        </is>
      </c>
      <c r="AF14" s="14" t="inlineStr">
        <is>
          <t>-</t>
        </is>
      </c>
      <c r="AG14" s="14" t="inlineStr">
        <is>
          <t>25.1</t>
        </is>
      </c>
      <c r="AH14" s="14" t="inlineStr">
        <is>
          <t>7.14</t>
        </is>
      </c>
      <c r="AI14" s="14" t="n">
        <v>20.2</v>
      </c>
      <c r="AJ14" s="14" t="inlineStr">
        <is>
          <t>1.71</t>
        </is>
      </c>
      <c r="AK14" s="14" t="inlineStr">
        <is>
          <t>0.68</t>
        </is>
      </c>
      <c r="AL14" s="14" t="inlineStr">
        <is>
          <t>1.24</t>
        </is>
      </c>
      <c r="AM14" s="14" t="inlineStr">
        <is>
          <t>21.1</t>
        </is>
      </c>
      <c r="AN14" s="14" t="inlineStr">
        <is>
          <t>9.28</t>
        </is>
      </c>
      <c r="AO14" s="14" t="inlineStr">
        <is>
          <t>18.1</t>
        </is>
      </c>
      <c r="AP14" s="14" t="inlineStr">
        <is>
          <t>3.51</t>
        </is>
      </c>
      <c r="AQ14" s="14" t="n">
        <v>20.2</v>
      </c>
      <c r="AR14" s="14" t="inlineStr">
        <is>
          <t>2009</t>
        </is>
      </c>
      <c r="AS14" s="14" t="inlineStr">
        <is>
          <t>2010</t>
        </is>
      </c>
      <c r="AT14" s="14" t="n">
        <v>2.2</v>
      </c>
      <c r="AU14" s="14" t="n">
        <v>0</v>
      </c>
      <c r="AV14" s="14" t="n">
        <v>2.2</v>
      </c>
      <c r="AW14" s="14" t="n">
        <v>0.5</v>
      </c>
      <c r="AX14" s="14" t="n">
        <v>0</v>
      </c>
      <c r="AY14" s="14" t="n">
        <v>0.5</v>
      </c>
      <c r="AZ14" s="14" t="n">
        <v>2.7</v>
      </c>
      <c r="BA14" s="14" t="inlineStr">
        <is>
          <t>19.8</t>
        </is>
      </c>
      <c r="BB14" s="14" t="inlineStr">
        <is>
          <t>45</t>
        </is>
      </c>
      <c r="BC14" s="14" t="inlineStr">
        <is>
          <t>14</t>
        </is>
      </c>
      <c r="BD14" s="14" t="inlineStr">
        <is>
          <t>24</t>
        </is>
      </c>
      <c r="BE14" s="14" t="inlineStr">
        <is>
          <t>2010</t>
        </is>
      </c>
      <c r="BF14" s="14" t="inlineStr">
        <is>
          <t>38.25</t>
        </is>
      </c>
      <c r="BG14" s="14" t="inlineStr">
        <is>
          <t>29</t>
        </is>
      </c>
      <c r="BH14" s="14" t="inlineStr">
        <is>
          <t>32.5</t>
        </is>
      </c>
      <c r="BI14" s="14" t="inlineStr">
        <is>
          <t>6.77</t>
        </is>
      </c>
      <c r="BJ14" s="14" t="inlineStr">
        <is>
          <t>1.54</t>
        </is>
      </c>
      <c r="BK14" s="14" t="inlineStr">
        <is>
          <t>8.31</t>
        </is>
      </c>
      <c r="BL14" s="14" t="inlineStr">
        <is>
          <t>2009</t>
        </is>
      </c>
      <c r="BM14" s="14" t="n">
        <v>3.51</v>
      </c>
      <c r="BN14" s="14" t="n">
        <v>62.7</v>
      </c>
      <c r="BO14" s="14" t="n">
        <v>14.2</v>
      </c>
      <c r="BP14" s="14" t="n">
        <v>76.90000000000001</v>
      </c>
    </row>
    <row r="15">
      <c r="A15" s="14" t="inlineStr">
        <is>
          <t>2008</t>
        </is>
      </c>
      <c r="B15" s="14" t="inlineStr">
        <is>
          <t>89.1</t>
        </is>
      </c>
      <c r="C15" s="14" t="inlineStr">
        <is>
          <t>40</t>
        </is>
      </c>
      <c r="D15" s="14" t="inlineStr">
        <is>
          <t>336</t>
        </is>
      </c>
      <c r="E15" s="14" t="inlineStr">
        <is>
          <t>16.1</t>
        </is>
      </c>
      <c r="F15" s="14" t="inlineStr">
        <is>
          <t>26.4</t>
        </is>
      </c>
      <c r="G15" s="14" t="inlineStr">
        <is>
          <t>-19.1</t>
        </is>
      </c>
      <c r="H15" s="14" t="inlineStr">
        <is>
          <t>-54.3</t>
        </is>
      </c>
      <c r="I15" s="14" t="inlineStr">
        <is>
          <t>336</t>
        </is>
      </c>
      <c r="J15" s="14" t="inlineStr">
        <is>
          <t>56.6</t>
        </is>
      </c>
      <c r="K15" s="14" t="inlineStr">
        <is>
          <t>21</t>
        </is>
      </c>
      <c r="L15" s="14" t="inlineStr">
        <is>
          <t>-0.29</t>
        </is>
      </c>
      <c r="M15" s="14" t="inlineStr">
        <is>
          <t>15.1</t>
        </is>
      </c>
      <c r="N15" s="14" t="inlineStr">
        <is>
          <t>16.9</t>
        </is>
      </c>
      <c r="O15" s="14" t="inlineStr">
        <is>
          <t>6.25</t>
        </is>
      </c>
      <c r="P15" s="14" t="inlineStr">
        <is>
          <t>-0.09</t>
        </is>
      </c>
      <c r="Q15" s="14" t="inlineStr">
        <is>
          <t>4.69</t>
        </is>
      </c>
      <c r="R15" s="14" t="inlineStr">
        <is>
          <t>9.73</t>
        </is>
      </c>
      <c r="S15" s="14" t="inlineStr">
        <is>
          <t>4.65</t>
        </is>
      </c>
      <c r="T15" s="14" t="inlineStr">
        <is>
          <t>1.7</t>
        </is>
      </c>
      <c r="U15" s="14" t="inlineStr">
        <is>
          <t>-1.41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39</t>
        </is>
      </c>
      <c r="AB15" s="14" t="inlineStr">
        <is>
          <t>22.9</t>
        </is>
      </c>
      <c r="AC15" s="14" t="inlineStr">
        <is>
          <t>-</t>
        </is>
      </c>
      <c r="AD15" s="14" t="inlineStr">
        <is>
          <t>13.9</t>
        </is>
      </c>
      <c r="AE15" s="14" t="inlineStr">
        <is>
          <t>8.18</t>
        </is>
      </c>
      <c r="AF15" s="14" t="inlineStr">
        <is>
          <t>-</t>
        </is>
      </c>
      <c r="AG15" s="14" t="inlineStr">
        <is>
          <t>26.4</t>
        </is>
      </c>
      <c r="AH15" s="14" t="inlineStr">
        <is>
          <t>15.5</t>
        </is>
      </c>
      <c r="AI15" s="14" t="n">
        <v>18.37</v>
      </c>
      <c r="AJ15" s="14" t="inlineStr">
        <is>
          <t>2.12</t>
        </is>
      </c>
      <c r="AK15" s="14" t="inlineStr">
        <is>
          <t>0.76</t>
        </is>
      </c>
      <c r="AL15" s="14" t="inlineStr">
        <is>
          <t>1.44</t>
        </is>
      </c>
      <c r="AM15" s="14" t="inlineStr">
        <is>
          <t>16.9</t>
        </is>
      </c>
      <c r="AN15" s="14" t="inlineStr">
        <is>
          <t>6.25</t>
        </is>
      </c>
      <c r="AO15" s="14" t="inlineStr">
        <is>
          <t>9.73</t>
        </is>
      </c>
      <c r="AP15" s="14" t="inlineStr">
        <is>
          <t>1.7</t>
        </is>
      </c>
      <c r="AQ15" s="14" t="n">
        <v>18.37</v>
      </c>
      <c r="AR15" s="14" t="inlineStr">
        <is>
          <t>2008</t>
        </is>
      </c>
      <c r="AS15" s="14" t="inlineStr">
        <is>
          <t>2009</t>
        </is>
      </c>
      <c r="AT15" s="14" t="n">
        <v>1.5</v>
      </c>
      <c r="AU15" s="14" t="n">
        <v>0</v>
      </c>
      <c r="AV15" s="14" t="n">
        <v>1.5</v>
      </c>
      <c r="AW15" s="14" t="n">
        <v>0.1</v>
      </c>
      <c r="AX15" s="14" t="n">
        <v>0</v>
      </c>
      <c r="AY15" s="14" t="n">
        <v>0.1</v>
      </c>
      <c r="AZ15" s="14" t="n">
        <v>1.6</v>
      </c>
      <c r="BA15" s="14" t="inlineStr">
        <is>
          <t>13.4</t>
        </is>
      </c>
      <c r="BB15" s="14" t="inlineStr">
        <is>
          <t>8.91</t>
        </is>
      </c>
      <c r="BC15" s="14" t="inlineStr">
        <is>
          <t>9</t>
        </is>
      </c>
      <c r="BD15" s="14" t="inlineStr">
        <is>
          <t>6</t>
        </is>
      </c>
      <c r="BE15" s="14" t="inlineStr">
        <is>
          <t>2009</t>
        </is>
      </c>
      <c r="BF15" s="14" t="inlineStr">
        <is>
          <t>34.5</t>
        </is>
      </c>
      <c r="BG15" s="14" t="inlineStr">
        <is>
          <t>13.7</t>
        </is>
      </c>
      <c r="BH15" s="14" t="inlineStr">
        <is>
          <t>25.1</t>
        </is>
      </c>
      <c r="BI15" s="14" t="inlineStr">
        <is>
          <t>5.98</t>
        </is>
      </c>
      <c r="BJ15" s="14" t="inlineStr">
        <is>
          <t>0.4</t>
        </is>
      </c>
      <c r="BK15" s="14" t="inlineStr">
        <is>
          <t>6.38</t>
        </is>
      </c>
      <c r="BL15" s="14" t="inlineStr">
        <is>
          <t>2008</t>
        </is>
      </c>
      <c r="BM15" s="14" t="n">
        <v>1.7</v>
      </c>
      <c r="BN15" s="14" t="n">
        <v>88.2</v>
      </c>
      <c r="BO15" s="14" t="n">
        <v>5.88</v>
      </c>
      <c r="BP15" s="14" t="n">
        <v>94.09999999999999</v>
      </c>
    </row>
    <row r="16">
      <c r="A16" s="14" t="inlineStr">
        <is>
          <t>2007</t>
        </is>
      </c>
      <c r="B16" s="14" t="inlineStr">
        <is>
          <t>80.4</t>
        </is>
      </c>
      <c r="C16" s="14" t="inlineStr">
        <is>
          <t>45</t>
        </is>
      </c>
      <c r="D16" s="14" t="inlineStr">
        <is>
          <t>342</t>
        </is>
      </c>
      <c r="E16" s="14" t="inlineStr">
        <is>
          <t>35.2</t>
        </is>
      </c>
      <c r="F16" s="14" t="inlineStr">
        <is>
          <t>47.1</t>
        </is>
      </c>
      <c r="G16" s="14" t="inlineStr">
        <is>
          <t>-15.2</t>
        </is>
      </c>
      <c r="H16" s="14" t="inlineStr">
        <is>
          <t>-30.2</t>
        </is>
      </c>
      <c r="I16" s="14" t="inlineStr">
        <is>
          <t>342</t>
        </is>
      </c>
      <c r="J16" s="14" t="inlineStr">
        <is>
          <t>64.6</t>
        </is>
      </c>
      <c r="K16" s="14" t="inlineStr">
        <is>
          <t>32.4</t>
        </is>
      </c>
      <c r="L16" s="14" t="inlineStr">
        <is>
          <t>1.38</t>
        </is>
      </c>
      <c r="M16" s="14" t="inlineStr">
        <is>
          <t>25</t>
        </is>
      </c>
      <c r="N16" s="14" t="inlineStr">
        <is>
          <t>18.9</t>
        </is>
      </c>
      <c r="O16" s="14" t="inlineStr">
        <is>
          <t>9.47</t>
        </is>
      </c>
      <c r="P16" s="14" t="inlineStr">
        <is>
          <t>0.4</t>
        </is>
      </c>
      <c r="Q16" s="14" t="inlineStr">
        <is>
          <t>7.5</t>
        </is>
      </c>
      <c r="R16" s="14" t="inlineStr">
        <is>
          <t>17.4</t>
        </is>
      </c>
      <c r="S16" s="14" t="inlineStr">
        <is>
          <t>8.31</t>
        </is>
      </c>
      <c r="T16" s="14" t="inlineStr">
        <is>
          <t>3.11</t>
        </is>
      </c>
      <c r="U16" s="14" t="inlineStr">
        <is>
          <t>-0.12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61</t>
        </is>
      </c>
      <c r="AB16" s="14" t="inlineStr">
        <is>
          <t>19.6</t>
        </is>
      </c>
      <c r="AC16" s="14" t="inlineStr">
        <is>
          <t>-</t>
        </is>
      </c>
      <c r="AD16" s="14" t="inlineStr">
        <is>
          <t>30.5</t>
        </is>
      </c>
      <c r="AE16" s="14" t="inlineStr">
        <is>
          <t>9.81</t>
        </is>
      </c>
      <c r="AF16" s="14" t="inlineStr">
        <is>
          <t>-</t>
        </is>
      </c>
      <c r="AG16" s="14" t="inlineStr">
        <is>
          <t>47.1</t>
        </is>
      </c>
      <c r="AH16" s="14" t="inlineStr">
        <is>
          <t>15.2</t>
        </is>
      </c>
      <c r="AI16" s="14" t="n">
        <v>19.41</v>
      </c>
      <c r="AJ16" s="14" t="inlineStr">
        <is>
          <t>3.14</t>
        </is>
      </c>
      <c r="AK16" s="14" t="inlineStr">
        <is>
          <t>1.57</t>
        </is>
      </c>
      <c r="AL16" s="14" t="inlineStr">
        <is>
          <t>2.43</t>
        </is>
      </c>
      <c r="AM16" s="14" t="inlineStr">
        <is>
          <t>18.9</t>
        </is>
      </c>
      <c r="AN16" s="14" t="inlineStr">
        <is>
          <t>9.47</t>
        </is>
      </c>
      <c r="AO16" s="14" t="inlineStr">
        <is>
          <t>17.4</t>
        </is>
      </c>
      <c r="AP16" s="14" t="inlineStr">
        <is>
          <t>3.11</t>
        </is>
      </c>
      <c r="AQ16" s="14" t="n">
        <v>19.41</v>
      </c>
      <c r="AR16" s="14" t="inlineStr">
        <is>
          <t>2007</t>
        </is>
      </c>
      <c r="AS16" s="14" t="inlineStr">
        <is>
          <t>2008</t>
        </is>
      </c>
      <c r="AT16" s="14" t="n">
        <v>1.4</v>
      </c>
      <c r="AU16" s="14" t="n">
        <v>0</v>
      </c>
      <c r="AV16" s="14" t="n">
        <v>1.4</v>
      </c>
      <c r="AW16" s="14" t="n">
        <v>1</v>
      </c>
      <c r="AX16" s="14" t="n">
        <v>0</v>
      </c>
      <c r="AY16" s="14" t="n">
        <v>1</v>
      </c>
      <c r="AZ16" s="14" t="n">
        <v>2.4</v>
      </c>
      <c r="BA16" s="14" t="inlineStr">
        <is>
          <t>-</t>
        </is>
      </c>
      <c r="BB16" s="14" t="inlineStr">
        <is>
          <t>-</t>
        </is>
      </c>
      <c r="BC16" s="14" t="inlineStr">
        <is>
          <t>4</t>
        </is>
      </c>
      <c r="BD16" s="14" t="inlineStr">
        <is>
          <t>181</t>
        </is>
      </c>
      <c r="BE16" s="14" t="inlineStr">
        <is>
          <t>2008</t>
        </is>
      </c>
      <c r="BF16" s="14" t="inlineStr">
        <is>
          <t>39</t>
        </is>
      </c>
      <c r="BG16" s="14" t="inlineStr">
        <is>
          <t>13.9</t>
        </is>
      </c>
      <c r="BH16" s="14" t="inlineStr">
        <is>
          <t>26.4</t>
        </is>
      </c>
      <c r="BI16" s="14" t="inlineStr">
        <is>
          <t>5.31</t>
        </is>
      </c>
      <c r="BJ16" s="14" t="inlineStr">
        <is>
          <t>3.79</t>
        </is>
      </c>
      <c r="BK16" s="14" t="inlineStr">
        <is>
          <t>9.1</t>
        </is>
      </c>
      <c r="BL16" s="14" t="inlineStr">
        <is>
          <t>2007</t>
        </is>
      </c>
      <c r="BM16" s="14" t="n">
        <v>3.11</v>
      </c>
      <c r="BN16" s="14" t="n">
        <v>45</v>
      </c>
      <c r="BO16" s="14" t="n">
        <v>32.2</v>
      </c>
      <c r="BP16" s="14" t="n">
        <v>77.2</v>
      </c>
    </row>
    <row r="17">
      <c r="A17" s="14" t="inlineStr">
        <is>
          <t>2006</t>
        </is>
      </c>
      <c r="B17" s="14" t="inlineStr">
        <is>
          <t>71.1</t>
        </is>
      </c>
      <c r="C17" s="14" t="inlineStr">
        <is>
          <t>45</t>
        </is>
      </c>
      <c r="D17" s="14" t="inlineStr">
        <is>
          <t>291</t>
        </is>
      </c>
      <c r="E17" s="14" t="inlineStr">
        <is>
          <t>50.4</t>
        </is>
      </c>
      <c r="F17" s="14" t="inlineStr">
        <is>
          <t>45.6</t>
        </is>
      </c>
      <c r="G17" s="14" t="inlineStr">
        <is>
          <t>+24.6</t>
        </is>
      </c>
      <c r="H17" s="14" t="inlineStr">
        <is>
          <t>+95.3</t>
        </is>
      </c>
      <c r="I17" s="14" t="inlineStr">
        <is>
          <t>291</t>
        </is>
      </c>
      <c r="J17" s="14" t="inlineStr">
        <is>
          <t>62.1</t>
        </is>
      </c>
      <c r="K17" s="14" t="inlineStr">
        <is>
          <t>32.2</t>
        </is>
      </c>
      <c r="L17" s="14" t="inlineStr">
        <is>
          <t>-2.22</t>
        </is>
      </c>
      <c r="M17" s="14" t="inlineStr">
        <is>
          <t>23</t>
        </is>
      </c>
      <c r="N17" s="14" t="inlineStr">
        <is>
          <t>21.4</t>
        </is>
      </c>
      <c r="O17" s="14" t="inlineStr">
        <is>
          <t>11.1</t>
        </is>
      </c>
      <c r="P17" s="14" t="inlineStr">
        <is>
          <t>-0.76</t>
        </is>
      </c>
      <c r="Q17" s="14" t="inlineStr">
        <is>
          <t>8</t>
        </is>
      </c>
      <c r="R17" s="14" t="inlineStr">
        <is>
          <t>18.5</t>
        </is>
      </c>
      <c r="S17" s="14" t="inlineStr">
        <is>
          <t>8.6</t>
        </is>
      </c>
      <c r="T17" s="14" t="inlineStr">
        <is>
          <t>3.23</t>
        </is>
      </c>
      <c r="U17" s="14" t="inlineStr">
        <is>
          <t>+0.82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59.9</t>
        </is>
      </c>
      <c r="AB17" s="14" t="inlineStr">
        <is>
          <t>18.5</t>
        </is>
      </c>
      <c r="AC17" s="14" t="inlineStr">
        <is>
          <t>-</t>
        </is>
      </c>
      <c r="AD17" s="14" t="inlineStr">
        <is>
          <t>25</t>
        </is>
      </c>
      <c r="AE17" s="14" t="inlineStr">
        <is>
          <t>7.74</t>
        </is>
      </c>
      <c r="AF17" s="14" t="inlineStr">
        <is>
          <t>-</t>
        </is>
      </c>
      <c r="AG17" s="14" t="inlineStr">
        <is>
          <t>45.6</t>
        </is>
      </c>
      <c r="AH17" s="14" t="inlineStr">
        <is>
          <t>14.1</t>
        </is>
      </c>
      <c r="AI17" s="14" t="n">
        <v>19.05</v>
      </c>
      <c r="AJ17" s="14" t="inlineStr">
        <is>
          <t>3.14</t>
        </is>
      </c>
      <c r="AK17" s="14" t="inlineStr">
        <is>
          <t>1.31</t>
        </is>
      </c>
      <c r="AL17" s="14" t="inlineStr">
        <is>
          <t>2.39</t>
        </is>
      </c>
      <c r="AM17" s="14" t="inlineStr">
        <is>
          <t>21.4</t>
        </is>
      </c>
      <c r="AN17" s="14" t="inlineStr">
        <is>
          <t>11.1</t>
        </is>
      </c>
      <c r="AO17" s="14" t="inlineStr">
        <is>
          <t>18.5</t>
        </is>
      </c>
      <c r="AP17" s="14" t="inlineStr">
        <is>
          <t>3.23</t>
        </is>
      </c>
      <c r="AQ17" s="14" t="n">
        <v>19.05</v>
      </c>
      <c r="AR17" s="14" t="inlineStr">
        <is>
          <t>2006</t>
        </is>
      </c>
      <c r="AS17" s="14" t="inlineStr">
        <is>
          <t>2007</t>
        </is>
      </c>
      <c r="AT17" s="14" t="n">
        <v>1.2</v>
      </c>
      <c r="AU17" s="14" t="n">
        <v>0</v>
      </c>
      <c r="AV17" s="14" t="n">
        <v>1.2</v>
      </c>
      <c r="AW17" s="14" t="n">
        <v>1.2</v>
      </c>
      <c r="AX17" s="14" t="n">
        <v>0</v>
      </c>
      <c r="AY17" s="14" t="n">
        <v>1.2</v>
      </c>
      <c r="AZ17" s="14" t="n">
        <v>2.4</v>
      </c>
      <c r="BA17" s="14" t="inlineStr">
        <is>
          <t>-</t>
        </is>
      </c>
      <c r="BB17" s="14" t="inlineStr">
        <is>
          <t>-</t>
        </is>
      </c>
      <c r="BC17" s="14" t="inlineStr">
        <is>
          <t>17</t>
        </is>
      </c>
      <c r="BD17" s="14" t="inlineStr">
        <is>
          <t>17</t>
        </is>
      </c>
      <c r="BE17" s="14" t="inlineStr">
        <is>
          <t>2007</t>
        </is>
      </c>
      <c r="BF17" s="14" t="inlineStr">
        <is>
          <t>61</t>
        </is>
      </c>
      <c r="BG17" s="14" t="inlineStr">
        <is>
          <t>30.5</t>
        </is>
      </c>
      <c r="BH17" s="14" t="inlineStr">
        <is>
          <t>47.1</t>
        </is>
      </c>
      <c r="BI17" s="14" t="inlineStr">
        <is>
          <t>2.55</t>
        </is>
      </c>
      <c r="BJ17" s="14" t="inlineStr">
        <is>
          <t>2.55</t>
        </is>
      </c>
      <c r="BK17" s="14" t="inlineStr">
        <is>
          <t>5.09</t>
        </is>
      </c>
      <c r="BL17" s="14" t="inlineStr">
        <is>
          <t>2006</t>
        </is>
      </c>
      <c r="BM17" s="14" t="n">
        <v>3.23</v>
      </c>
      <c r="BN17" s="14" t="n">
        <v>37.2</v>
      </c>
      <c r="BO17" s="14" t="n">
        <v>37.2</v>
      </c>
      <c r="BP17" s="14" t="n">
        <v>74.3</v>
      </c>
    </row>
    <row r="18">
      <c r="A18" s="14" t="inlineStr">
        <is>
          <t>2005</t>
        </is>
      </c>
      <c r="B18" s="14" t="inlineStr">
        <is>
          <t>64.2</t>
        </is>
      </c>
      <c r="C18" s="14" t="inlineStr">
        <is>
          <t>40</t>
        </is>
      </c>
      <c r="D18" s="14" t="inlineStr">
        <is>
          <t>248</t>
        </is>
      </c>
      <c r="E18" s="14" t="inlineStr">
        <is>
          <t>25.8</t>
        </is>
      </c>
      <c r="F18" s="14" t="inlineStr">
        <is>
          <t>20.7</t>
        </is>
      </c>
      <c r="G18" s="14" t="inlineStr">
        <is>
          <t>+4.1</t>
        </is>
      </c>
      <c r="H18" s="14" t="inlineStr">
        <is>
          <t>+18.9</t>
        </is>
      </c>
      <c r="I18" s="14" t="inlineStr">
        <is>
          <t>248</t>
        </is>
      </c>
      <c r="J18" s="14" t="inlineStr">
        <is>
          <t>48.4</t>
        </is>
      </c>
      <c r="K18" s="14" t="inlineStr">
        <is>
          <t>20.7</t>
        </is>
      </c>
      <c r="L18" s="14" t="inlineStr">
        <is>
          <t>-1.03</t>
        </is>
      </c>
      <c r="M18" s="14" t="inlineStr">
        <is>
          <t>15.5</t>
        </is>
      </c>
      <c r="N18" s="14" t="inlineStr">
        <is>
          <t>19.5</t>
        </is>
      </c>
      <c r="O18" s="14" t="inlineStr">
        <is>
          <t>8.33</t>
        </is>
      </c>
      <c r="P18" s="14" t="inlineStr">
        <is>
          <t>-0.42</t>
        </is>
      </c>
      <c r="Q18" s="14" t="inlineStr">
        <is>
          <t>6.23</t>
        </is>
      </c>
      <c r="R18" s="14" t="inlineStr">
        <is>
          <t>14.1</t>
        </is>
      </c>
      <c r="S18" s="14" t="inlineStr">
        <is>
          <t>6.21</t>
        </is>
      </c>
      <c r="T18" s="14" t="inlineStr">
        <is>
          <t>2.41</t>
        </is>
      </c>
      <c r="U18" s="14" t="inlineStr">
        <is>
          <t>+0.32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inlineStr">
        <is>
          <t>26.3</t>
        </is>
      </c>
      <c r="AB18" s="14" t="inlineStr">
        <is>
          <t>10.9</t>
        </is>
      </c>
      <c r="AC18" s="14" t="inlineStr">
        <is>
          <t>-</t>
        </is>
      </c>
      <c r="AD18" s="14" t="inlineStr">
        <is>
          <t>18.45</t>
        </is>
      </c>
      <c r="AE18" s="14" t="inlineStr">
        <is>
          <t>7.66</t>
        </is>
      </c>
      <c r="AF18" s="14" t="inlineStr">
        <is>
          <t>-</t>
        </is>
      </c>
      <c r="AG18" s="14" t="inlineStr">
        <is>
          <t>20.7</t>
        </is>
      </c>
      <c r="AH18" s="14" t="inlineStr">
        <is>
          <t>8.58</t>
        </is>
      </c>
      <c r="AI18" s="14" t="n">
        <v>17.86</v>
      </c>
      <c r="AJ18" s="14" t="inlineStr">
        <is>
          <t>1.47</t>
        </is>
      </c>
      <c r="AK18" s="14" t="inlineStr">
        <is>
          <t>1.03</t>
        </is>
      </c>
      <c r="AL18" s="14" t="inlineStr">
        <is>
          <t>1.16</t>
        </is>
      </c>
      <c r="AM18" s="14" t="inlineStr">
        <is>
          <t>19.5</t>
        </is>
      </c>
      <c r="AN18" s="14" t="inlineStr">
        <is>
          <t>8.33</t>
        </is>
      </c>
      <c r="AO18" s="14" t="inlineStr">
        <is>
          <t>14.1</t>
        </is>
      </c>
      <c r="AP18" s="14" t="inlineStr">
        <is>
          <t>2.41</t>
        </is>
      </c>
      <c r="AQ18" s="14" t="n">
        <v>17.86</v>
      </c>
      <c r="AR18" s="14" t="inlineStr">
        <is>
          <t>2005</t>
        </is>
      </c>
      <c r="AS18" s="14" t="inlineStr">
        <is>
          <t>2006</t>
        </is>
      </c>
      <c r="AT18" s="14" t="n">
        <v>1.2</v>
      </c>
      <c r="AU18" s="14" t="n">
        <v>0</v>
      </c>
      <c r="AV18" s="14" t="n">
        <v>1.2</v>
      </c>
      <c r="AW18" s="14" t="n">
        <v>1</v>
      </c>
      <c r="AX18" s="14" t="n">
        <v>0</v>
      </c>
      <c r="AY18" s="14" t="n">
        <v>1</v>
      </c>
      <c r="AZ18" s="14" t="n">
        <v>2.2</v>
      </c>
      <c r="BA18" s="14" t="inlineStr">
        <is>
          <t>-</t>
        </is>
      </c>
      <c r="BB18" s="14" t="inlineStr">
        <is>
          <t>-</t>
        </is>
      </c>
      <c r="BC18" s="14" t="inlineStr">
        <is>
          <t>11</t>
        </is>
      </c>
      <c r="BD18" s="14" t="inlineStr">
        <is>
          <t>11</t>
        </is>
      </c>
      <c r="BE18" s="14" t="inlineStr">
        <is>
          <t>2006</t>
        </is>
      </c>
      <c r="BF18" s="14" t="inlineStr">
        <is>
          <t>59.9</t>
        </is>
      </c>
      <c r="BG18" s="14" t="inlineStr">
        <is>
          <t>25</t>
        </is>
      </c>
      <c r="BH18" s="14" t="inlineStr">
        <is>
          <t>45.6</t>
        </is>
      </c>
      <c r="BI18" s="14" t="inlineStr">
        <is>
          <t>2.63</t>
        </is>
      </c>
      <c r="BJ18" s="14" t="inlineStr">
        <is>
          <t>2.19</t>
        </is>
      </c>
      <c r="BK18" s="14" t="inlineStr">
        <is>
          <t>4.82</t>
        </is>
      </c>
      <c r="BL18" s="14" t="inlineStr">
        <is>
          <t>2005</t>
        </is>
      </c>
      <c r="BM18" s="14" t="n">
        <v>2.41</v>
      </c>
      <c r="BN18" s="14" t="n">
        <v>49.8</v>
      </c>
      <c r="BO18" s="14" t="n">
        <v>41.5</v>
      </c>
      <c r="BP18" s="14" t="n">
        <v>91.3</v>
      </c>
    </row>
    <row r="19">
      <c r="A19" s="14" t="inlineStr">
        <is>
          <t>2004</t>
        </is>
      </c>
      <c r="B19" s="14" t="inlineStr">
        <is>
          <t>58.4</t>
        </is>
      </c>
      <c r="C19" s="14" t="inlineStr">
        <is>
          <t>40</t>
        </is>
      </c>
      <c r="D19" s="14" t="inlineStr">
        <is>
          <t>230</t>
        </is>
      </c>
      <c r="E19" s="14" t="inlineStr">
        <is>
          <t>21.7</t>
        </is>
      </c>
      <c r="F19" s="14" t="inlineStr">
        <is>
          <t>20.5</t>
        </is>
      </c>
      <c r="G19" s="14" t="inlineStr">
        <is>
          <t>+1.2</t>
        </is>
      </c>
      <c r="H19" s="14" t="inlineStr">
        <is>
          <t>+5.9</t>
        </is>
      </c>
      <c r="I19" s="14" t="inlineStr">
        <is>
          <t>230</t>
        </is>
      </c>
      <c r="J19" s="14" t="inlineStr">
        <is>
          <t>44.9</t>
        </is>
      </c>
      <c r="K19" s="14" t="inlineStr">
        <is>
          <t>17.7</t>
        </is>
      </c>
      <c r="L19" s="14" t="inlineStr">
        <is>
          <t>-2.36</t>
        </is>
      </c>
      <c r="M19" s="14" t="inlineStr">
        <is>
          <t>12.2</t>
        </is>
      </c>
      <c r="N19" s="14" t="inlineStr">
        <is>
          <t>19.5</t>
        </is>
      </c>
      <c r="O19" s="14" t="inlineStr">
        <is>
          <t>7.7</t>
        </is>
      </c>
      <c r="P19" s="14" t="inlineStr">
        <is>
          <t>-1.03</t>
        </is>
      </c>
      <c r="Q19" s="14" t="inlineStr">
        <is>
          <t>5.48</t>
        </is>
      </c>
      <c r="R19" s="14" t="inlineStr">
        <is>
          <t>12.7</t>
        </is>
      </c>
      <c r="S19" s="14" t="inlineStr">
        <is>
          <t>5.59</t>
        </is>
      </c>
      <c r="T19" s="14" t="inlineStr">
        <is>
          <t>2.09</t>
        </is>
      </c>
      <c r="U19" s="14" t="inlineStr">
        <is>
          <t>+0.73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inlineStr">
        <is>
          <t>24.6</t>
        </is>
      </c>
      <c r="AB19" s="14" t="inlineStr">
        <is>
          <t>11.8</t>
        </is>
      </c>
      <c r="AC19" s="14" t="inlineStr">
        <is>
          <t>-</t>
        </is>
      </c>
      <c r="AD19" s="14" t="inlineStr">
        <is>
          <t>16.3</t>
        </is>
      </c>
      <c r="AE19" s="14" t="inlineStr">
        <is>
          <t>7.8</t>
        </is>
      </c>
      <c r="AF19" s="14" t="inlineStr">
        <is>
          <t>-</t>
        </is>
      </c>
      <c r="AG19" s="14" t="inlineStr">
        <is>
          <t>20.5</t>
        </is>
      </c>
      <c r="AH19" s="14" t="inlineStr">
        <is>
          <t>9.8</t>
        </is>
      </c>
      <c r="AI19" s="14" t="n">
        <v>17.51</v>
      </c>
      <c r="AJ19" s="14" t="inlineStr">
        <is>
          <t>1.4</t>
        </is>
      </c>
      <c r="AK19" s="14" t="inlineStr">
        <is>
          <t>0.93</t>
        </is>
      </c>
      <c r="AL19" s="14" t="inlineStr">
        <is>
          <t>1.17</t>
        </is>
      </c>
      <c r="AM19" s="14" t="inlineStr">
        <is>
          <t>19.5</t>
        </is>
      </c>
      <c r="AN19" s="14" t="inlineStr">
        <is>
          <t>7.7</t>
        </is>
      </c>
      <c r="AO19" s="14" t="inlineStr">
        <is>
          <t>12.7</t>
        </is>
      </c>
      <c r="AP19" s="14" t="inlineStr">
        <is>
          <t>2.09</t>
        </is>
      </c>
      <c r="AQ19" s="14" t="n">
        <v>17.51</v>
      </c>
      <c r="AR19" s="14" t="inlineStr">
        <is>
          <t>2004</t>
        </is>
      </c>
      <c r="AS19" s="14" t="inlineStr">
        <is>
          <t>2005</t>
        </is>
      </c>
      <c r="AT19" s="14" t="n">
        <v>0.8</v>
      </c>
      <c r="AU19" s="14" t="n">
        <v>0</v>
      </c>
      <c r="AV19" s="14" t="n">
        <v>0.8</v>
      </c>
      <c r="AW19" s="14" t="n">
        <v>1</v>
      </c>
      <c r="AX19" s="14" t="n">
        <v>0</v>
      </c>
      <c r="AY19" s="14" t="n">
        <v>1</v>
      </c>
      <c r="AZ19" s="14" t="n">
        <v>1.8</v>
      </c>
      <c r="BA19" s="14" t="inlineStr">
        <is>
          <t>-</t>
        </is>
      </c>
      <c r="BB19" s="14" t="inlineStr">
        <is>
          <t>-</t>
        </is>
      </c>
      <c r="BC19" s="14" t="inlineStr">
        <is>
          <t>3</t>
        </is>
      </c>
      <c r="BD19" s="14" t="inlineStr">
        <is>
          <t>32</t>
        </is>
      </c>
      <c r="BE19" s="14" t="inlineStr">
        <is>
          <t>2005</t>
        </is>
      </c>
      <c r="BF19" s="14" t="inlineStr">
        <is>
          <t>26.3</t>
        </is>
      </c>
      <c r="BG19" s="14" t="inlineStr">
        <is>
          <t>18.45</t>
        </is>
      </c>
      <c r="BH19" s="14" t="inlineStr">
        <is>
          <t>20.7</t>
        </is>
      </c>
      <c r="BI19" s="14" t="inlineStr">
        <is>
          <t>3.87</t>
        </is>
      </c>
      <c r="BJ19" s="14" t="inlineStr">
        <is>
          <t>4.84</t>
        </is>
      </c>
      <c r="BK19" s="14" t="inlineStr">
        <is>
          <t>8.71</t>
        </is>
      </c>
      <c r="BL19" s="14" t="inlineStr">
        <is>
          <t>2004</t>
        </is>
      </c>
      <c r="BM19" s="14" t="n">
        <v>2.09</v>
      </c>
      <c r="BN19" s="14" t="n">
        <v>38.3</v>
      </c>
      <c r="BO19" s="14" t="n">
        <v>47.8</v>
      </c>
      <c r="BP19" s="14" t="n">
        <v>86.09999999999999</v>
      </c>
    </row>
    <row r="20">
      <c r="A20" s="14" t="inlineStr">
        <is>
          <t>2003</t>
        </is>
      </c>
      <c r="B20" s="14" t="inlineStr">
        <is>
          <t>58.4</t>
        </is>
      </c>
      <c r="C20" s="14" t="inlineStr">
        <is>
          <t>36</t>
        </is>
      </c>
      <c r="D20" s="14" t="inlineStr">
        <is>
          <t>180</t>
        </is>
      </c>
      <c r="E20" s="14" t="inlineStr">
        <is>
          <t>20.5</t>
        </is>
      </c>
      <c r="F20" s="14" t="inlineStr">
        <is>
          <t>19.5</t>
        </is>
      </c>
      <c r="G20" s="14" t="inlineStr">
        <is>
          <t>-2.4</t>
        </is>
      </c>
      <c r="H20" s="14" t="inlineStr">
        <is>
          <t>-10.5</t>
        </is>
      </c>
      <c r="I20" s="14" t="inlineStr">
        <is>
          <t>180</t>
        </is>
      </c>
      <c r="J20" s="14" t="inlineStr">
        <is>
          <t>33</t>
        </is>
      </c>
      <c r="K20" s="14" t="inlineStr">
        <is>
          <t>9.65</t>
        </is>
      </c>
      <c r="L20" s="14" t="inlineStr">
        <is>
          <t>-1.52</t>
        </is>
      </c>
      <c r="M20" s="14" t="inlineStr">
        <is>
          <t>7.92</t>
        </is>
      </c>
      <c r="N20" s="14" t="inlineStr">
        <is>
          <t>18.3</t>
        </is>
      </c>
      <c r="O20" s="14" t="inlineStr">
        <is>
          <t>5.36</t>
        </is>
      </c>
      <c r="P20" s="14" t="inlineStr">
        <is>
          <t>-0.85</t>
        </is>
      </c>
      <c r="Q20" s="14" t="inlineStr">
        <is>
          <t>4.4</t>
        </is>
      </c>
      <c r="R20" s="14" t="inlineStr">
        <is>
          <t>8.3</t>
        </is>
      </c>
      <c r="S20" s="14" t="inlineStr">
        <is>
          <t>3.94</t>
        </is>
      </c>
      <c r="T20" s="14" t="inlineStr">
        <is>
          <t>1.36</t>
        </is>
      </c>
      <c r="U20" s="14" t="inlineStr">
        <is>
          <t>-0.31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inlineStr">
        <is>
          <t>26.9</t>
        </is>
      </c>
      <c r="AB20" s="14" t="inlineStr">
        <is>
          <t>19.8</t>
        </is>
      </c>
      <c r="AC20" s="14" t="inlineStr">
        <is>
          <t>-</t>
        </is>
      </c>
      <c r="AD20" s="14" t="inlineStr">
        <is>
          <t>16.2</t>
        </is>
      </c>
      <c r="AE20" s="14" t="inlineStr">
        <is>
          <t>11.9</t>
        </is>
      </c>
      <c r="AF20" s="14" t="inlineStr">
        <is>
          <t>-</t>
        </is>
      </c>
      <c r="AG20" s="14" t="inlineStr">
        <is>
          <t>19.5</t>
        </is>
      </c>
      <c r="AH20" s="14" t="inlineStr">
        <is>
          <t>14.3</t>
        </is>
      </c>
      <c r="AI20" s="14" t="n">
        <v>16.16</v>
      </c>
      <c r="AJ20" s="14" t="inlineStr">
        <is>
          <t>1.66</t>
        </is>
      </c>
      <c r="AK20" s="14" t="inlineStr">
        <is>
          <t>1</t>
        </is>
      </c>
      <c r="AL20" s="14" t="inlineStr">
        <is>
          <t>1.2</t>
        </is>
      </c>
      <c r="AM20" s="14" t="inlineStr">
        <is>
          <t>18.3</t>
        </is>
      </c>
      <c r="AN20" s="14" t="inlineStr">
        <is>
          <t>5.36</t>
        </is>
      </c>
      <c r="AO20" s="14" t="inlineStr">
        <is>
          <t>8.3</t>
        </is>
      </c>
      <c r="AP20" s="14" t="inlineStr">
        <is>
          <t>1.36</t>
        </is>
      </c>
      <c r="AQ20" s="14" t="n">
        <v>16.16</v>
      </c>
      <c r="AR20" s="14" t="inlineStr">
        <is>
          <t>2003</t>
        </is>
      </c>
      <c r="AS20" s="14" t="inlineStr">
        <is>
          <t>2004</t>
        </is>
      </c>
      <c r="AT20" s="14" t="n">
        <v>1</v>
      </c>
      <c r="AU20" s="14" t="n">
        <v>0</v>
      </c>
      <c r="AV20" s="14" t="n">
        <v>1</v>
      </c>
      <c r="AW20" s="14" t="n">
        <v>0</v>
      </c>
      <c r="AX20" s="14" t="n">
        <v>0</v>
      </c>
      <c r="AY20" s="14" t="n">
        <v>0</v>
      </c>
      <c r="AZ20" s="14" t="n">
        <v>1</v>
      </c>
      <c r="BA20" s="14" t="inlineStr">
        <is>
          <t>-</t>
        </is>
      </c>
      <c r="BB20" s="14" t="inlineStr">
        <is>
          <t>-</t>
        </is>
      </c>
      <c r="BC20" s="14" t="inlineStr">
        <is>
          <t>68</t>
        </is>
      </c>
      <c r="BD20" s="14" t="inlineStr">
        <is>
          <t>-</t>
        </is>
      </c>
      <c r="BE20" s="14" t="inlineStr">
        <is>
          <t>2004</t>
        </is>
      </c>
      <c r="BF20" s="14" t="inlineStr">
        <is>
          <t>24.6</t>
        </is>
      </c>
      <c r="BG20" s="14" t="inlineStr">
        <is>
          <t>16.3</t>
        </is>
      </c>
      <c r="BH20" s="14" t="inlineStr">
        <is>
          <t>20.5</t>
        </is>
      </c>
      <c r="BI20" s="14" t="inlineStr">
        <is>
          <t>4.88</t>
        </is>
      </c>
      <c r="BJ20" s="14" t="inlineStr">
        <is>
          <t>0</t>
        </is>
      </c>
      <c r="BK20" s="14" t="inlineStr">
        <is>
          <t>4.88</t>
        </is>
      </c>
      <c r="BL20" s="14" t="inlineStr">
        <is>
          <t>2003</t>
        </is>
      </c>
      <c r="BM20" s="14" t="n">
        <v>1.36</v>
      </c>
      <c r="BN20" s="14" t="n">
        <v>73.5</v>
      </c>
      <c r="BO20" s="14" t="n">
        <v>0</v>
      </c>
      <c r="BP20" s="14" t="n">
        <v>73.5</v>
      </c>
    </row>
    <row r="21">
      <c r="A21" s="14" t="inlineStr">
        <is>
          <t>2002</t>
        </is>
      </c>
      <c r="B21" s="14" t="inlineStr">
        <is>
          <t>58.4</t>
        </is>
      </c>
      <c r="C21" s="14" t="inlineStr">
        <is>
          <t>45</t>
        </is>
      </c>
      <c r="D21" s="14" t="inlineStr">
        <is>
          <t>156</t>
        </is>
      </c>
      <c r="E21" s="14" t="inlineStr">
        <is>
          <t>22.9</t>
        </is>
      </c>
      <c r="F21" s="14" t="inlineStr">
        <is>
          <t>23.5</t>
        </is>
      </c>
      <c r="G21" s="14" t="inlineStr">
        <is>
          <t>+5.6</t>
        </is>
      </c>
      <c r="H21" s="14" t="inlineStr">
        <is>
          <t>+32.4</t>
        </is>
      </c>
      <c r="I21" s="14" t="inlineStr">
        <is>
          <t>156</t>
        </is>
      </c>
      <c r="J21" s="14" t="inlineStr">
        <is>
          <t>33</t>
        </is>
      </c>
      <c r="K21" s="14" t="inlineStr">
        <is>
          <t>12.2</t>
        </is>
      </c>
      <c r="L21" s="14" t="inlineStr">
        <is>
          <t>-1.07</t>
        </is>
      </c>
      <c r="M21" s="14" t="inlineStr">
        <is>
          <t>9.68</t>
        </is>
      </c>
      <c r="N21" s="14" t="inlineStr">
        <is>
          <t>21.2</t>
        </is>
      </c>
      <c r="O21" s="14" t="inlineStr">
        <is>
          <t>7.82</t>
        </is>
      </c>
      <c r="P21" s="14" t="inlineStr">
        <is>
          <t>-0.69</t>
        </is>
      </c>
      <c r="Q21" s="14" t="inlineStr">
        <is>
          <t>6.22</t>
        </is>
      </c>
      <c r="R21" s="14" t="inlineStr">
        <is>
          <t>10.4</t>
        </is>
      </c>
      <c r="S21" s="14" t="inlineStr">
        <is>
          <t>5.26</t>
        </is>
      </c>
      <c r="T21" s="14" t="inlineStr">
        <is>
          <t>1.67</t>
        </is>
      </c>
      <c r="U21" s="14" t="inlineStr">
        <is>
          <t>+0.48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inlineStr">
        <is>
          <t>31</t>
        </is>
      </c>
      <c r="AB21" s="14" t="inlineStr">
        <is>
          <t>18.6</t>
        </is>
      </c>
      <c r="AC21" s="14" t="inlineStr">
        <is>
          <t>-</t>
        </is>
      </c>
      <c r="AD21" s="14" t="inlineStr">
        <is>
          <t>15</t>
        </is>
      </c>
      <c r="AE21" s="14" t="inlineStr">
        <is>
          <t>8.98</t>
        </is>
      </c>
      <c r="AF21" s="14" t="inlineStr">
        <is>
          <t>-</t>
        </is>
      </c>
      <c r="AG21" s="14" t="inlineStr">
        <is>
          <t>23.5</t>
        </is>
      </c>
      <c r="AH21" s="14" t="inlineStr">
        <is>
          <t>14.1</t>
        </is>
      </c>
      <c r="AI21" s="14" t="n">
        <v>16.53</v>
      </c>
      <c r="AJ21" s="14" t="inlineStr">
        <is>
          <t>1.88</t>
        </is>
      </c>
      <c r="AK21" s="14" t="inlineStr">
        <is>
          <t>0.91</t>
        </is>
      </c>
      <c r="AL21" s="14" t="inlineStr">
        <is>
          <t>1.42</t>
        </is>
      </c>
      <c r="AM21" s="14" t="inlineStr">
        <is>
          <t>21.2</t>
        </is>
      </c>
      <c r="AN21" s="14" t="inlineStr">
        <is>
          <t>7.82</t>
        </is>
      </c>
      <c r="AO21" s="14" t="inlineStr">
        <is>
          <t>10.4</t>
        </is>
      </c>
      <c r="AP21" s="14" t="inlineStr">
        <is>
          <t>1.67</t>
        </is>
      </c>
      <c r="AQ21" s="14" t="n">
        <v>16.53</v>
      </c>
      <c r="AR21" s="14" t="inlineStr">
        <is>
          <t>2002</t>
        </is>
      </c>
      <c r="AS21" s="14" t="inlineStr">
        <is>
          <t>2003</t>
        </is>
      </c>
      <c r="AT21" s="14" t="n">
        <v>1.4</v>
      </c>
      <c r="AU21" s="14" t="n">
        <v>0</v>
      </c>
      <c r="AV21" s="14" t="n">
        <v>1.4</v>
      </c>
      <c r="AW21" s="14" t="n">
        <v>0</v>
      </c>
      <c r="AX21" s="14" t="n">
        <v>0</v>
      </c>
      <c r="AY21" s="14" t="n">
        <v>0</v>
      </c>
      <c r="AZ21" s="14" t="n">
        <v>1.4</v>
      </c>
      <c r="BA21" s="14" t="inlineStr">
        <is>
          <t>-</t>
        </is>
      </c>
      <c r="BB21" s="14" t="inlineStr">
        <is>
          <t>-</t>
        </is>
      </c>
      <c r="BC21" s="14" t="inlineStr">
        <is>
          <t>6</t>
        </is>
      </c>
      <c r="BD21" s="14" t="inlineStr">
        <is>
          <t>-</t>
        </is>
      </c>
      <c r="BE21" s="14" t="inlineStr">
        <is>
          <t>2003</t>
        </is>
      </c>
      <c r="BF21" s="14" t="inlineStr">
        <is>
          <t>26.9</t>
        </is>
      </c>
      <c r="BG21" s="14" t="inlineStr">
        <is>
          <t>16.2</t>
        </is>
      </c>
      <c r="BH21" s="14" t="inlineStr">
        <is>
          <t>19.5</t>
        </is>
      </c>
      <c r="BI21" s="14" t="inlineStr">
        <is>
          <t>7.2</t>
        </is>
      </c>
      <c r="BJ21" s="14" t="inlineStr">
        <is>
          <t>0</t>
        </is>
      </c>
      <c r="BK21" s="14" t="inlineStr">
        <is>
          <t>7.2</t>
        </is>
      </c>
      <c r="BL21" s="14" t="inlineStr">
        <is>
          <t>2002</t>
        </is>
      </c>
      <c r="BM21" s="14" t="n">
        <v>1.67</v>
      </c>
      <c r="BN21" s="14" t="n">
        <v>83.8</v>
      </c>
      <c r="BO21" s="14" t="n">
        <v>0</v>
      </c>
      <c r="BP21" s="14" t="n">
        <v>83.8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inlineStr">
        <is>
          <t>21Q1</t>
        </is>
      </c>
      <c r="B2" s="14" t="inlineStr">
        <is>
          <t>109</t>
        </is>
      </c>
      <c r="C2" s="14" t="inlineStr">
        <is>
          <t>49</t>
        </is>
      </c>
      <c r="D2" s="14" t="inlineStr">
        <is>
          <t>129</t>
        </is>
      </c>
      <c r="E2" s="14" t="inlineStr">
        <is>
          <t>47.9</t>
        </is>
      </c>
      <c r="F2" s="14" t="inlineStr">
        <is>
          <t>42.9</t>
        </is>
      </c>
      <c r="G2" s="14" t="inlineStr">
        <is>
          <t>+11.4</t>
        </is>
      </c>
      <c r="H2" s="14" t="inlineStr">
        <is>
          <t>+31.2</t>
        </is>
      </c>
      <c r="I2" s="14" t="inlineStr">
        <is>
          <t>129</t>
        </is>
      </c>
      <c r="J2" s="14" t="inlineStr">
        <is>
          <t>22.5</t>
        </is>
      </c>
      <c r="K2" s="14" t="inlineStr">
        <is>
          <t>17</t>
        </is>
      </c>
      <c r="L2" s="14" t="inlineStr">
        <is>
          <t>1.3</t>
        </is>
      </c>
      <c r="M2" s="14" t="inlineStr">
        <is>
          <t>14.8</t>
        </is>
      </c>
      <c r="N2" s="14" t="inlineStr">
        <is>
          <t>17.5</t>
        </is>
      </c>
      <c r="O2" s="14" t="inlineStr">
        <is>
          <t>13.2</t>
        </is>
      </c>
      <c r="P2" s="14" t="inlineStr">
        <is>
          <t>1.02</t>
        </is>
      </c>
      <c r="Q2" s="14" t="inlineStr">
        <is>
          <t>11.6</t>
        </is>
      </c>
      <c r="R2" s="14" t="inlineStr">
        <is>
          <t>20.6(年估)</t>
        </is>
      </c>
      <c r="S2" s="14" t="inlineStr">
        <is>
          <t>13(年估)</t>
        </is>
      </c>
      <c r="T2" s="14" t="inlineStr">
        <is>
          <t>1.38</t>
        </is>
      </c>
      <c r="U2" s="14" t="inlineStr">
        <is>
          <t>+0.9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64.7</t>
        </is>
      </c>
      <c r="AB2" s="14" t="inlineStr">
        <is>
          <t>11.7</t>
        </is>
      </c>
      <c r="AC2" s="14" t="inlineStr">
        <is>
          <t>-</t>
        </is>
      </c>
      <c r="AD2" s="14" t="inlineStr">
        <is>
          <t>31</t>
        </is>
      </c>
      <c r="AE2" s="14" t="inlineStr">
        <is>
          <t>5.62</t>
        </is>
      </c>
      <c r="AF2" s="14" t="inlineStr">
        <is>
          <t>-</t>
        </is>
      </c>
      <c r="AG2" s="14" t="inlineStr">
        <is>
          <t>42.9</t>
        </is>
      </c>
      <c r="AH2" s="14" t="inlineStr">
        <is>
          <t>7.78</t>
        </is>
      </c>
      <c r="AI2" s="14" t="n">
        <v>27.28</v>
      </c>
      <c r="AJ2" s="14" t="inlineStr">
        <is>
          <t>2.37</t>
        </is>
      </c>
      <c r="AK2" s="14" t="inlineStr">
        <is>
          <t>1.14</t>
        </is>
      </c>
      <c r="AL2" s="14" t="inlineStr">
        <is>
          <t>1.57</t>
        </is>
      </c>
      <c r="AM2" s="14" t="inlineStr">
        <is>
          <t>17.5</t>
        </is>
      </c>
      <c r="AN2" s="14" t="inlineStr">
        <is>
          <t>13.2</t>
        </is>
      </c>
      <c r="AO2" s="14" t="inlineStr">
        <is>
          <t>20.6(年估)</t>
        </is>
      </c>
      <c r="AP2" s="14" t="inlineStr">
        <is>
          <t>1.38</t>
        </is>
      </c>
      <c r="AQ2" s="14" t="n">
        <v>27.28</v>
      </c>
    </row>
    <row r="3">
      <c r="A3" s="14" t="inlineStr">
        <is>
          <t>2020</t>
        </is>
      </c>
      <c r="B3" s="14" t="inlineStr">
        <is>
          <t>106</t>
        </is>
      </c>
      <c r="C3" s="14" t="inlineStr">
        <is>
          <t>47</t>
        </is>
      </c>
      <c r="D3" s="14" t="inlineStr">
        <is>
          <t>429</t>
        </is>
      </c>
      <c r="E3" s="14" t="inlineStr">
        <is>
          <t>36.5</t>
        </is>
      </c>
      <c r="F3" s="14" t="inlineStr">
        <is>
          <t>25.9</t>
        </is>
      </c>
      <c r="G3" s="14" t="inlineStr">
        <is>
          <t>+13.5</t>
        </is>
      </c>
      <c r="H3" s="14" t="inlineStr">
        <is>
          <t>+58.7</t>
        </is>
      </c>
      <c r="I3" s="14" t="inlineStr">
        <is>
          <t>429</t>
        </is>
      </c>
      <c r="J3" s="14" t="inlineStr">
        <is>
          <t>66.2</t>
        </is>
      </c>
      <c r="K3" s="14" t="inlineStr">
        <is>
          <t>44.2</t>
        </is>
      </c>
      <c r="L3" s="14" t="inlineStr">
        <is>
          <t>0.68</t>
        </is>
      </c>
      <c r="M3" s="14" t="inlineStr">
        <is>
          <t>35.6</t>
        </is>
      </c>
      <c r="N3" s="14" t="inlineStr">
        <is>
          <t>15.4</t>
        </is>
      </c>
      <c r="O3" s="14" t="inlineStr">
        <is>
          <t>10.3</t>
        </is>
      </c>
      <c r="P3" s="14" t="inlineStr">
        <is>
          <t>0.16</t>
        </is>
      </c>
      <c r="Q3" s="14" t="inlineStr">
        <is>
          <t>8.3</t>
        </is>
      </c>
      <c r="R3" s="14" t="inlineStr">
        <is>
          <t>13.7</t>
        </is>
      </c>
      <c r="S3" s="14" t="inlineStr">
        <is>
          <t>7.72</t>
        </is>
      </c>
      <c r="T3" s="14" t="inlineStr">
        <is>
          <t>3.52</t>
        </is>
      </c>
      <c r="U3" s="14" t="inlineStr">
        <is>
          <t>+1.96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40.6</t>
        </is>
      </c>
      <c r="AB3" s="14" t="inlineStr">
        <is>
          <t>11.5</t>
        </is>
      </c>
      <c r="AC3" s="14" t="inlineStr">
        <is>
          <t>-</t>
        </is>
      </c>
      <c r="AD3" s="14" t="inlineStr">
        <is>
          <t>19.2</t>
        </is>
      </c>
      <c r="AE3" s="14" t="inlineStr">
        <is>
          <t>5.45</t>
        </is>
      </c>
      <c r="AF3" s="14" t="inlineStr">
        <is>
          <t>-</t>
        </is>
      </c>
      <c r="AG3" s="14" t="inlineStr">
        <is>
          <t>25.9</t>
        </is>
      </c>
      <c r="AH3" s="14" t="inlineStr">
        <is>
          <t>7.36</t>
        </is>
      </c>
      <c r="AI3" s="14" t="n">
        <v>25.98</v>
      </c>
      <c r="AJ3" s="14" t="inlineStr">
        <is>
          <t>1.56</t>
        </is>
      </c>
      <c r="AK3" s="14" t="inlineStr">
        <is>
          <t>0.74</t>
        </is>
      </c>
      <c r="AL3" s="14" t="inlineStr">
        <is>
          <t>1</t>
        </is>
      </c>
      <c r="AM3" s="14" t="inlineStr">
        <is>
          <t>15.4</t>
        </is>
      </c>
      <c r="AN3" s="14" t="inlineStr">
        <is>
          <t>10.3</t>
        </is>
      </c>
      <c r="AO3" s="14" t="inlineStr">
        <is>
          <t>13.7</t>
        </is>
      </c>
      <c r="AP3" s="14" t="inlineStr">
        <is>
          <t>3.52</t>
        </is>
      </c>
      <c r="AQ3" s="14" t="n">
        <v>25.98</v>
      </c>
      <c r="AR3" s="14" t="inlineStr">
        <is>
          <t>2020</t>
        </is>
      </c>
      <c r="AS3" s="14" t="inlineStr">
        <is>
          <t>2021</t>
        </is>
      </c>
      <c r="AT3" s="14" t="n">
        <v>1.5</v>
      </c>
      <c r="AU3" s="14" t="n">
        <v>0</v>
      </c>
      <c r="AV3" s="14" t="n">
        <v>1.5</v>
      </c>
      <c r="AW3" s="14" t="n">
        <v>0</v>
      </c>
      <c r="AX3" s="14" t="n">
        <v>0</v>
      </c>
      <c r="AY3" s="14" t="n">
        <v>0</v>
      </c>
      <c r="AZ3" s="14" t="n">
        <v>1.5</v>
      </c>
      <c r="BA3" s="14" t="inlineStr">
        <is>
          <t>16.3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64.7</t>
        </is>
      </c>
      <c r="BG3" s="14" t="inlineStr">
        <is>
          <t>31</t>
        </is>
      </c>
      <c r="BH3" s="14" t="inlineStr">
        <is>
          <t>42.9</t>
        </is>
      </c>
      <c r="BI3" s="14" t="inlineStr">
        <is>
          <t>3.49</t>
        </is>
      </c>
      <c r="BJ3" s="14" t="inlineStr">
        <is>
          <t>0</t>
        </is>
      </c>
      <c r="BK3" s="14" t="inlineStr">
        <is>
          <t>3.49</t>
        </is>
      </c>
      <c r="BL3" s="14" t="inlineStr">
        <is>
          <t>2020</t>
        </is>
      </c>
      <c r="BM3" s="14" t="inlineStr">
        <is>
          <t>3.52</t>
        </is>
      </c>
      <c r="BN3" s="14" t="inlineStr">
        <is>
          <t>42.6</t>
        </is>
      </c>
      <c r="BO3" s="14" t="inlineStr">
        <is>
          <t>0</t>
        </is>
      </c>
      <c r="BP3" s="14" t="inlineStr">
        <is>
          <t>42.6</t>
        </is>
      </c>
    </row>
    <row r="4">
      <c r="A4" s="14" t="inlineStr">
        <is>
          <t>2019</t>
        </is>
      </c>
      <c r="B4" s="14" t="inlineStr">
        <is>
          <t>100</t>
        </is>
      </c>
      <c r="C4" s="14" t="inlineStr">
        <is>
          <t>36</t>
        </is>
      </c>
      <c r="D4" s="14" t="inlineStr">
        <is>
          <t>449</t>
        </is>
      </c>
      <c r="E4" s="14" t="inlineStr">
        <is>
          <t>23</t>
        </is>
      </c>
      <c r="F4" s="14" t="inlineStr">
        <is>
          <t>21.5</t>
        </is>
      </c>
      <c r="G4" s="14" t="inlineStr">
        <is>
          <t>+4</t>
        </is>
      </c>
      <c r="H4" s="14" t="inlineStr">
        <is>
          <t>+21.1</t>
        </is>
      </c>
      <c r="I4" s="14" t="inlineStr">
        <is>
          <t>449</t>
        </is>
      </c>
      <c r="J4" s="14" t="inlineStr">
        <is>
          <t>41.3</t>
        </is>
      </c>
      <c r="K4" s="14" t="inlineStr">
        <is>
          <t>21.1</t>
        </is>
      </c>
      <c r="L4" s="14" t="inlineStr">
        <is>
          <t>0.16</t>
        </is>
      </c>
      <c r="M4" s="14" t="inlineStr">
        <is>
          <t>15.7</t>
        </is>
      </c>
      <c r="N4" s="14" t="inlineStr">
        <is>
          <t>9.21</t>
        </is>
      </c>
      <c r="O4" s="14" t="inlineStr">
        <is>
          <t>4.7</t>
        </is>
      </c>
      <c r="P4" s="14" t="inlineStr">
        <is>
          <t>0.03</t>
        </is>
      </c>
      <c r="Q4" s="14" t="inlineStr">
        <is>
          <t>3.47</t>
        </is>
      </c>
      <c r="R4" s="14" t="inlineStr">
        <is>
          <t>6.45</t>
        </is>
      </c>
      <c r="S4" s="14" t="inlineStr">
        <is>
          <t>3.24</t>
        </is>
      </c>
      <c r="T4" s="14" t="inlineStr">
        <is>
          <t>1.56</t>
        </is>
      </c>
      <c r="U4" s="14" t="inlineStr">
        <is>
          <t>+0.68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23.75</t>
        </is>
      </c>
      <c r="AB4" s="14" t="inlineStr">
        <is>
          <t>15.2</t>
        </is>
      </c>
      <c r="AC4" s="14" t="inlineStr">
        <is>
          <t>-</t>
        </is>
      </c>
      <c r="AD4" s="14" t="inlineStr">
        <is>
          <t>18.55</t>
        </is>
      </c>
      <c r="AE4" s="14" t="inlineStr">
        <is>
          <t>11.9</t>
        </is>
      </c>
      <c r="AF4" s="14" t="inlineStr">
        <is>
          <t>-</t>
        </is>
      </c>
      <c r="AG4" s="14" t="inlineStr">
        <is>
          <t>21.5</t>
        </is>
      </c>
      <c r="AH4" s="14" t="inlineStr">
        <is>
          <t>13.8</t>
        </is>
      </c>
      <c r="AI4" s="14" t="n">
        <v>24.1</v>
      </c>
      <c r="AJ4" s="14" t="inlineStr">
        <is>
          <t>0.99</t>
        </is>
      </c>
      <c r="AK4" s="14" t="inlineStr">
        <is>
          <t>0.77</t>
        </is>
      </c>
      <c r="AL4" s="14" t="inlineStr">
        <is>
          <t>0.89</t>
        </is>
      </c>
      <c r="AM4" s="14" t="inlineStr">
        <is>
          <t>9.21</t>
        </is>
      </c>
      <c r="AN4" s="14" t="inlineStr">
        <is>
          <t>4.7</t>
        </is>
      </c>
      <c r="AO4" s="14" t="inlineStr">
        <is>
          <t>6.45</t>
        </is>
      </c>
      <c r="AP4" s="14" t="inlineStr">
        <is>
          <t>1.56</t>
        </is>
      </c>
      <c r="AQ4" s="14" t="n">
        <v>24.1</v>
      </c>
      <c r="AR4" s="14" t="inlineStr">
        <is>
          <t>2019</t>
        </is>
      </c>
      <c r="AS4" s="14" t="inlineStr">
        <is>
          <t>2020</t>
        </is>
      </c>
      <c r="AT4" s="14" t="n">
        <v>1.35</v>
      </c>
      <c r="AU4" s="14" t="n">
        <v>0</v>
      </c>
      <c r="AV4" s="14" t="n">
        <v>1.35</v>
      </c>
      <c r="AW4" s="14" t="n">
        <v>0</v>
      </c>
      <c r="AX4" s="14" t="n">
        <v>0</v>
      </c>
      <c r="AY4" s="14" t="n">
        <v>0</v>
      </c>
      <c r="AZ4" s="14" t="n">
        <v>1.35</v>
      </c>
      <c r="BA4" s="14" t="inlineStr">
        <is>
          <t>13.6</t>
        </is>
      </c>
      <c r="BB4" s="14" t="inlineStr">
        <is>
          <t>0</t>
        </is>
      </c>
      <c r="BC4" s="14" t="inlineStr">
        <is>
          <t>35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40.6</t>
        </is>
      </c>
      <c r="BG4" s="14" t="inlineStr">
        <is>
          <t>19.2</t>
        </is>
      </c>
      <c r="BH4" s="14" t="inlineStr">
        <is>
          <t>25.9</t>
        </is>
      </c>
      <c r="BI4" s="14" t="inlineStr">
        <is>
          <t>5.21</t>
        </is>
      </c>
      <c r="BJ4" s="14" t="inlineStr">
        <is>
          <t>0</t>
        </is>
      </c>
      <c r="BK4" s="14" t="inlineStr">
        <is>
          <t>5.21</t>
        </is>
      </c>
      <c r="BL4" s="14" t="inlineStr">
        <is>
          <t>2019</t>
        </is>
      </c>
      <c r="BM4" s="14" t="inlineStr">
        <is>
          <t>1.56</t>
        </is>
      </c>
      <c r="BN4" s="14" t="inlineStr">
        <is>
          <t>86.5</t>
        </is>
      </c>
      <c r="BO4" s="14" t="inlineStr">
        <is>
          <t>0</t>
        </is>
      </c>
      <c r="BP4" s="14" t="inlineStr">
        <is>
          <t>86.5</t>
        </is>
      </c>
    </row>
    <row r="5">
      <c r="A5" s="14" t="inlineStr">
        <is>
          <t>2018</t>
        </is>
      </c>
      <c r="B5" s="14" t="inlineStr">
        <is>
          <t>100</t>
        </is>
      </c>
      <c r="C5" s="14" t="inlineStr">
        <is>
          <t>28</t>
        </is>
      </c>
      <c r="D5" s="14" t="inlineStr">
        <is>
          <t>398</t>
        </is>
      </c>
      <c r="E5" s="14" t="inlineStr">
        <is>
          <t>19</t>
        </is>
      </c>
      <c r="F5" s="14" t="inlineStr">
        <is>
          <t>23.2</t>
        </is>
      </c>
      <c r="G5" s="14" t="inlineStr">
        <is>
          <t>-6.8</t>
        </is>
      </c>
      <c r="H5" s="14" t="inlineStr">
        <is>
          <t>-26.4</t>
        </is>
      </c>
      <c r="I5" s="14" t="inlineStr">
        <is>
          <t>398</t>
        </is>
      </c>
      <c r="J5" s="14" t="inlineStr">
        <is>
          <t>33.2</t>
        </is>
      </c>
      <c r="K5" s="14" t="inlineStr">
        <is>
          <t>12.8</t>
        </is>
      </c>
      <c r="L5" s="14" t="inlineStr">
        <is>
          <t>-0.2</t>
        </is>
      </c>
      <c r="M5" s="14" t="inlineStr">
        <is>
          <t>8.88</t>
        </is>
      </c>
      <c r="N5" s="14" t="inlineStr">
        <is>
          <t>8.36</t>
        </is>
      </c>
      <c r="O5" s="14" t="inlineStr">
        <is>
          <t>3.21</t>
        </is>
      </c>
      <c r="P5" s="14" t="inlineStr">
        <is>
          <t>-0.05</t>
        </is>
      </c>
      <c r="Q5" s="14" t="inlineStr">
        <is>
          <t>2.24</t>
        </is>
      </c>
      <c r="R5" s="14" t="inlineStr">
        <is>
          <t>3.7</t>
        </is>
      </c>
      <c r="S5" s="14" t="inlineStr">
        <is>
          <t>1.98</t>
        </is>
      </c>
      <c r="T5" s="14" t="inlineStr">
        <is>
          <t>0.88</t>
        </is>
      </c>
      <c r="U5" s="14" t="inlineStr">
        <is>
          <t>-0.84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27.9</t>
        </is>
      </c>
      <c r="AB5" s="14" t="inlineStr">
        <is>
          <t>31.7</t>
        </is>
      </c>
      <c r="AC5" s="14" t="inlineStr">
        <is>
          <t>-</t>
        </is>
      </c>
      <c r="AD5" s="14" t="inlineStr">
        <is>
          <t>18.75</t>
        </is>
      </c>
      <c r="AE5" s="14" t="inlineStr">
        <is>
          <t>21.3</t>
        </is>
      </c>
      <c r="AF5" s="14" t="inlineStr">
        <is>
          <t>-</t>
        </is>
      </c>
      <c r="AG5" s="14" t="inlineStr">
        <is>
          <t>23.2</t>
        </is>
      </c>
      <c r="AH5" s="14" t="inlineStr">
        <is>
          <t>26.4</t>
        </is>
      </c>
      <c r="AI5" s="14" t="n">
        <v>23.81</v>
      </c>
      <c r="AJ5" s="14" t="inlineStr">
        <is>
          <t>1.17</t>
        </is>
      </c>
      <c r="AK5" s="14" t="inlineStr">
        <is>
          <t>0.79</t>
        </is>
      </c>
      <c r="AL5" s="14" t="inlineStr">
        <is>
          <t>0.98</t>
        </is>
      </c>
      <c r="AM5" s="14" t="inlineStr">
        <is>
          <t>8.36</t>
        </is>
      </c>
      <c r="AN5" s="14" t="inlineStr">
        <is>
          <t>3.21</t>
        </is>
      </c>
      <c r="AO5" s="14" t="inlineStr">
        <is>
          <t>3.7</t>
        </is>
      </c>
      <c r="AP5" s="14" t="inlineStr">
        <is>
          <t>0.88</t>
        </is>
      </c>
      <c r="AQ5" s="14" t="n">
        <v>23.81</v>
      </c>
      <c r="AR5" s="14" t="inlineStr">
        <is>
          <t>2018</t>
        </is>
      </c>
      <c r="AS5" s="14" t="inlineStr">
        <is>
          <t>2019</t>
        </is>
      </c>
      <c r="AT5" s="14" t="n">
        <v>1.2</v>
      </c>
      <c r="AU5" s="14" t="n">
        <v>0</v>
      </c>
      <c r="AV5" s="14" t="n">
        <v>1.2</v>
      </c>
      <c r="AW5" s="14" t="n">
        <v>0</v>
      </c>
      <c r="AX5" s="14" t="n">
        <v>0</v>
      </c>
      <c r="AY5" s="14" t="n">
        <v>0</v>
      </c>
      <c r="AZ5" s="14" t="n">
        <v>1.2</v>
      </c>
      <c r="BA5" s="14" t="inlineStr">
        <is>
          <t>12</t>
        </is>
      </c>
      <c r="BB5" s="14" t="inlineStr">
        <is>
          <t>0</t>
        </is>
      </c>
      <c r="BC5" s="14" t="inlineStr">
        <is>
          <t>153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23.75</t>
        </is>
      </c>
      <c r="BG5" s="14" t="inlineStr">
        <is>
          <t>18.55</t>
        </is>
      </c>
      <c r="BH5" s="14" t="inlineStr">
        <is>
          <t>21.5</t>
        </is>
      </c>
      <c r="BI5" s="14" t="inlineStr">
        <is>
          <t>5.57</t>
        </is>
      </c>
      <c r="BJ5" s="14" t="inlineStr">
        <is>
          <t>0</t>
        </is>
      </c>
      <c r="BK5" s="14" t="inlineStr">
        <is>
          <t>5.57</t>
        </is>
      </c>
      <c r="BL5" s="14" t="inlineStr">
        <is>
          <t>2018</t>
        </is>
      </c>
      <c r="BM5" s="14" t="inlineStr">
        <is>
          <t>0.88</t>
        </is>
      </c>
      <c r="BN5" s="14" t="inlineStr">
        <is>
          <t>136</t>
        </is>
      </c>
      <c r="BO5" s="14" t="inlineStr">
        <is>
          <t>0</t>
        </is>
      </c>
      <c r="BP5" s="14" t="inlineStr">
        <is>
          <t>136</t>
        </is>
      </c>
    </row>
    <row r="6">
      <c r="A6" s="14" t="inlineStr">
        <is>
          <t>2017</t>
        </is>
      </c>
      <c r="B6" s="14" t="inlineStr">
        <is>
          <t>100</t>
        </is>
      </c>
      <c r="C6" s="14" t="inlineStr">
        <is>
          <t>36</t>
        </is>
      </c>
      <c r="D6" s="14" t="inlineStr">
        <is>
          <t>317</t>
        </is>
      </c>
      <c r="E6" s="14" t="inlineStr">
        <is>
          <t>25.8</t>
        </is>
      </c>
      <c r="F6" s="14" t="inlineStr">
        <is>
          <t>23.8</t>
        </is>
      </c>
      <c r="G6" s="14" t="inlineStr">
        <is>
          <t>+4.65</t>
        </is>
      </c>
      <c r="H6" s="14" t="inlineStr">
        <is>
          <t>+22</t>
        </is>
      </c>
      <c r="I6" s="14" t="inlineStr">
        <is>
          <t>317</t>
        </is>
      </c>
      <c r="J6" s="14" t="inlineStr">
        <is>
          <t>38</t>
        </is>
      </c>
      <c r="K6" s="14" t="inlineStr">
        <is>
          <t>18.4</t>
        </is>
      </c>
      <c r="L6" s="14" t="inlineStr">
        <is>
          <t>1.57</t>
        </is>
      </c>
      <c r="M6" s="14" t="inlineStr">
        <is>
          <t>17.1</t>
        </is>
      </c>
      <c r="N6" s="14" t="inlineStr">
        <is>
          <t>12</t>
        </is>
      </c>
      <c r="O6" s="14" t="inlineStr">
        <is>
          <t>5.8</t>
        </is>
      </c>
      <c r="P6" s="14" t="inlineStr">
        <is>
          <t>0.49</t>
        </is>
      </c>
      <c r="Q6" s="14" t="inlineStr">
        <is>
          <t>5.36</t>
        </is>
      </c>
      <c r="R6" s="14" t="inlineStr">
        <is>
          <t>7.15</t>
        </is>
      </c>
      <c r="S6" s="14" t="inlineStr">
        <is>
          <t>4.37</t>
        </is>
      </c>
      <c r="T6" s="14" t="inlineStr">
        <is>
          <t>1.72</t>
        </is>
      </c>
      <c r="U6" s="14" t="inlineStr">
        <is>
          <t>+0.23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26.3</t>
        </is>
      </c>
      <c r="AB6" s="14" t="inlineStr">
        <is>
          <t>15.3</t>
        </is>
      </c>
      <c r="AC6" s="14" t="inlineStr">
        <is>
          <t>-</t>
        </is>
      </c>
      <c r="AD6" s="14" t="inlineStr">
        <is>
          <t>20.7</t>
        </is>
      </c>
      <c r="AE6" s="14" t="inlineStr">
        <is>
          <t>12</t>
        </is>
      </c>
      <c r="AF6" s="14" t="inlineStr">
        <is>
          <t>-</t>
        </is>
      </c>
      <c r="AG6" s="14" t="inlineStr">
        <is>
          <t>23.8</t>
        </is>
      </c>
      <c r="AH6" s="14" t="inlineStr">
        <is>
          <t>13.8</t>
        </is>
      </c>
      <c r="AI6" s="14" t="n">
        <v>23.86</v>
      </c>
      <c r="AJ6" s="14" t="inlineStr">
        <is>
          <t>1.1</t>
        </is>
      </c>
      <c r="AK6" s="14" t="inlineStr">
        <is>
          <t>0.87</t>
        </is>
      </c>
      <c r="AL6" s="14" t="inlineStr">
        <is>
          <t>1</t>
        </is>
      </c>
      <c r="AM6" s="14" t="inlineStr">
        <is>
          <t>12</t>
        </is>
      </c>
      <c r="AN6" s="14" t="inlineStr">
        <is>
          <t>5.8</t>
        </is>
      </c>
      <c r="AO6" s="14" t="inlineStr">
        <is>
          <t>7.15</t>
        </is>
      </c>
      <c r="AP6" s="14" t="inlineStr">
        <is>
          <t>1.72</t>
        </is>
      </c>
      <c r="AQ6" s="14" t="n">
        <v>23.86</v>
      </c>
      <c r="AR6" s="14" t="inlineStr">
        <is>
          <t>2017</t>
        </is>
      </c>
      <c r="AS6" s="14" t="inlineStr">
        <is>
          <t>2018</t>
        </is>
      </c>
      <c r="AT6" s="14" t="n">
        <v>1.4</v>
      </c>
      <c r="AU6" s="14" t="n">
        <v>0</v>
      </c>
      <c r="AV6" s="14" t="n">
        <v>1.4</v>
      </c>
      <c r="AW6" s="14" t="n">
        <v>0</v>
      </c>
      <c r="AX6" s="14" t="n">
        <v>0</v>
      </c>
      <c r="AY6" s="14" t="n">
        <v>0</v>
      </c>
      <c r="AZ6" s="14" t="n">
        <v>1.4</v>
      </c>
      <c r="BA6" s="14" t="inlineStr">
        <is>
          <t>14.1</t>
        </is>
      </c>
      <c r="BB6" s="14" t="inlineStr">
        <is>
          <t>0</t>
        </is>
      </c>
      <c r="BC6" s="14" t="inlineStr">
        <is>
          <t>410</t>
        </is>
      </c>
      <c r="BD6" s="14" t="inlineStr">
        <is>
          <t>-</t>
        </is>
      </c>
      <c r="BE6" s="14" t="inlineStr">
        <is>
          <t>2018</t>
        </is>
      </c>
      <c r="BF6" s="14" t="inlineStr">
        <is>
          <t>27.9</t>
        </is>
      </c>
      <c r="BG6" s="14" t="inlineStr">
        <is>
          <t>18.75</t>
        </is>
      </c>
      <c r="BH6" s="14" t="inlineStr">
        <is>
          <t>23.2</t>
        </is>
      </c>
      <c r="BI6" s="14" t="inlineStr">
        <is>
          <t>6.02</t>
        </is>
      </c>
      <c r="BJ6" s="14" t="inlineStr">
        <is>
          <t>0</t>
        </is>
      </c>
      <c r="BK6" s="14" t="inlineStr">
        <is>
          <t>6.02</t>
        </is>
      </c>
      <c r="BL6" s="14" t="inlineStr">
        <is>
          <t>2017</t>
        </is>
      </c>
      <c r="BM6" s="14" t="inlineStr">
        <is>
          <t>1.72</t>
        </is>
      </c>
      <c r="BN6" s="14" t="inlineStr">
        <is>
          <t>81.4</t>
        </is>
      </c>
      <c r="BO6" s="14" t="inlineStr">
        <is>
          <t>0</t>
        </is>
      </c>
      <c r="BP6" s="14" t="inlineStr">
        <is>
          <t>81.4</t>
        </is>
      </c>
    </row>
    <row r="7">
      <c r="A7" s="14" t="inlineStr">
        <is>
          <t>2016</t>
        </is>
      </c>
      <c r="B7" s="14" t="inlineStr">
        <is>
          <t>99.8</t>
        </is>
      </c>
      <c r="C7" s="14" t="inlineStr">
        <is>
          <t>45</t>
        </is>
      </c>
      <c r="D7" s="14" t="inlineStr">
        <is>
          <t>252</t>
        </is>
      </c>
      <c r="E7" s="14" t="inlineStr">
        <is>
          <t>21.15</t>
        </is>
      </c>
      <c r="F7" s="14" t="inlineStr">
        <is>
          <t>19.4</t>
        </is>
      </c>
      <c r="G7" s="14" t="inlineStr">
        <is>
          <t>+4.15</t>
        </is>
      </c>
      <c r="H7" s="14" t="inlineStr">
        <is>
          <t>+24.4</t>
        </is>
      </c>
      <c r="I7" s="14" t="inlineStr">
        <is>
          <t>252</t>
        </is>
      </c>
      <c r="J7" s="14" t="inlineStr">
        <is>
          <t>29.7</t>
        </is>
      </c>
      <c r="K7" s="14" t="inlineStr">
        <is>
          <t>14.9</t>
        </is>
      </c>
      <c r="L7" s="14" t="inlineStr">
        <is>
          <t>1.91</t>
        </is>
      </c>
      <c r="M7" s="14" t="inlineStr">
        <is>
          <t>14.8</t>
        </is>
      </c>
      <c r="N7" s="14" t="inlineStr">
        <is>
          <t>11.8</t>
        </is>
      </c>
      <c r="O7" s="14" t="inlineStr">
        <is>
          <t>5.92</t>
        </is>
      </c>
      <c r="P7" s="14" t="inlineStr">
        <is>
          <t>0.76</t>
        </is>
      </c>
      <c r="Q7" s="14" t="inlineStr">
        <is>
          <t>5.87</t>
        </is>
      </c>
      <c r="R7" s="14" t="inlineStr">
        <is>
          <t>6.35</t>
        </is>
      </c>
      <c r="S7" s="14" t="inlineStr">
        <is>
          <t>4.07</t>
        </is>
      </c>
      <c r="T7" s="14" t="inlineStr">
        <is>
          <t>1.49</t>
        </is>
      </c>
      <c r="U7" s="14" t="inlineStr">
        <is>
          <t>+0.22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22.4</t>
        </is>
      </c>
      <c r="AB7" s="14" t="inlineStr">
        <is>
          <t>15</t>
        </is>
      </c>
      <c r="AC7" s="14" t="inlineStr">
        <is>
          <t>-</t>
        </is>
      </c>
      <c r="AD7" s="14" t="inlineStr">
        <is>
          <t>16.15</t>
        </is>
      </c>
      <c r="AE7" s="14" t="inlineStr">
        <is>
          <t>10.8</t>
        </is>
      </c>
      <c r="AF7" s="14" t="inlineStr">
        <is>
          <t>-</t>
        </is>
      </c>
      <c r="AG7" s="14" t="inlineStr">
        <is>
          <t>19.4</t>
        </is>
      </c>
      <c r="AH7" s="14" t="inlineStr">
        <is>
          <t>13</t>
        </is>
      </c>
      <c r="AI7" s="14" t="n">
        <v>23.5</v>
      </c>
      <c r="AJ7" s="14" t="inlineStr">
        <is>
          <t>0.95</t>
        </is>
      </c>
      <c r="AK7" s="14" t="inlineStr">
        <is>
          <t>0.69</t>
        </is>
      </c>
      <c r="AL7" s="14" t="inlineStr">
        <is>
          <t>0.82</t>
        </is>
      </c>
      <c r="AM7" s="14" t="inlineStr">
        <is>
          <t>11.8</t>
        </is>
      </c>
      <c r="AN7" s="14" t="inlineStr">
        <is>
          <t>5.92</t>
        </is>
      </c>
      <c r="AO7" s="14" t="inlineStr">
        <is>
          <t>6.35</t>
        </is>
      </c>
      <c r="AP7" s="14" t="inlineStr">
        <is>
          <t>1.49</t>
        </is>
      </c>
      <c r="AQ7" s="14" t="n">
        <v>23.5</v>
      </c>
      <c r="AR7" s="14" t="inlineStr">
        <is>
          <t>2016</t>
        </is>
      </c>
      <c r="AS7" s="14" t="inlineStr">
        <is>
          <t>2017</t>
        </is>
      </c>
      <c r="AT7" s="14" t="n">
        <v>1.3</v>
      </c>
      <c r="AU7" s="14" t="n">
        <v>0</v>
      </c>
      <c r="AV7" s="14" t="n">
        <v>1.3</v>
      </c>
      <c r="AW7" s="14" t="n">
        <v>0</v>
      </c>
      <c r="AX7" s="14" t="n">
        <v>0</v>
      </c>
      <c r="AY7" s="14" t="n">
        <v>0</v>
      </c>
      <c r="AZ7" s="14" t="n">
        <v>1.3</v>
      </c>
      <c r="BA7" s="14" t="inlineStr">
        <is>
          <t>13</t>
        </is>
      </c>
      <c r="BB7" s="14" t="inlineStr">
        <is>
          <t>0</t>
        </is>
      </c>
      <c r="BC7" s="14" t="inlineStr">
        <is>
          <t>102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26.3</t>
        </is>
      </c>
      <c r="BG7" s="14" t="inlineStr">
        <is>
          <t>20.7</t>
        </is>
      </c>
      <c r="BH7" s="14" t="inlineStr">
        <is>
          <t>23.8</t>
        </is>
      </c>
      <c r="BI7" s="14" t="inlineStr">
        <is>
          <t>5.46</t>
        </is>
      </c>
      <c r="BJ7" s="14" t="inlineStr">
        <is>
          <t>0</t>
        </is>
      </c>
      <c r="BK7" s="14" t="inlineStr">
        <is>
          <t>5.46</t>
        </is>
      </c>
      <c r="BL7" s="14" t="inlineStr">
        <is>
          <t>2016</t>
        </is>
      </c>
      <c r="BM7" s="14" t="inlineStr">
        <is>
          <t>1.49</t>
        </is>
      </c>
      <c r="BN7" s="14" t="inlineStr">
        <is>
          <t>87.2</t>
        </is>
      </c>
      <c r="BO7" s="14" t="inlineStr">
        <is>
          <t>0</t>
        </is>
      </c>
      <c r="BP7" s="14" t="inlineStr">
        <is>
          <t>87.2</t>
        </is>
      </c>
    </row>
    <row r="8">
      <c r="A8" s="14" t="inlineStr">
        <is>
          <t>2015</t>
        </is>
      </c>
      <c r="B8" s="14" t="inlineStr">
        <is>
          <t>99.8</t>
        </is>
      </c>
      <c r="C8" s="14" t="inlineStr">
        <is>
          <t>43</t>
        </is>
      </c>
      <c r="D8" s="14" t="inlineStr">
        <is>
          <t>311</t>
        </is>
      </c>
      <c r="E8" s="14" t="inlineStr">
        <is>
          <t>17</t>
        </is>
      </c>
      <c r="F8" s="14" t="inlineStr">
        <is>
          <t>20.9</t>
        </is>
      </c>
      <c r="G8" s="14" t="inlineStr">
        <is>
          <t>-7.65</t>
        </is>
      </c>
      <c r="H8" s="14" t="inlineStr">
        <is>
          <t>-31</t>
        </is>
      </c>
      <c r="I8" s="14" t="inlineStr">
        <is>
          <t>311</t>
        </is>
      </c>
      <c r="J8" s="14" t="inlineStr">
        <is>
          <t>30.3</t>
        </is>
      </c>
      <c r="K8" s="14" t="inlineStr">
        <is>
          <t>15.1</t>
        </is>
      </c>
      <c r="L8" s="14" t="inlineStr">
        <is>
          <t>0.04</t>
        </is>
      </c>
      <c r="M8" s="14" t="inlineStr">
        <is>
          <t>12.7</t>
        </is>
      </c>
      <c r="N8" s="14" t="inlineStr">
        <is>
          <t>9.77</t>
        </is>
      </c>
      <c r="O8" s="14" t="inlineStr">
        <is>
          <t>4.87</t>
        </is>
      </c>
      <c r="P8" s="14" t="inlineStr">
        <is>
          <t>0.01</t>
        </is>
      </c>
      <c r="Q8" s="14" t="inlineStr">
        <is>
          <t>4.01</t>
        </is>
      </c>
      <c r="R8" s="14" t="inlineStr">
        <is>
          <t>5.39</t>
        </is>
      </c>
      <c r="S8" s="14" t="inlineStr">
        <is>
          <t>3.35</t>
        </is>
      </c>
      <c r="T8" s="14" t="inlineStr">
        <is>
          <t>1.27</t>
        </is>
      </c>
      <c r="U8" s="14" t="inlineStr">
        <is>
          <t>+0.21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24.3</t>
        </is>
      </c>
      <c r="AB8" s="14" t="inlineStr">
        <is>
          <t>19.1</t>
        </is>
      </c>
      <c r="AC8" s="14" t="inlineStr">
        <is>
          <t>-</t>
        </is>
      </c>
      <c r="AD8" s="14" t="inlineStr">
        <is>
          <t>16.25</t>
        </is>
      </c>
      <c r="AE8" s="14" t="inlineStr">
        <is>
          <t>12.8</t>
        </is>
      </c>
      <c r="AF8" s="14" t="inlineStr">
        <is>
          <t>-</t>
        </is>
      </c>
      <c r="AG8" s="14" t="inlineStr">
        <is>
          <t>20.9</t>
        </is>
      </c>
      <c r="AH8" s="14" t="inlineStr">
        <is>
          <t>16.4</t>
        </is>
      </c>
      <c r="AI8" s="14" t="n">
        <v>23.03</v>
      </c>
      <c r="AJ8" s="14" t="inlineStr">
        <is>
          <t>1.06</t>
        </is>
      </c>
      <c r="AK8" s="14" t="inlineStr">
        <is>
          <t>0.71</t>
        </is>
      </c>
      <c r="AL8" s="14" t="inlineStr">
        <is>
          <t>0.91</t>
        </is>
      </c>
      <c r="AM8" s="14" t="inlineStr">
        <is>
          <t>9.77</t>
        </is>
      </c>
      <c r="AN8" s="14" t="inlineStr">
        <is>
          <t>4.87</t>
        </is>
      </c>
      <c r="AO8" s="14" t="inlineStr">
        <is>
          <t>5.39</t>
        </is>
      </c>
      <c r="AP8" s="14" t="inlineStr">
        <is>
          <t>1.27</t>
        </is>
      </c>
      <c r="AQ8" s="14" t="n">
        <v>23.03</v>
      </c>
      <c r="AR8" s="14" t="inlineStr">
        <is>
          <t>2015</t>
        </is>
      </c>
      <c r="AS8" s="14" t="inlineStr">
        <is>
          <t>2016</t>
        </is>
      </c>
      <c r="AT8" s="14" t="n">
        <v>1.1</v>
      </c>
      <c r="AU8" s="14" t="n">
        <v>0</v>
      </c>
      <c r="AV8" s="14" t="n">
        <v>1.1</v>
      </c>
      <c r="AW8" s="14" t="n">
        <v>0</v>
      </c>
      <c r="AX8" s="14" t="n">
        <v>0</v>
      </c>
      <c r="AY8" s="14" t="n">
        <v>0</v>
      </c>
      <c r="AZ8" s="14" t="n">
        <v>1.1</v>
      </c>
      <c r="BA8" s="14" t="inlineStr">
        <is>
          <t>11</t>
        </is>
      </c>
      <c r="BB8" s="14" t="inlineStr">
        <is>
          <t>0</t>
        </is>
      </c>
      <c r="BC8" s="14" t="inlineStr">
        <is>
          <t>68</t>
        </is>
      </c>
      <c r="BD8" s="14" t="inlineStr">
        <is>
          <t>-</t>
        </is>
      </c>
      <c r="BE8" s="14" t="inlineStr">
        <is>
          <t>2016</t>
        </is>
      </c>
      <c r="BF8" s="14" t="inlineStr">
        <is>
          <t>22.4</t>
        </is>
      </c>
      <c r="BG8" s="14" t="inlineStr">
        <is>
          <t>16.15</t>
        </is>
      </c>
      <c r="BH8" s="14" t="inlineStr">
        <is>
          <t>19.4</t>
        </is>
      </c>
      <c r="BI8" s="14" t="inlineStr">
        <is>
          <t>5.68</t>
        </is>
      </c>
      <c r="BJ8" s="14" t="inlineStr">
        <is>
          <t>0</t>
        </is>
      </c>
      <c r="BK8" s="14" t="inlineStr">
        <is>
          <t>5.68</t>
        </is>
      </c>
      <c r="BL8" s="14" t="inlineStr">
        <is>
          <t>2015</t>
        </is>
      </c>
      <c r="BM8" s="14" t="inlineStr">
        <is>
          <t>1.27</t>
        </is>
      </c>
      <c r="BN8" s="14" t="inlineStr">
        <is>
          <t>86.6</t>
        </is>
      </c>
      <c r="BO8" s="14" t="inlineStr">
        <is>
          <t>0</t>
        </is>
      </c>
      <c r="BP8" s="14" t="inlineStr">
        <is>
          <t>86.6</t>
        </is>
      </c>
    </row>
    <row r="9">
      <c r="A9" s="14" t="inlineStr">
        <is>
          <t>2014</t>
        </is>
      </c>
      <c r="B9" s="14" t="inlineStr">
        <is>
          <t>99.8</t>
        </is>
      </c>
      <c r="C9" s="14" t="inlineStr">
        <is>
          <t>34</t>
        </is>
      </c>
      <c r="D9" s="14" t="inlineStr">
        <is>
          <t>359</t>
        </is>
      </c>
      <c r="E9" s="14" t="inlineStr">
        <is>
          <t>24.65</t>
        </is>
      </c>
      <c r="F9" s="14" t="inlineStr">
        <is>
          <t>25.2</t>
        </is>
      </c>
      <c r="G9" s="14" t="inlineStr">
        <is>
          <t>-1.55</t>
        </is>
      </c>
      <c r="H9" s="14" t="inlineStr">
        <is>
          <t>-5.9</t>
        </is>
      </c>
      <c r="I9" s="14" t="inlineStr">
        <is>
          <t>359</t>
        </is>
      </c>
      <c r="J9" s="14" t="inlineStr">
        <is>
          <t>28.9</t>
        </is>
      </c>
      <c r="K9" s="14" t="inlineStr">
        <is>
          <t>13.6</t>
        </is>
      </c>
      <c r="L9" s="14" t="inlineStr">
        <is>
          <t>-0.71</t>
        </is>
      </c>
      <c r="M9" s="14" t="inlineStr">
        <is>
          <t>10.6</t>
        </is>
      </c>
      <c r="N9" s="14" t="inlineStr">
        <is>
          <t>8.05</t>
        </is>
      </c>
      <c r="O9" s="14" t="inlineStr">
        <is>
          <t>3.78</t>
        </is>
      </c>
      <c r="P9" s="14" t="inlineStr">
        <is>
          <t>-0.2</t>
        </is>
      </c>
      <c r="Q9" s="14" t="inlineStr">
        <is>
          <t>2.93</t>
        </is>
      </c>
      <c r="R9" s="14" t="inlineStr">
        <is>
          <t>4.52</t>
        </is>
      </c>
      <c r="S9" s="14" t="inlineStr">
        <is>
          <t>2.68</t>
        </is>
      </c>
      <c r="T9" s="14" t="inlineStr">
        <is>
          <t>1.06</t>
        </is>
      </c>
      <c r="U9" s="14" t="inlineStr">
        <is>
          <t>-1.06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27.35</t>
        </is>
      </c>
      <c r="AB9" s="14" t="inlineStr">
        <is>
          <t>25.9</t>
        </is>
      </c>
      <c r="AC9" s="14" t="inlineStr">
        <is>
          <t>-</t>
        </is>
      </c>
      <c r="AD9" s="14" t="inlineStr">
        <is>
          <t>22.8</t>
        </is>
      </c>
      <c r="AE9" s="14" t="inlineStr">
        <is>
          <t>21.6</t>
        </is>
      </c>
      <c r="AF9" s="14" t="inlineStr">
        <is>
          <t>-</t>
        </is>
      </c>
      <c r="AG9" s="14" t="inlineStr">
        <is>
          <t>25.2</t>
        </is>
      </c>
      <c r="AH9" s="14" t="inlineStr">
        <is>
          <t>23.8</t>
        </is>
      </c>
      <c r="AI9" s="14" t="n">
        <v>23.05</v>
      </c>
      <c r="AJ9" s="14" t="inlineStr">
        <is>
          <t>1.19</t>
        </is>
      </c>
      <c r="AK9" s="14" t="inlineStr">
        <is>
          <t>0.99</t>
        </is>
      </c>
      <c r="AL9" s="14" t="inlineStr">
        <is>
          <t>1.09</t>
        </is>
      </c>
      <c r="AM9" s="14" t="inlineStr">
        <is>
          <t>8.05</t>
        </is>
      </c>
      <c r="AN9" s="14" t="inlineStr">
        <is>
          <t>3.78</t>
        </is>
      </c>
      <c r="AO9" s="14" t="inlineStr">
        <is>
          <t>4.52</t>
        </is>
      </c>
      <c r="AP9" s="14" t="inlineStr">
        <is>
          <t>1.06</t>
        </is>
      </c>
      <c r="AQ9" s="14" t="n">
        <v>23.05</v>
      </c>
      <c r="AR9" s="14" t="inlineStr">
        <is>
          <t>2014</t>
        </is>
      </c>
      <c r="AS9" s="14" t="inlineStr">
        <is>
          <t>2015</t>
        </is>
      </c>
      <c r="AT9" s="14" t="n">
        <v>1.3</v>
      </c>
      <c r="AU9" s="14" t="n">
        <v>0</v>
      </c>
      <c r="AV9" s="14" t="n">
        <v>1.3</v>
      </c>
      <c r="AW9" s="14" t="n">
        <v>0</v>
      </c>
      <c r="AX9" s="14" t="n">
        <v>0</v>
      </c>
      <c r="AY9" s="14" t="n">
        <v>0</v>
      </c>
      <c r="AZ9" s="14" t="n">
        <v>1.3</v>
      </c>
      <c r="BA9" s="14" t="inlineStr">
        <is>
          <t>13</t>
        </is>
      </c>
      <c r="BB9" s="14" t="inlineStr">
        <is>
          <t>0</t>
        </is>
      </c>
      <c r="BC9" s="14" t="inlineStr">
        <is>
          <t>325</t>
        </is>
      </c>
      <c r="BD9" s="14" t="inlineStr">
        <is>
          <t>-</t>
        </is>
      </c>
      <c r="BE9" s="14" t="inlineStr">
        <is>
          <t>2015</t>
        </is>
      </c>
      <c r="BF9" s="14" t="inlineStr">
        <is>
          <t>24.3</t>
        </is>
      </c>
      <c r="BG9" s="14" t="inlineStr">
        <is>
          <t>16.25</t>
        </is>
      </c>
      <c r="BH9" s="14" t="inlineStr">
        <is>
          <t>20.9</t>
        </is>
      </c>
      <c r="BI9" s="14" t="inlineStr">
        <is>
          <t>6.22</t>
        </is>
      </c>
      <c r="BJ9" s="14" t="inlineStr">
        <is>
          <t>0</t>
        </is>
      </c>
      <c r="BK9" s="14" t="inlineStr">
        <is>
          <t>6.22</t>
        </is>
      </c>
      <c r="BL9" s="14" t="inlineStr">
        <is>
          <t>2014</t>
        </is>
      </c>
      <c r="BM9" s="14" t="inlineStr">
        <is>
          <t>1.06</t>
        </is>
      </c>
      <c r="BN9" s="14" t="inlineStr">
        <is>
          <t>123</t>
        </is>
      </c>
      <c r="BO9" s="14" t="inlineStr">
        <is>
          <t>0</t>
        </is>
      </c>
      <c r="BP9" s="14" t="inlineStr">
        <is>
          <t>123</t>
        </is>
      </c>
    </row>
    <row r="10">
      <c r="A10" s="14" t="inlineStr">
        <is>
          <t>2013</t>
        </is>
      </c>
      <c r="B10" s="14" t="inlineStr">
        <is>
          <t>99.8</t>
        </is>
      </c>
      <c r="C10" s="14" t="inlineStr">
        <is>
          <t>38</t>
        </is>
      </c>
      <c r="D10" s="14" t="inlineStr">
        <is>
          <t>351</t>
        </is>
      </c>
      <c r="E10" s="14" t="inlineStr">
        <is>
          <t>26.2</t>
        </is>
      </c>
      <c r="F10" s="14" t="inlineStr">
        <is>
          <t>27.3</t>
        </is>
      </c>
      <c r="G10" s="14" t="inlineStr">
        <is>
          <t>-3.5</t>
        </is>
      </c>
      <c r="H10" s="14" t="inlineStr">
        <is>
          <t>-11.8</t>
        </is>
      </c>
      <c r="I10" s="14" t="inlineStr">
        <is>
          <t>351</t>
        </is>
      </c>
      <c r="J10" s="14" t="inlineStr">
        <is>
          <t>37</t>
        </is>
      </c>
      <c r="K10" s="14" t="inlineStr">
        <is>
          <t>21.9</t>
        </is>
      </c>
      <c r="L10" s="14" t="inlineStr">
        <is>
          <t>2.36</t>
        </is>
      </c>
      <c r="M10" s="14" t="inlineStr">
        <is>
          <t>21.2</t>
        </is>
      </c>
      <c r="N10" s="14" t="inlineStr">
        <is>
          <t>10.5</t>
        </is>
      </c>
      <c r="O10" s="14" t="inlineStr">
        <is>
          <t>6.23</t>
        </is>
      </c>
      <c r="P10" s="14" t="inlineStr">
        <is>
          <t>0.67</t>
        </is>
      </c>
      <c r="Q10" s="14" t="inlineStr">
        <is>
          <t>5.98</t>
        </is>
      </c>
      <c r="R10" s="14" t="inlineStr">
        <is>
          <t>9.28</t>
        </is>
      </c>
      <c r="S10" s="14" t="inlineStr">
        <is>
          <t>5.22</t>
        </is>
      </c>
      <c r="T10" s="14" t="inlineStr">
        <is>
          <t>2.12</t>
        </is>
      </c>
      <c r="U10" s="14" t="inlineStr">
        <is>
          <t>+0.32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30.65</t>
        </is>
      </c>
      <c r="AB10" s="14" t="inlineStr">
        <is>
          <t>14.5</t>
        </is>
      </c>
      <c r="AC10" s="14" t="inlineStr">
        <is>
          <t>-</t>
        </is>
      </c>
      <c r="AD10" s="14" t="inlineStr">
        <is>
          <t>22.8</t>
        </is>
      </c>
      <c r="AE10" s="14" t="inlineStr">
        <is>
          <t>10.8</t>
        </is>
      </c>
      <c r="AF10" s="14" t="inlineStr">
        <is>
          <t>-</t>
        </is>
      </c>
      <c r="AG10" s="14" t="inlineStr">
        <is>
          <t>27.3</t>
        </is>
      </c>
      <c r="AH10" s="14" t="inlineStr">
        <is>
          <t>12.9</t>
        </is>
      </c>
      <c r="AI10" s="14" t="n">
        <v>23.18</v>
      </c>
      <c r="AJ10" s="14" t="inlineStr">
        <is>
          <t>1.32</t>
        </is>
      </c>
      <c r="AK10" s="14" t="inlineStr">
        <is>
          <t>0.98</t>
        </is>
      </c>
      <c r="AL10" s="14" t="inlineStr">
        <is>
          <t>1.18</t>
        </is>
      </c>
      <c r="AM10" s="14" t="inlineStr">
        <is>
          <t>10.5</t>
        </is>
      </c>
      <c r="AN10" s="14" t="inlineStr">
        <is>
          <t>6.23</t>
        </is>
      </c>
      <c r="AO10" s="14" t="inlineStr">
        <is>
          <t>9.28</t>
        </is>
      </c>
      <c r="AP10" s="14" t="inlineStr">
        <is>
          <t>2.12</t>
        </is>
      </c>
      <c r="AQ10" s="14" t="n">
        <v>23.18</v>
      </c>
      <c r="AR10" s="14" t="inlineStr">
        <is>
          <t>2013</t>
        </is>
      </c>
      <c r="AS10" s="14" t="inlineStr">
        <is>
          <t>2014</t>
        </is>
      </c>
      <c r="AT10" s="14" t="n">
        <v>1.6</v>
      </c>
      <c r="AU10" s="14" t="n">
        <v>0</v>
      </c>
      <c r="AV10" s="14" t="n">
        <v>1.6</v>
      </c>
      <c r="AW10" s="14" t="n">
        <v>0</v>
      </c>
      <c r="AX10" s="14" t="n">
        <v>0</v>
      </c>
      <c r="AY10" s="14" t="n">
        <v>0</v>
      </c>
      <c r="AZ10" s="14" t="n">
        <v>1.6</v>
      </c>
      <c r="BA10" s="14" t="inlineStr">
        <is>
          <t>16</t>
        </is>
      </c>
      <c r="BB10" s="14" t="inlineStr">
        <is>
          <t>0</t>
        </is>
      </c>
      <c r="BC10" s="14" t="inlineStr">
        <is>
          <t>845</t>
        </is>
      </c>
      <c r="BD10" s="14" t="inlineStr">
        <is>
          <t>-</t>
        </is>
      </c>
      <c r="BE10" s="14" t="inlineStr">
        <is>
          <t>2014</t>
        </is>
      </c>
      <c r="BF10" s="14" t="inlineStr">
        <is>
          <t>27.35</t>
        </is>
      </c>
      <c r="BG10" s="14" t="inlineStr">
        <is>
          <t>22.8</t>
        </is>
      </c>
      <c r="BH10" s="14" t="inlineStr">
        <is>
          <t>25.2</t>
        </is>
      </c>
      <c r="BI10" s="14" t="inlineStr">
        <is>
          <t>6.35</t>
        </is>
      </c>
      <c r="BJ10" s="14" t="inlineStr">
        <is>
          <t>0</t>
        </is>
      </c>
      <c r="BK10" s="14" t="inlineStr">
        <is>
          <t>6.35</t>
        </is>
      </c>
      <c r="BL10" s="14" t="inlineStr">
        <is>
          <t>2013</t>
        </is>
      </c>
      <c r="BM10" s="14" t="inlineStr">
        <is>
          <t>2.12</t>
        </is>
      </c>
      <c r="BN10" s="14" t="inlineStr">
        <is>
          <t>75.5</t>
        </is>
      </c>
      <c r="BO10" s="14" t="inlineStr">
        <is>
          <t>0</t>
        </is>
      </c>
      <c r="BP10" s="14" t="inlineStr">
        <is>
          <t>75.5</t>
        </is>
      </c>
    </row>
    <row r="11">
      <c r="A11" s="14" t="inlineStr">
        <is>
          <t>2012</t>
        </is>
      </c>
      <c r="B11" s="14" t="inlineStr">
        <is>
          <t>99.2</t>
        </is>
      </c>
      <c r="C11" s="14" t="inlineStr">
        <is>
          <t>32</t>
        </is>
      </c>
      <c r="D11" s="14" t="inlineStr">
        <is>
          <t>399</t>
        </is>
      </c>
      <c r="E11" s="14" t="inlineStr">
        <is>
          <t>29.7</t>
        </is>
      </c>
      <c r="F11" s="14" t="inlineStr">
        <is>
          <t>28.6</t>
        </is>
      </c>
      <c r="G11" s="14" t="inlineStr">
        <is>
          <t>+3.1</t>
        </is>
      </c>
      <c r="H11" s="14" t="inlineStr">
        <is>
          <t>+11.7</t>
        </is>
      </c>
      <c r="I11" s="14" t="inlineStr">
        <is>
          <t>399</t>
        </is>
      </c>
      <c r="J11" s="14" t="inlineStr">
        <is>
          <t>38.3</t>
        </is>
      </c>
      <c r="K11" s="14" t="inlineStr">
        <is>
          <t>22.9</t>
        </is>
      </c>
      <c r="L11" s="14" t="inlineStr">
        <is>
          <t>-2.2</t>
        </is>
      </c>
      <c r="M11" s="14" t="inlineStr">
        <is>
          <t>17.7</t>
        </is>
      </c>
      <c r="N11" s="14" t="inlineStr">
        <is>
          <t>9.59</t>
        </is>
      </c>
      <c r="O11" s="14" t="inlineStr">
        <is>
          <t>5.73</t>
        </is>
      </c>
      <c r="P11" s="14" t="inlineStr">
        <is>
          <t>-0.55</t>
        </is>
      </c>
      <c r="Q11" s="14" t="inlineStr">
        <is>
          <t>4.35</t>
        </is>
      </c>
      <c r="R11" s="14" t="inlineStr">
        <is>
          <t>7.86</t>
        </is>
      </c>
      <c r="S11" s="14" t="inlineStr">
        <is>
          <t>4.18</t>
        </is>
      </c>
      <c r="T11" s="14" t="inlineStr">
        <is>
          <t>1.8</t>
        </is>
      </c>
      <c r="U11" s="14" t="inlineStr">
        <is>
          <t>-0.94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31.6</t>
        </is>
      </c>
      <c r="AB11" s="14" t="inlineStr">
        <is>
          <t>17.5</t>
        </is>
      </c>
      <c r="AC11" s="14" t="inlineStr">
        <is>
          <t>-</t>
        </is>
      </c>
      <c r="AD11" s="14" t="inlineStr">
        <is>
          <t>26.3</t>
        </is>
      </c>
      <c r="AE11" s="14" t="inlineStr">
        <is>
          <t>14.6</t>
        </is>
      </c>
      <c r="AF11" s="14" t="inlineStr">
        <is>
          <t>-</t>
        </is>
      </c>
      <c r="AG11" s="14" t="inlineStr">
        <is>
          <t>28.6</t>
        </is>
      </c>
      <c r="AH11" s="14" t="inlineStr">
        <is>
          <t>15.9</t>
        </is>
      </c>
      <c r="AI11" s="14" t="n">
        <v>22.77</v>
      </c>
      <c r="AJ11" s="14" t="inlineStr">
        <is>
          <t>1.39</t>
        </is>
      </c>
      <c r="AK11" s="14" t="inlineStr">
        <is>
          <t>1.16</t>
        </is>
      </c>
      <c r="AL11" s="14" t="inlineStr">
        <is>
          <t>1.26</t>
        </is>
      </c>
      <c r="AM11" s="14" t="inlineStr">
        <is>
          <t>9.59</t>
        </is>
      </c>
      <c r="AN11" s="14" t="inlineStr">
        <is>
          <t>5.73</t>
        </is>
      </c>
      <c r="AO11" s="14" t="inlineStr">
        <is>
          <t>7.86</t>
        </is>
      </c>
      <c r="AP11" s="14" t="inlineStr">
        <is>
          <t>1.8</t>
        </is>
      </c>
      <c r="AQ11" s="14" t="n">
        <v>22.77</v>
      </c>
      <c r="AR11" s="14" t="inlineStr">
        <is>
          <t>2012</t>
        </is>
      </c>
      <c r="AS11" s="14" t="inlineStr">
        <is>
          <t>2013</t>
        </is>
      </c>
      <c r="AT11" s="14" t="n">
        <v>1.3</v>
      </c>
      <c r="AU11" s="14" t="n">
        <v>0</v>
      </c>
      <c r="AV11" s="14" t="n">
        <v>1.3</v>
      </c>
      <c r="AW11" s="14" t="n">
        <v>0</v>
      </c>
      <c r="AX11" s="14" t="n">
        <v>0</v>
      </c>
      <c r="AY11" s="14" t="n">
        <v>0</v>
      </c>
      <c r="AZ11" s="14" t="n">
        <v>1.3</v>
      </c>
      <c r="BA11" s="14" t="inlineStr">
        <is>
          <t>13</t>
        </is>
      </c>
      <c r="BB11" s="14" t="inlineStr">
        <is>
          <t>0</t>
        </is>
      </c>
      <c r="BC11" s="14" t="inlineStr">
        <is>
          <t>1105</t>
        </is>
      </c>
      <c r="BD11" s="14" t="inlineStr">
        <is>
          <t>-</t>
        </is>
      </c>
      <c r="BE11" s="14" t="inlineStr">
        <is>
          <t>2013</t>
        </is>
      </c>
      <c r="BF11" s="14" t="inlineStr">
        <is>
          <t>30.65</t>
        </is>
      </c>
      <c r="BG11" s="14" t="inlineStr">
        <is>
          <t>22.8</t>
        </is>
      </c>
      <c r="BH11" s="14" t="inlineStr">
        <is>
          <t>27.3</t>
        </is>
      </c>
      <c r="BI11" s="14" t="inlineStr">
        <is>
          <t>4.76</t>
        </is>
      </c>
      <c r="BJ11" s="14" t="inlineStr">
        <is>
          <t>0</t>
        </is>
      </c>
      <c r="BK11" s="14" t="inlineStr">
        <is>
          <t>4.76</t>
        </is>
      </c>
      <c r="BL11" s="14" t="inlineStr">
        <is>
          <t>2012</t>
        </is>
      </c>
      <c r="BM11" s="14" t="inlineStr">
        <is>
          <t>1.8</t>
        </is>
      </c>
      <c r="BN11" s="14" t="inlineStr">
        <is>
          <t>72.1</t>
        </is>
      </c>
      <c r="BO11" s="14" t="inlineStr">
        <is>
          <t>0</t>
        </is>
      </c>
      <c r="BP11" s="14" t="inlineStr">
        <is>
          <t>72.1</t>
        </is>
      </c>
    </row>
    <row r="12">
      <c r="A12" s="14" t="inlineStr">
        <is>
          <t>2011</t>
        </is>
      </c>
      <c r="B12" s="14" t="inlineStr">
        <is>
          <t>98.1</t>
        </is>
      </c>
      <c r="C12" s="14" t="inlineStr">
        <is>
          <t>40</t>
        </is>
      </c>
      <c r="D12" s="14" t="inlineStr">
        <is>
          <t>441</t>
        </is>
      </c>
      <c r="E12" s="14" t="inlineStr">
        <is>
          <t>26.6</t>
        </is>
      </c>
      <c r="F12" s="14" t="inlineStr">
        <is>
          <t>30.9</t>
        </is>
      </c>
      <c r="G12" s="14" t="inlineStr">
        <is>
          <t>-6.45</t>
        </is>
      </c>
      <c r="H12" s="14" t="inlineStr">
        <is>
          <t>-19.5</t>
        </is>
      </c>
      <c r="I12" s="14" t="inlineStr">
        <is>
          <t>441</t>
        </is>
      </c>
      <c r="J12" s="14" t="inlineStr">
        <is>
          <t>47.1</t>
        </is>
      </c>
      <c r="K12" s="14" t="inlineStr">
        <is>
          <t>29.4</t>
        </is>
      </c>
      <c r="L12" s="14" t="inlineStr">
        <is>
          <t>0.89</t>
        </is>
      </c>
      <c r="M12" s="14" t="inlineStr">
        <is>
          <t>26.8</t>
        </is>
      </c>
      <c r="N12" s="14" t="inlineStr">
        <is>
          <t>10.7</t>
        </is>
      </c>
      <c r="O12" s="14" t="inlineStr">
        <is>
          <t>6.65</t>
        </is>
      </c>
      <c r="P12" s="14" t="inlineStr">
        <is>
          <t>0.2</t>
        </is>
      </c>
      <c r="Q12" s="14" t="inlineStr">
        <is>
          <t>6.04</t>
        </is>
      </c>
      <c r="R12" s="14" t="inlineStr">
        <is>
          <t>12.5</t>
        </is>
      </c>
      <c r="S12" s="14" t="inlineStr">
        <is>
          <t>6.35</t>
        </is>
      </c>
      <c r="T12" s="14" t="inlineStr">
        <is>
          <t>2.74</t>
        </is>
      </c>
      <c r="U12" s="14" t="inlineStr">
        <is>
          <t>+1.44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36.5</t>
        </is>
      </c>
      <c r="AB12" s="14" t="inlineStr">
        <is>
          <t>13.3</t>
        </is>
      </c>
      <c r="AC12" s="14" t="inlineStr">
        <is>
          <t>-</t>
        </is>
      </c>
      <c r="AD12" s="14" t="inlineStr">
        <is>
          <t>24.4</t>
        </is>
      </c>
      <c r="AE12" s="14" t="inlineStr">
        <is>
          <t>8.91</t>
        </is>
      </c>
      <c r="AF12" s="14" t="inlineStr">
        <is>
          <t>-</t>
        </is>
      </c>
      <c r="AG12" s="14" t="inlineStr">
        <is>
          <t>30.9</t>
        </is>
      </c>
      <c r="AH12" s="14" t="inlineStr">
        <is>
          <t>11.3</t>
        </is>
      </c>
      <c r="AI12" s="14" t="n">
        <v>22.41</v>
      </c>
      <c r="AJ12" s="14" t="inlineStr">
        <is>
          <t>1.63</t>
        </is>
      </c>
      <c r="AK12" s="14" t="inlineStr">
        <is>
          <t>1.09</t>
        </is>
      </c>
      <c r="AL12" s="14" t="inlineStr">
        <is>
          <t>1.38</t>
        </is>
      </c>
      <c r="AM12" s="14" t="inlineStr">
        <is>
          <t>10.7</t>
        </is>
      </c>
      <c r="AN12" s="14" t="inlineStr">
        <is>
          <t>6.65</t>
        </is>
      </c>
      <c r="AO12" s="14" t="inlineStr">
        <is>
          <t>12.5</t>
        </is>
      </c>
      <c r="AP12" s="14" t="inlineStr">
        <is>
          <t>2.74</t>
        </is>
      </c>
      <c r="AQ12" s="14" t="n">
        <v>22.41</v>
      </c>
      <c r="AR12" s="14" t="inlineStr">
        <is>
          <t>2011</t>
        </is>
      </c>
      <c r="AS12" s="14" t="inlineStr">
        <is>
          <t>2012</t>
        </is>
      </c>
      <c r="AT12" s="14" t="n">
        <v>1.6</v>
      </c>
      <c r="AU12" s="14" t="n">
        <v>0</v>
      </c>
      <c r="AV12" s="14" t="n">
        <v>1.6</v>
      </c>
      <c r="AW12" s="14" t="n">
        <v>0</v>
      </c>
      <c r="AX12" s="14" t="n">
        <v>0</v>
      </c>
      <c r="AY12" s="14" t="n">
        <v>0</v>
      </c>
      <c r="AZ12" s="14" t="n">
        <v>1.6</v>
      </c>
      <c r="BA12" s="14" t="inlineStr">
        <is>
          <t>15.7</t>
        </is>
      </c>
      <c r="BB12" s="14" t="inlineStr">
        <is>
          <t>0</t>
        </is>
      </c>
      <c r="BC12" s="14" t="inlineStr">
        <is>
          <t>43</t>
        </is>
      </c>
      <c r="BD12" s="14" t="inlineStr">
        <is>
          <t>-</t>
        </is>
      </c>
      <c r="BE12" s="14" t="inlineStr">
        <is>
          <t>2012</t>
        </is>
      </c>
      <c r="BF12" s="14" t="inlineStr">
        <is>
          <t>31.6</t>
        </is>
      </c>
      <c r="BG12" s="14" t="inlineStr">
        <is>
          <t>26.3</t>
        </is>
      </c>
      <c r="BH12" s="14" t="inlineStr">
        <is>
          <t>28.6</t>
        </is>
      </c>
      <c r="BI12" s="14" t="inlineStr">
        <is>
          <t>5.6</t>
        </is>
      </c>
      <c r="BJ12" s="14" t="inlineStr">
        <is>
          <t>0</t>
        </is>
      </c>
      <c r="BK12" s="14" t="inlineStr">
        <is>
          <t>5.6</t>
        </is>
      </c>
      <c r="BL12" s="14" t="inlineStr">
        <is>
          <t>2011</t>
        </is>
      </c>
      <c r="BM12" s="14" t="inlineStr">
        <is>
          <t>2.74</t>
        </is>
      </c>
      <c r="BN12" s="14" t="inlineStr">
        <is>
          <t>58.4</t>
        </is>
      </c>
      <c r="BO12" s="14" t="inlineStr">
        <is>
          <t>0</t>
        </is>
      </c>
      <c r="BP12" s="14" t="inlineStr">
        <is>
          <t>58.4</t>
        </is>
      </c>
    </row>
    <row r="13">
      <c r="A13" s="14" t="inlineStr">
        <is>
          <t>2010</t>
        </is>
      </c>
      <c r="B13" s="14" t="inlineStr">
        <is>
          <t>97.6</t>
        </is>
      </c>
      <c r="C13" s="14" t="inlineStr">
        <is>
          <t>34</t>
        </is>
      </c>
      <c r="D13" s="14" t="inlineStr">
        <is>
          <t>346</t>
        </is>
      </c>
      <c r="E13" s="14" t="inlineStr">
        <is>
          <t>33.05</t>
        </is>
      </c>
      <c r="F13" s="14" t="inlineStr">
        <is>
          <t>31</t>
        </is>
      </c>
      <c r="G13" s="14" t="inlineStr">
        <is>
          <t>-1.6</t>
        </is>
      </c>
      <c r="H13" s="14" t="inlineStr">
        <is>
          <t>-4.6</t>
        </is>
      </c>
      <c r="I13" s="14" t="inlineStr">
        <is>
          <t>346</t>
        </is>
      </c>
      <c r="J13" s="14" t="inlineStr">
        <is>
          <t>29.8</t>
        </is>
      </c>
      <c r="K13" s="14" t="inlineStr">
        <is>
          <t>14.1</t>
        </is>
      </c>
      <c r="L13" s="14" t="inlineStr">
        <is>
          <t>0.69</t>
        </is>
      </c>
      <c r="M13" s="14" t="inlineStr">
        <is>
          <t>12.6</t>
        </is>
      </c>
      <c r="N13" s="14" t="inlineStr">
        <is>
          <t>8.61</t>
        </is>
      </c>
      <c r="O13" s="14" t="inlineStr">
        <is>
          <t>4.06</t>
        </is>
      </c>
      <c r="P13" s="14" t="inlineStr">
        <is>
          <t>0.2</t>
        </is>
      </c>
      <c r="Q13" s="14" t="inlineStr">
        <is>
          <t>3.61</t>
        </is>
      </c>
      <c r="R13" s="14" t="inlineStr">
        <is>
          <t>6.18</t>
        </is>
      </c>
      <c r="S13" s="14" t="inlineStr">
        <is>
          <t>3.11</t>
        </is>
      </c>
      <c r="T13" s="14" t="inlineStr">
        <is>
          <t>1.3</t>
        </is>
      </c>
      <c r="U13" s="14" t="inlineStr">
        <is>
          <t>+0.34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38.75</t>
        </is>
      </c>
      <c r="AB13" s="14" t="inlineStr">
        <is>
          <t>29.8</t>
        </is>
      </c>
      <c r="AC13" s="14" t="inlineStr">
        <is>
          <t>-</t>
        </is>
      </c>
      <c r="AD13" s="14" t="inlineStr">
        <is>
          <t>25.15</t>
        </is>
      </c>
      <c r="AE13" s="14" t="inlineStr">
        <is>
          <t>19.3</t>
        </is>
      </c>
      <c r="AF13" s="14" t="inlineStr">
        <is>
          <t>-</t>
        </is>
      </c>
      <c r="AG13" s="14" t="inlineStr">
        <is>
          <t>31</t>
        </is>
      </c>
      <c r="AH13" s="14" t="inlineStr">
        <is>
          <t>23.9</t>
        </is>
      </c>
      <c r="AI13" s="14" t="n">
        <v>20.92</v>
      </c>
      <c r="AJ13" s="14" t="inlineStr">
        <is>
          <t>1.85</t>
        </is>
      </c>
      <c r="AK13" s="14" t="inlineStr">
        <is>
          <t>1.2</t>
        </is>
      </c>
      <c r="AL13" s="14" t="inlineStr">
        <is>
          <t>1.48</t>
        </is>
      </c>
      <c r="AM13" s="14" t="inlineStr">
        <is>
          <t>8.61</t>
        </is>
      </c>
      <c r="AN13" s="14" t="inlineStr">
        <is>
          <t>4.06</t>
        </is>
      </c>
      <c r="AO13" s="14" t="inlineStr">
        <is>
          <t>6.18</t>
        </is>
      </c>
      <c r="AP13" s="14" t="inlineStr">
        <is>
          <t>1.3</t>
        </is>
      </c>
      <c r="AQ13" s="14" t="n">
        <v>20.92</v>
      </c>
      <c r="AR13" s="14" t="inlineStr">
        <is>
          <t>2010</t>
        </is>
      </c>
      <c r="AS13" s="14" t="inlineStr">
        <is>
          <t>2011</t>
        </is>
      </c>
      <c r="AT13" s="14" t="n">
        <v>1.2</v>
      </c>
      <c r="AU13" s="14" t="n">
        <v>0</v>
      </c>
      <c r="AV13" s="14" t="n">
        <v>1.2</v>
      </c>
      <c r="AW13" s="14" t="n">
        <v>0</v>
      </c>
      <c r="AX13" s="14" t="n">
        <v>0</v>
      </c>
      <c r="AY13" s="14" t="n">
        <v>0</v>
      </c>
      <c r="AZ13" s="14" t="n">
        <v>1.2</v>
      </c>
      <c r="BA13" s="14" t="inlineStr">
        <is>
          <t>11.7</t>
        </is>
      </c>
      <c r="BB13" s="14" t="inlineStr">
        <is>
          <t>0</t>
        </is>
      </c>
      <c r="BC13" s="14" t="inlineStr">
        <is>
          <t>4</t>
        </is>
      </c>
      <c r="BD13" s="14" t="inlineStr">
        <is>
          <t>-</t>
        </is>
      </c>
      <c r="BE13" s="14" t="inlineStr">
        <is>
          <t>2011</t>
        </is>
      </c>
      <c r="BF13" s="14" t="inlineStr">
        <is>
          <t>36.5</t>
        </is>
      </c>
      <c r="BG13" s="14" t="inlineStr">
        <is>
          <t>24.4</t>
        </is>
      </c>
      <c r="BH13" s="14" t="inlineStr">
        <is>
          <t>30.9</t>
        </is>
      </c>
      <c r="BI13" s="14" t="inlineStr">
        <is>
          <t>3.88</t>
        </is>
      </c>
      <c r="BJ13" s="14" t="inlineStr">
        <is>
          <t>0</t>
        </is>
      </c>
      <c r="BK13" s="14" t="inlineStr">
        <is>
          <t>3.88</t>
        </is>
      </c>
      <c r="BL13" s="14" t="inlineStr">
        <is>
          <t>2010</t>
        </is>
      </c>
      <c r="BM13" s="14" t="inlineStr">
        <is>
          <t>1.3</t>
        </is>
      </c>
      <c r="BN13" s="14" t="inlineStr">
        <is>
          <t>92.3</t>
        </is>
      </c>
      <c r="BO13" s="14" t="inlineStr">
        <is>
          <t>0</t>
        </is>
      </c>
      <c r="BP13" s="14" t="inlineStr">
        <is>
          <t>92.3</t>
        </is>
      </c>
    </row>
    <row r="14">
      <c r="A14" s="14" t="inlineStr">
        <is>
          <t>2009</t>
        </is>
      </c>
      <c r="B14" s="14" t="inlineStr">
        <is>
          <t>95</t>
        </is>
      </c>
      <c r="C14" s="14" t="inlineStr">
        <is>
          <t>36</t>
        </is>
      </c>
      <c r="D14" s="14" t="inlineStr">
        <is>
          <t>239</t>
        </is>
      </c>
      <c r="E14" s="14" t="inlineStr">
        <is>
          <t>34.65</t>
        </is>
      </c>
      <c r="F14" s="14" t="inlineStr">
        <is>
          <t>30.9</t>
        </is>
      </c>
      <c r="G14" s="14" t="inlineStr">
        <is>
          <t>+13.45</t>
        </is>
      </c>
      <c r="H14" s="14" t="inlineStr">
        <is>
          <t>+63.4</t>
        </is>
      </c>
      <c r="I14" s="14" t="inlineStr">
        <is>
          <t>239</t>
        </is>
      </c>
      <c r="J14" s="14" t="inlineStr">
        <is>
          <t>23.4</t>
        </is>
      </c>
      <c r="K14" s="14" t="inlineStr">
        <is>
          <t>8.81</t>
        </is>
      </c>
      <c r="L14" s="14" t="inlineStr">
        <is>
          <t>3.04</t>
        </is>
      </c>
      <c r="M14" s="14" t="inlineStr">
        <is>
          <t>8.79</t>
        </is>
      </c>
      <c r="N14" s="14" t="inlineStr">
        <is>
          <t>9.78</t>
        </is>
      </c>
      <c r="O14" s="14" t="inlineStr">
        <is>
          <t>3.68</t>
        </is>
      </c>
      <c r="P14" s="14" t="inlineStr">
        <is>
          <t>1.27</t>
        </is>
      </c>
      <c r="Q14" s="14" t="inlineStr">
        <is>
          <t>3.68</t>
        </is>
      </c>
      <c r="R14" s="14" t="inlineStr">
        <is>
          <t>4.57</t>
        </is>
      </c>
      <c r="S14" s="14" t="inlineStr">
        <is>
          <t>2.45</t>
        </is>
      </c>
      <c r="T14" s="14" t="inlineStr">
        <is>
          <t>0.96</t>
        </is>
      </c>
      <c r="U14" s="14" t="inlineStr">
        <is>
          <t>-0.9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38.2</t>
        </is>
      </c>
      <c r="AB14" s="14" t="inlineStr">
        <is>
          <t>39.8</t>
        </is>
      </c>
      <c r="AC14" s="14" t="inlineStr">
        <is>
          <t>-</t>
        </is>
      </c>
      <c r="AD14" s="14" t="inlineStr">
        <is>
          <t>20.75</t>
        </is>
      </c>
      <c r="AE14" s="14" t="inlineStr">
        <is>
          <t>21.6</t>
        </is>
      </c>
      <c r="AF14" s="14" t="inlineStr">
        <is>
          <t>-</t>
        </is>
      </c>
      <c r="AG14" s="14" t="inlineStr">
        <is>
          <t>30.9</t>
        </is>
      </c>
      <c r="AH14" s="14" t="inlineStr">
        <is>
          <t>32.2</t>
        </is>
      </c>
      <c r="AI14" s="14" t="n">
        <v>20.74</v>
      </c>
      <c r="AJ14" s="14" t="inlineStr">
        <is>
          <t>1.84</t>
        </is>
      </c>
      <c r="AK14" s="14" t="inlineStr">
        <is>
          <t>1</t>
        </is>
      </c>
      <c r="AL14" s="14" t="inlineStr">
        <is>
          <t>1.49</t>
        </is>
      </c>
      <c r="AM14" s="14" t="inlineStr">
        <is>
          <t>9.78</t>
        </is>
      </c>
      <c r="AN14" s="14" t="inlineStr">
        <is>
          <t>3.68</t>
        </is>
      </c>
      <c r="AO14" s="14" t="inlineStr">
        <is>
          <t>4.57</t>
        </is>
      </c>
      <c r="AP14" s="14" t="inlineStr">
        <is>
          <t>0.96</t>
        </is>
      </c>
      <c r="AQ14" s="14" t="n">
        <v>20.74</v>
      </c>
      <c r="AR14" s="14" t="inlineStr">
        <is>
          <t>2009</t>
        </is>
      </c>
      <c r="AS14" s="14" t="inlineStr">
        <is>
          <t>2010</t>
        </is>
      </c>
      <c r="AT14" s="14" t="n">
        <v>1.02</v>
      </c>
      <c r="AU14" s="14" t="n">
        <v>0</v>
      </c>
      <c r="AV14" s="14" t="n">
        <v>1.02</v>
      </c>
      <c r="AW14" s="14" t="n">
        <v>0</v>
      </c>
      <c r="AX14" s="14" t="n">
        <v>0</v>
      </c>
      <c r="AY14" s="14" t="n">
        <v>0</v>
      </c>
      <c r="AZ14" s="14" t="n">
        <v>1.02</v>
      </c>
      <c r="BA14" s="14" t="inlineStr">
        <is>
          <t>10</t>
        </is>
      </c>
      <c r="BB14" s="14" t="inlineStr">
        <is>
          <t>0</t>
        </is>
      </c>
      <c r="BC14" s="14" t="inlineStr">
        <is>
          <t>2</t>
        </is>
      </c>
      <c r="BD14" s="14" t="inlineStr">
        <is>
          <t>-</t>
        </is>
      </c>
      <c r="BE14" s="14" t="inlineStr">
        <is>
          <t>2010</t>
        </is>
      </c>
      <c r="BF14" s="14" t="inlineStr">
        <is>
          <t>38.75</t>
        </is>
      </c>
      <c r="BG14" s="14" t="inlineStr">
        <is>
          <t>25.15</t>
        </is>
      </c>
      <c r="BH14" s="14" t="inlineStr">
        <is>
          <t>31</t>
        </is>
      </c>
      <c r="BI14" s="14" t="inlineStr">
        <is>
          <t>3.3</t>
        </is>
      </c>
      <c r="BJ14" s="14" t="inlineStr">
        <is>
          <t>0</t>
        </is>
      </c>
      <c r="BK14" s="14" t="inlineStr">
        <is>
          <t>3.3</t>
        </is>
      </c>
      <c r="BL14" s="14" t="inlineStr">
        <is>
          <t>2009</t>
        </is>
      </c>
      <c r="BM14" s="14" t="inlineStr">
        <is>
          <t>0.96</t>
        </is>
      </c>
      <c r="BN14" s="14" t="inlineStr">
        <is>
          <t>107</t>
        </is>
      </c>
      <c r="BO14" s="14" t="inlineStr">
        <is>
          <t>0</t>
        </is>
      </c>
      <c r="BP14" s="14" t="inlineStr">
        <is>
          <t>107</t>
        </is>
      </c>
    </row>
    <row r="15">
      <c r="A15" s="14" t="inlineStr">
        <is>
          <t>2008</t>
        </is>
      </c>
      <c r="B15" s="14" t="inlineStr">
        <is>
          <t>87.4</t>
        </is>
      </c>
      <c r="C15" s="14" t="inlineStr">
        <is>
          <t>36</t>
        </is>
      </c>
      <c r="D15" s="14" t="inlineStr">
        <is>
          <t>519</t>
        </is>
      </c>
      <c r="E15" s="14" t="inlineStr">
        <is>
          <t>21.2</t>
        </is>
      </c>
      <c r="F15" s="14" t="inlineStr">
        <is>
          <t>42.9</t>
        </is>
      </c>
      <c r="G15" s="14" t="inlineStr">
        <is>
          <t>-32.4</t>
        </is>
      </c>
      <c r="H15" s="14" t="inlineStr">
        <is>
          <t>-60.4</t>
        </is>
      </c>
      <c r="I15" s="14" t="inlineStr">
        <is>
          <t>519</t>
        </is>
      </c>
      <c r="J15" s="14" t="inlineStr">
        <is>
          <t>53.6</t>
        </is>
      </c>
      <c r="K15" s="14" t="inlineStr">
        <is>
          <t>30.2</t>
        </is>
      </c>
      <c r="L15" s="14" t="inlineStr">
        <is>
          <t>-6.08</t>
        </is>
      </c>
      <c r="M15" s="14" t="inlineStr">
        <is>
          <t>17.3</t>
        </is>
      </c>
      <c r="N15" s="14" t="inlineStr">
        <is>
          <t>10.3</t>
        </is>
      </c>
      <c r="O15" s="14" t="inlineStr">
        <is>
          <t>5.82</t>
        </is>
      </c>
      <c r="P15" s="14" t="inlineStr">
        <is>
          <t>-1.17</t>
        </is>
      </c>
      <c r="Q15" s="14" t="inlineStr">
        <is>
          <t>3.35</t>
        </is>
      </c>
      <c r="R15" s="14" t="inlineStr">
        <is>
          <t>8.68</t>
        </is>
      </c>
      <c r="S15" s="14" t="inlineStr">
        <is>
          <t>5.27</t>
        </is>
      </c>
      <c r="T15" s="14" t="inlineStr">
        <is>
          <t>1.86</t>
        </is>
      </c>
      <c r="U15" s="14" t="inlineStr">
        <is>
          <t>-2.98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64.4</t>
        </is>
      </c>
      <c r="AB15" s="14" t="inlineStr">
        <is>
          <t>34.6</t>
        </is>
      </c>
      <c r="AC15" s="14" t="inlineStr">
        <is>
          <t>-</t>
        </is>
      </c>
      <c r="AD15" s="14" t="inlineStr">
        <is>
          <t>16.1</t>
        </is>
      </c>
      <c r="AE15" s="14" t="inlineStr">
        <is>
          <t>8.66</t>
        </is>
      </c>
      <c r="AF15" s="14" t="inlineStr">
        <is>
          <t>-</t>
        </is>
      </c>
      <c r="AG15" s="14" t="inlineStr">
        <is>
          <t>42.9</t>
        </is>
      </c>
      <c r="AH15" s="14" t="inlineStr">
        <is>
          <t>23.1</t>
        </is>
      </c>
      <c r="AI15" s="14" t="n">
        <v>21.19</v>
      </c>
      <c r="AJ15" s="14" t="inlineStr">
        <is>
          <t>3.04</t>
        </is>
      </c>
      <c r="AK15" s="14" t="inlineStr">
        <is>
          <t>0.76</t>
        </is>
      </c>
      <c r="AL15" s="14" t="inlineStr">
        <is>
          <t>2.02</t>
        </is>
      </c>
      <c r="AM15" s="14" t="inlineStr">
        <is>
          <t>10.3</t>
        </is>
      </c>
      <c r="AN15" s="14" t="inlineStr">
        <is>
          <t>5.82</t>
        </is>
      </c>
      <c r="AO15" s="14" t="inlineStr">
        <is>
          <t>8.68</t>
        </is>
      </c>
      <c r="AP15" s="14" t="inlineStr">
        <is>
          <t>1.86</t>
        </is>
      </c>
      <c r="AQ15" s="14" t="n">
        <v>21.19</v>
      </c>
      <c r="AR15" s="14" t="inlineStr">
        <is>
          <t>2008</t>
        </is>
      </c>
      <c r="AS15" s="14" t="inlineStr">
        <is>
          <t>2009</t>
        </is>
      </c>
      <c r="AT15" s="14" t="n">
        <v>1.5</v>
      </c>
      <c r="AU15" s="14" t="n">
        <v>0</v>
      </c>
      <c r="AV15" s="14" t="n">
        <v>1.5</v>
      </c>
      <c r="AW15" s="14" t="n">
        <v>0.3</v>
      </c>
      <c r="AX15" s="14" t="n">
        <v>0</v>
      </c>
      <c r="AY15" s="14" t="n">
        <v>0.3</v>
      </c>
      <c r="AZ15" s="14" t="n">
        <v>1.8</v>
      </c>
      <c r="BA15" s="14" t="inlineStr">
        <is>
          <t>13.1</t>
        </is>
      </c>
      <c r="BB15" s="14" t="inlineStr">
        <is>
          <t>26.2</t>
        </is>
      </c>
      <c r="BC15" s="14" t="inlineStr">
        <is>
          <t>109</t>
        </is>
      </c>
      <c r="BD15" s="14" t="inlineStr">
        <is>
          <t>109</t>
        </is>
      </c>
      <c r="BE15" s="14" t="inlineStr">
        <is>
          <t>2009</t>
        </is>
      </c>
      <c r="BF15" s="14" t="inlineStr">
        <is>
          <t>38.2</t>
        </is>
      </c>
      <c r="BG15" s="14" t="inlineStr">
        <is>
          <t>20.75</t>
        </is>
      </c>
      <c r="BH15" s="14" t="inlineStr">
        <is>
          <t>30.9</t>
        </is>
      </c>
      <c r="BI15" s="14" t="inlineStr">
        <is>
          <t>4.86</t>
        </is>
      </c>
      <c r="BJ15" s="14" t="inlineStr">
        <is>
          <t>0.97</t>
        </is>
      </c>
      <c r="BK15" s="14" t="inlineStr">
        <is>
          <t>5.83</t>
        </is>
      </c>
      <c r="BL15" s="14" t="inlineStr">
        <is>
          <t>2008</t>
        </is>
      </c>
      <c r="BM15" s="14" t="inlineStr">
        <is>
          <t>1.86</t>
        </is>
      </c>
      <c r="BN15" s="14" t="inlineStr">
        <is>
          <t>80.6</t>
        </is>
      </c>
      <c r="BO15" s="14" t="inlineStr">
        <is>
          <t>16.1</t>
        </is>
      </c>
      <c r="BP15" s="14" t="inlineStr">
        <is>
          <t>96.8</t>
        </is>
      </c>
    </row>
    <row r="16">
      <c r="A16" s="14" t="inlineStr">
        <is>
          <t>2007</t>
        </is>
      </c>
      <c r="B16" s="14" t="inlineStr">
        <is>
          <t>94.4</t>
        </is>
      </c>
      <c r="C16" s="14" t="inlineStr">
        <is>
          <t>47</t>
        </is>
      </c>
      <c r="D16" s="14" t="inlineStr">
        <is>
          <t>414</t>
        </is>
      </c>
      <c r="E16" s="14" t="inlineStr">
        <is>
          <t>53.6</t>
        </is>
      </c>
      <c r="F16" s="14" t="inlineStr">
        <is>
          <t>41.7</t>
        </is>
      </c>
      <c r="G16" s="14" t="inlineStr">
        <is>
          <t>+21.6</t>
        </is>
      </c>
      <c r="H16" s="14" t="inlineStr">
        <is>
          <t>+67.5</t>
        </is>
      </c>
      <c r="I16" s="14" t="inlineStr">
        <is>
          <t>414</t>
        </is>
      </c>
      <c r="J16" s="14" t="inlineStr">
        <is>
          <t>75.6</t>
        </is>
      </c>
      <c r="K16" s="14" t="inlineStr">
        <is>
          <t>52.7</t>
        </is>
      </c>
      <c r="L16" s="14" t="inlineStr">
        <is>
          <t>2.57</t>
        </is>
      </c>
      <c r="M16" s="14" t="inlineStr">
        <is>
          <t>43.9</t>
        </is>
      </c>
      <c r="N16" s="14" t="inlineStr">
        <is>
          <t>18.3</t>
        </is>
      </c>
      <c r="O16" s="14" t="inlineStr">
        <is>
          <t>12.7</t>
        </is>
      </c>
      <c r="P16" s="14" t="inlineStr">
        <is>
          <t>0.62</t>
        </is>
      </c>
      <c r="Q16" s="14" t="inlineStr">
        <is>
          <t>10.6</t>
        </is>
      </c>
      <c r="R16" s="14" t="inlineStr">
        <is>
          <t>22.9</t>
        </is>
      </c>
      <c r="S16" s="14" t="inlineStr">
        <is>
          <t>14.3</t>
        </is>
      </c>
      <c r="T16" s="14" t="inlineStr">
        <is>
          <t>4.84</t>
        </is>
      </c>
      <c r="U16" s="14" t="inlineStr">
        <is>
          <t>+0.36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58.8</t>
        </is>
      </c>
      <c r="AB16" s="14" t="inlineStr">
        <is>
          <t>12.1</t>
        </is>
      </c>
      <c r="AC16" s="14" t="inlineStr">
        <is>
          <t>-</t>
        </is>
      </c>
      <c r="AD16" s="14" t="inlineStr">
        <is>
          <t>30.4</t>
        </is>
      </c>
      <c r="AE16" s="14" t="inlineStr">
        <is>
          <t>6.28</t>
        </is>
      </c>
      <c r="AF16" s="14" t="inlineStr">
        <is>
          <t>-</t>
        </is>
      </c>
      <c r="AG16" s="14" t="inlineStr">
        <is>
          <t>41.7</t>
        </is>
      </c>
      <c r="AH16" s="14" t="inlineStr">
        <is>
          <t>8.61</t>
        </is>
      </c>
      <c r="AI16" s="14" t="n">
        <v>22.45</v>
      </c>
      <c r="AJ16" s="14" t="inlineStr">
        <is>
          <t>2.62</t>
        </is>
      </c>
      <c r="AK16" s="14" t="inlineStr">
        <is>
          <t>1.35</t>
        </is>
      </c>
      <c r="AL16" s="14" t="inlineStr">
        <is>
          <t>1.86</t>
        </is>
      </c>
      <c r="AM16" s="14" t="inlineStr">
        <is>
          <t>18.3</t>
        </is>
      </c>
      <c r="AN16" s="14" t="inlineStr">
        <is>
          <t>12.7</t>
        </is>
      </c>
      <c r="AO16" s="14" t="inlineStr">
        <is>
          <t>22.9</t>
        </is>
      </c>
      <c r="AP16" s="14" t="inlineStr">
        <is>
          <t>4.84</t>
        </is>
      </c>
      <c r="AQ16" s="14" t="n">
        <v>22.45</v>
      </c>
      <c r="AR16" s="14" t="inlineStr">
        <is>
          <t>2007</t>
        </is>
      </c>
      <c r="AS16" s="14" t="inlineStr">
        <is>
          <t>2008</t>
        </is>
      </c>
      <c r="AT16" s="14" t="n">
        <v>3.2</v>
      </c>
      <c r="AU16" s="14" t="n">
        <v>0</v>
      </c>
      <c r="AV16" s="14" t="n">
        <v>3.2</v>
      </c>
      <c r="AW16" s="14" t="n">
        <v>0</v>
      </c>
      <c r="AX16" s="14" t="n">
        <v>0</v>
      </c>
      <c r="AY16" s="14" t="n">
        <v>0</v>
      </c>
      <c r="AZ16" s="14" t="n">
        <v>3.2</v>
      </c>
      <c r="BA16" s="14" t="inlineStr">
        <is>
          <t>-</t>
        </is>
      </c>
      <c r="BB16" s="14" t="inlineStr">
        <is>
          <t>-</t>
        </is>
      </c>
      <c r="BC16" s="14" t="inlineStr">
        <is>
          <t>4</t>
        </is>
      </c>
      <c r="BD16" s="14" t="inlineStr">
        <is>
          <t>-</t>
        </is>
      </c>
      <c r="BE16" s="14" t="inlineStr">
        <is>
          <t>2008</t>
        </is>
      </c>
      <c r="BF16" s="14" t="inlineStr">
        <is>
          <t>64.4</t>
        </is>
      </c>
      <c r="BG16" s="14" t="inlineStr">
        <is>
          <t>16.1</t>
        </is>
      </c>
      <c r="BH16" s="14" t="inlineStr">
        <is>
          <t>42.9</t>
        </is>
      </c>
      <c r="BI16" s="14" t="inlineStr">
        <is>
          <t>7.46</t>
        </is>
      </c>
      <c r="BJ16" s="14" t="inlineStr">
        <is>
          <t>0</t>
        </is>
      </c>
      <c r="BK16" s="14" t="inlineStr">
        <is>
          <t>7.46</t>
        </is>
      </c>
      <c r="BL16" s="14" t="inlineStr">
        <is>
          <t>2007</t>
        </is>
      </c>
      <c r="BM16" s="14" t="inlineStr">
        <is>
          <t>4.84</t>
        </is>
      </c>
      <c r="BN16" s="14" t="inlineStr">
        <is>
          <t>66.1</t>
        </is>
      </c>
      <c r="BO16" s="14" t="inlineStr">
        <is>
          <t>0</t>
        </is>
      </c>
      <c r="BP16" s="14" t="inlineStr">
        <is>
          <t>66.1</t>
        </is>
      </c>
    </row>
    <row r="17">
      <c r="A17" s="14" t="inlineStr">
        <is>
          <t>2006</t>
        </is>
      </c>
      <c r="B17" s="14" t="inlineStr">
        <is>
          <t>82.4</t>
        </is>
      </c>
      <c r="C17" s="14" t="inlineStr">
        <is>
          <t>47</t>
        </is>
      </c>
      <c r="D17" s="14" t="inlineStr">
        <is>
          <t>352</t>
        </is>
      </c>
      <c r="E17" s="14" t="inlineStr">
        <is>
          <t>32</t>
        </is>
      </c>
      <c r="F17" s="14" t="inlineStr">
        <is>
          <t>26.2</t>
        </is>
      </c>
      <c r="G17" s="14" t="inlineStr">
        <is>
          <t>+13.65</t>
        </is>
      </c>
      <c r="H17" s="14" t="inlineStr">
        <is>
          <t>+74.4</t>
        </is>
      </c>
      <c r="I17" s="14" t="inlineStr">
        <is>
          <t>352</t>
        </is>
      </c>
      <c r="J17" s="14" t="inlineStr">
        <is>
          <t>62.7</t>
        </is>
      </c>
      <c r="K17" s="14" t="inlineStr">
        <is>
          <t>46.4</t>
        </is>
      </c>
      <c r="L17" s="14" t="inlineStr">
        <is>
          <t>0.77</t>
        </is>
      </c>
      <c r="M17" s="14" t="inlineStr">
        <is>
          <t>35.2</t>
        </is>
      </c>
      <c r="N17" s="14" t="inlineStr">
        <is>
          <t>17.8</t>
        </is>
      </c>
      <c r="O17" s="14" t="inlineStr">
        <is>
          <t>13.2</t>
        </is>
      </c>
      <c r="P17" s="14" t="inlineStr">
        <is>
          <t>0.22</t>
        </is>
      </c>
      <c r="Q17" s="14" t="inlineStr">
        <is>
          <t>9.99</t>
        </is>
      </c>
      <c r="R17" s="14" t="inlineStr">
        <is>
          <t>22.5</t>
        </is>
      </c>
      <c r="S17" s="14" t="inlineStr">
        <is>
          <t>13.1</t>
        </is>
      </c>
      <c r="T17" s="14" t="inlineStr">
        <is>
          <t>4.48</t>
        </is>
      </c>
      <c r="U17" s="14" t="inlineStr">
        <is>
          <t>+1.3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32.4</t>
        </is>
      </c>
      <c r="AB17" s="14" t="inlineStr">
        <is>
          <t>7.23</t>
        </is>
      </c>
      <c r="AC17" s="14" t="inlineStr">
        <is>
          <t>-</t>
        </is>
      </c>
      <c r="AD17" s="14" t="inlineStr">
        <is>
          <t>17.85</t>
        </is>
      </c>
      <c r="AE17" s="14" t="inlineStr">
        <is>
          <t>3.98</t>
        </is>
      </c>
      <c r="AF17" s="14" t="inlineStr">
        <is>
          <t>-</t>
        </is>
      </c>
      <c r="AG17" s="14" t="inlineStr">
        <is>
          <t>26.2</t>
        </is>
      </c>
      <c r="AH17" s="14" t="inlineStr">
        <is>
          <t>5.84</t>
        </is>
      </c>
      <c r="AI17" s="14" t="n">
        <v>20.57</v>
      </c>
      <c r="AJ17" s="14" t="inlineStr">
        <is>
          <t>1.58</t>
        </is>
      </c>
      <c r="AK17" s="14" t="inlineStr">
        <is>
          <t>0.87</t>
        </is>
      </c>
      <c r="AL17" s="14" t="inlineStr">
        <is>
          <t>1.27</t>
        </is>
      </c>
      <c r="AM17" s="14" t="inlineStr">
        <is>
          <t>17.8</t>
        </is>
      </c>
      <c r="AN17" s="14" t="inlineStr">
        <is>
          <t>13.2</t>
        </is>
      </c>
      <c r="AO17" s="14" t="inlineStr">
        <is>
          <t>22.5</t>
        </is>
      </c>
      <c r="AP17" s="14" t="inlineStr">
        <is>
          <t>4.48</t>
        </is>
      </c>
      <c r="AQ17" s="14" t="n">
        <v>20.57</v>
      </c>
      <c r="AR17" s="14" t="inlineStr">
        <is>
          <t>2006</t>
        </is>
      </c>
      <c r="AS17" s="14" t="inlineStr">
        <is>
          <t>2007</t>
        </is>
      </c>
      <c r="AT17" s="14" t="n">
        <v>3.1</v>
      </c>
      <c r="AU17" s="14" t="n">
        <v>0</v>
      </c>
      <c r="AV17" s="14" t="n">
        <v>3.1</v>
      </c>
      <c r="AW17" s="14" t="n">
        <v>0</v>
      </c>
      <c r="AX17" s="14" t="n">
        <v>0</v>
      </c>
      <c r="AY17" s="14" t="n">
        <v>0</v>
      </c>
      <c r="AZ17" s="14" t="n">
        <v>3.1</v>
      </c>
      <c r="BA17" s="14" t="inlineStr">
        <is>
          <t>-</t>
        </is>
      </c>
      <c r="BB17" s="14" t="inlineStr">
        <is>
          <t>-</t>
        </is>
      </c>
      <c r="BC17" s="14" t="inlineStr">
        <is>
          <t>30</t>
        </is>
      </c>
      <c r="BD17" s="14" t="inlineStr">
        <is>
          <t>-</t>
        </is>
      </c>
      <c r="BE17" s="14" t="inlineStr">
        <is>
          <t>2007</t>
        </is>
      </c>
      <c r="BF17" s="14" t="inlineStr">
        <is>
          <t>58.8</t>
        </is>
      </c>
      <c r="BG17" s="14" t="inlineStr">
        <is>
          <t>30.4</t>
        </is>
      </c>
      <c r="BH17" s="14" t="inlineStr">
        <is>
          <t>41.7</t>
        </is>
      </c>
      <c r="BI17" s="14" t="inlineStr">
        <is>
          <t>7.43</t>
        </is>
      </c>
      <c r="BJ17" s="14" t="inlineStr">
        <is>
          <t>0</t>
        </is>
      </c>
      <c r="BK17" s="14" t="inlineStr">
        <is>
          <t>7.43</t>
        </is>
      </c>
      <c r="BL17" s="14" t="inlineStr">
        <is>
          <t>2006</t>
        </is>
      </c>
      <c r="BM17" s="14" t="inlineStr">
        <is>
          <t>4.48</t>
        </is>
      </c>
      <c r="BN17" s="14" t="inlineStr">
        <is>
          <t>69.1</t>
        </is>
      </c>
      <c r="BO17" s="14" t="inlineStr">
        <is>
          <t>0</t>
        </is>
      </c>
      <c r="BP17" s="14" t="inlineStr">
        <is>
          <t>69.1</t>
        </is>
      </c>
    </row>
    <row r="18">
      <c r="A18" s="14" t="inlineStr">
        <is>
          <t>2005</t>
        </is>
      </c>
      <c r="B18" s="14" t="inlineStr">
        <is>
          <t>76.9</t>
        </is>
      </c>
      <c r="C18" s="14" t="inlineStr">
        <is>
          <t>40</t>
        </is>
      </c>
      <c r="D18" s="14" t="inlineStr">
        <is>
          <t>287</t>
        </is>
      </c>
      <c r="E18" s="14" t="inlineStr">
        <is>
          <t>18.35</t>
        </is>
      </c>
      <c r="F18" s="14" t="inlineStr">
        <is>
          <t>21.2</t>
        </is>
      </c>
      <c r="G18" s="14" t="inlineStr">
        <is>
          <t>-7.55</t>
        </is>
      </c>
      <c r="H18" s="14" t="inlineStr">
        <is>
          <t>-29.2</t>
        </is>
      </c>
      <c r="I18" s="14" t="inlineStr">
        <is>
          <t>287</t>
        </is>
      </c>
      <c r="J18" s="14" t="inlineStr">
        <is>
          <t>50.5</t>
        </is>
      </c>
      <c r="K18" s="14" t="inlineStr">
        <is>
          <t>36.4</t>
        </is>
      </c>
      <c r="L18" s="14" t="inlineStr">
        <is>
          <t>-1.48</t>
        </is>
      </c>
      <c r="M18" s="14" t="inlineStr">
        <is>
          <t>25</t>
        </is>
      </c>
      <c r="N18" s="14" t="inlineStr">
        <is>
          <t>17.6</t>
        </is>
      </c>
      <c r="O18" s="14" t="inlineStr">
        <is>
          <t>12.7</t>
        </is>
      </c>
      <c r="P18" s="14" t="inlineStr">
        <is>
          <t>-0.52</t>
        </is>
      </c>
      <c r="Q18" s="14" t="inlineStr">
        <is>
          <t>8.73</t>
        </is>
      </c>
      <c r="R18" s="14" t="inlineStr">
        <is>
          <t>17.6</t>
        </is>
      </c>
      <c r="S18" s="14" t="inlineStr">
        <is>
          <t>9.87</t>
        </is>
      </c>
      <c r="T18" s="14" t="inlineStr">
        <is>
          <t>3.18</t>
        </is>
      </c>
      <c r="U18" s="14" t="inlineStr">
        <is>
          <t>-1.21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inlineStr">
        <is>
          <t>27.2</t>
        </is>
      </c>
      <c r="AB18" s="14" t="inlineStr">
        <is>
          <t>8.55</t>
        </is>
      </c>
      <c r="AC18" s="14" t="inlineStr">
        <is>
          <t>-</t>
        </is>
      </c>
      <c r="AD18" s="14" t="inlineStr">
        <is>
          <t>16.9</t>
        </is>
      </c>
      <c r="AE18" s="14" t="inlineStr">
        <is>
          <t>5.31</t>
        </is>
      </c>
      <c r="AF18" s="14" t="inlineStr">
        <is>
          <t>-</t>
        </is>
      </c>
      <c r="AG18" s="14" t="inlineStr">
        <is>
          <t>21.2</t>
        </is>
      </c>
      <c r="AH18" s="14" t="inlineStr">
        <is>
          <t>6.65</t>
        </is>
      </c>
      <c r="AI18" s="14" t="n">
        <v>18.34</v>
      </c>
      <c r="AJ18" s="14" t="inlineStr">
        <is>
          <t>1.48</t>
        </is>
      </c>
      <c r="AK18" s="14" t="inlineStr">
        <is>
          <t>0.92</t>
        </is>
      </c>
      <c r="AL18" s="14" t="inlineStr">
        <is>
          <t>1.15</t>
        </is>
      </c>
      <c r="AM18" s="14" t="inlineStr">
        <is>
          <t>17.6</t>
        </is>
      </c>
      <c r="AN18" s="14" t="inlineStr">
        <is>
          <t>12.7</t>
        </is>
      </c>
      <c r="AO18" s="14" t="inlineStr">
        <is>
          <t>17.6</t>
        </is>
      </c>
      <c r="AP18" s="14" t="inlineStr">
        <is>
          <t>3.18</t>
        </is>
      </c>
      <c r="AQ18" s="14" t="n">
        <v>18.34</v>
      </c>
      <c r="AR18" s="14" t="inlineStr">
        <is>
          <t>2005</t>
        </is>
      </c>
      <c r="AS18" s="14" t="inlineStr">
        <is>
          <t>2006</t>
        </is>
      </c>
      <c r="AT18" s="14" t="n">
        <v>2.59</v>
      </c>
      <c r="AU18" s="14" t="n">
        <v>0</v>
      </c>
      <c r="AV18" s="14" t="n">
        <v>2.59</v>
      </c>
      <c r="AW18" s="14" t="n">
        <v>0</v>
      </c>
      <c r="AX18" s="14" t="n">
        <v>0</v>
      </c>
      <c r="AY18" s="14" t="n">
        <v>0</v>
      </c>
      <c r="AZ18" s="14" t="n">
        <v>2.59</v>
      </c>
      <c r="BA18" s="14" t="inlineStr">
        <is>
          <t>-</t>
        </is>
      </c>
      <c r="BB18" s="14" t="inlineStr">
        <is>
          <t>-</t>
        </is>
      </c>
      <c r="BC18" s="14" t="inlineStr">
        <is>
          <t>83</t>
        </is>
      </c>
      <c r="BD18" s="14" t="inlineStr">
        <is>
          <t>-</t>
        </is>
      </c>
      <c r="BE18" s="14" t="inlineStr">
        <is>
          <t>2006</t>
        </is>
      </c>
      <c r="BF18" s="14" t="inlineStr">
        <is>
          <t>32.4</t>
        </is>
      </c>
      <c r="BG18" s="14" t="inlineStr">
        <is>
          <t>17.85</t>
        </is>
      </c>
      <c r="BH18" s="14" t="inlineStr">
        <is>
          <t>26.2</t>
        </is>
      </c>
      <c r="BI18" s="14" t="inlineStr">
        <is>
          <t>9.88</t>
        </is>
      </c>
      <c r="BJ18" s="14" t="inlineStr">
        <is>
          <t>0</t>
        </is>
      </c>
      <c r="BK18" s="14" t="inlineStr">
        <is>
          <t>9.88</t>
        </is>
      </c>
      <c r="BL18" s="14" t="inlineStr">
        <is>
          <t>2005</t>
        </is>
      </c>
      <c r="BM18" s="14" t="inlineStr">
        <is>
          <t>3.18</t>
        </is>
      </c>
      <c r="BN18" s="14" t="inlineStr">
        <is>
          <t>81.3</t>
        </is>
      </c>
      <c r="BO18" s="14" t="inlineStr">
        <is>
          <t>0</t>
        </is>
      </c>
      <c r="BP18" s="14" t="inlineStr">
        <is>
          <t>81.3</t>
        </is>
      </c>
    </row>
    <row r="19">
      <c r="A19" s="14" t="inlineStr">
        <is>
          <t>2004</t>
        </is>
      </c>
      <c r="B19" s="14" t="inlineStr">
        <is>
          <t>71.7</t>
        </is>
      </c>
      <c r="C19" s="14" t="inlineStr">
        <is>
          <t>-</t>
        </is>
      </c>
      <c r="D19" s="14" t="inlineStr">
        <is>
          <t>-</t>
        </is>
      </c>
      <c r="E19" s="14" t="inlineStr">
        <is>
          <t>25.9</t>
        </is>
      </c>
      <c r="F19" s="14" t="inlineStr">
        <is>
          <t>23.7</t>
        </is>
      </c>
      <c r="G19" s="14" t="inlineStr">
        <is>
          <t>+11.9</t>
        </is>
      </c>
      <c r="H19" s="14" t="inlineStr">
        <is>
          <t>+85</t>
        </is>
      </c>
      <c r="I19" s="14" t="inlineStr">
        <is>
          <t>-</t>
        </is>
      </c>
      <c r="J19" s="14" t="inlineStr">
        <is>
          <t>-</t>
        </is>
      </c>
      <c r="K19" s="14" t="inlineStr">
        <is>
          <t>-</t>
        </is>
      </c>
      <c r="L19" s="14" t="inlineStr">
        <is>
          <t>-</t>
        </is>
      </c>
      <c r="M19" s="14" t="inlineStr">
        <is>
          <t>31.4</t>
        </is>
      </c>
      <c r="N19" s="14" t="inlineStr">
        <is>
          <t>-</t>
        </is>
      </c>
      <c r="O19" s="14" t="inlineStr">
        <is>
          <t>-</t>
        </is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4.39</t>
        </is>
      </c>
      <c r="U19" s="14" t="inlineStr">
        <is>
          <t>+3.66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inlineStr">
        <is>
          <t>33.8</t>
        </is>
      </c>
      <c r="AB19" s="14" t="inlineStr">
        <is>
          <t>7.7</t>
        </is>
      </c>
      <c r="AC19" s="14" t="inlineStr">
        <is>
          <t>-</t>
        </is>
      </c>
      <c r="AD19" s="14" t="inlineStr">
        <is>
          <t>13.3</t>
        </is>
      </c>
      <c r="AE19" s="14" t="inlineStr">
        <is>
          <t>3.03</t>
        </is>
      </c>
      <c r="AF19" s="14" t="inlineStr">
        <is>
          <t>-</t>
        </is>
      </c>
      <c r="AG19" s="14" t="inlineStr">
        <is>
          <t>23.7</t>
        </is>
      </c>
      <c r="AH19" s="14" t="inlineStr">
        <is>
          <t>5.4</t>
        </is>
      </c>
      <c r="AI19" s="14" t="n">
        <v>18.38</v>
      </c>
      <c r="AJ19" s="14" t="inlineStr">
        <is>
          <t>1.84</t>
        </is>
      </c>
      <c r="AK19" s="14" t="inlineStr">
        <is>
          <t>0.72</t>
        </is>
      </c>
      <c r="AL19" s="14" t="inlineStr">
        <is>
          <t>1.29</t>
        </is>
      </c>
      <c r="AM19" s="14" t="inlineStr">
        <is>
          <t>-</t>
        </is>
      </c>
      <c r="AN19" s="14" t="inlineStr">
        <is>
          <t>-</t>
        </is>
      </c>
      <c r="AO19" s="14" t="inlineStr">
        <is>
          <t>-</t>
        </is>
      </c>
      <c r="AP19" s="14" t="inlineStr">
        <is>
          <t>4.39</t>
        </is>
      </c>
      <c r="AQ19" s="14" t="n">
        <v>18.38</v>
      </c>
      <c r="AR19" s="14" t="inlineStr">
        <is>
          <t>2004</t>
        </is>
      </c>
      <c r="AS19" s="14" t="inlineStr">
        <is>
          <t>2005</t>
        </is>
      </c>
      <c r="AT19" s="14" t="n">
        <v>1.5</v>
      </c>
      <c r="AU19" s="14" t="n">
        <v>0</v>
      </c>
      <c r="AV19" s="14" t="n">
        <v>1.5</v>
      </c>
      <c r="AW19" s="14" t="n">
        <v>1</v>
      </c>
      <c r="AX19" s="14" t="n">
        <v>0</v>
      </c>
      <c r="AY19" s="14" t="n">
        <v>1</v>
      </c>
      <c r="AZ19" s="14" t="n">
        <v>2.5</v>
      </c>
      <c r="BA19" s="14" t="inlineStr">
        <is>
          <t>-</t>
        </is>
      </c>
      <c r="BB19" s="14" t="inlineStr">
        <is>
          <t>-</t>
        </is>
      </c>
      <c r="BC19" s="14" t="inlineStr">
        <is>
          <t>188</t>
        </is>
      </c>
      <c r="BD19" s="14" t="inlineStr">
        <is>
          <t>188</t>
        </is>
      </c>
      <c r="BE19" s="14" t="inlineStr">
        <is>
          <t>2005</t>
        </is>
      </c>
      <c r="BF19" s="14" t="inlineStr">
        <is>
          <t>27.2</t>
        </is>
      </c>
      <c r="BG19" s="14" t="inlineStr">
        <is>
          <t>16.9</t>
        </is>
      </c>
      <c r="BH19" s="14" t="inlineStr">
        <is>
          <t>21.2</t>
        </is>
      </c>
      <c r="BI19" s="14" t="inlineStr">
        <is>
          <t>7.09</t>
        </is>
      </c>
      <c r="BJ19" s="14" t="inlineStr">
        <is>
          <t>4.73</t>
        </is>
      </c>
      <c r="BK19" s="14" t="inlineStr">
        <is>
          <t>11.8</t>
        </is>
      </c>
      <c r="BL19" s="14" t="inlineStr">
        <is>
          <t>2004</t>
        </is>
      </c>
      <c r="BM19" s="14" t="inlineStr">
        <is>
          <t>4.39</t>
        </is>
      </c>
      <c r="BN19" s="14" t="inlineStr">
        <is>
          <t>34.2</t>
        </is>
      </c>
      <c r="BO19" s="14" t="inlineStr">
        <is>
          <t>22.8</t>
        </is>
      </c>
      <c r="BP19" s="14" t="inlineStr">
        <is>
          <t>56.9</t>
        </is>
      </c>
    </row>
    <row r="20">
      <c r="A20" s="14" t="inlineStr">
        <is>
          <t>2003</t>
        </is>
      </c>
      <c r="B20" s="14" t="inlineStr">
        <is>
          <t>69.6</t>
        </is>
      </c>
      <c r="C20" s="14" t="inlineStr">
        <is>
          <t>-</t>
        </is>
      </c>
      <c r="D20" s="14" t="inlineStr">
        <is>
          <t>-</t>
        </is>
      </c>
      <c r="E20" s="14" t="inlineStr">
        <is>
          <t>14</t>
        </is>
      </c>
      <c r="F20" s="14" t="inlineStr">
        <is>
          <t>11.5</t>
        </is>
      </c>
      <c r="G20" s="14" t="inlineStr">
        <is>
          <t>+3.1</t>
        </is>
      </c>
      <c r="H20" s="14" t="inlineStr">
        <is>
          <t>+28.4</t>
        </is>
      </c>
      <c r="I20" s="14" t="inlineStr">
        <is>
          <t>-</t>
        </is>
      </c>
      <c r="J20" s="14" t="inlineStr">
        <is>
          <t>-</t>
        </is>
      </c>
      <c r="K20" s="14" t="inlineStr">
        <is>
          <t>-</t>
        </is>
      </c>
      <c r="L20" s="14" t="inlineStr">
        <is>
          <t>-</t>
        </is>
      </c>
      <c r="M20" s="14" t="inlineStr">
        <is>
          <t>5.06</t>
        </is>
      </c>
      <c r="N20" s="14" t="inlineStr">
        <is>
          <t>-</t>
        </is>
      </c>
      <c r="O20" s="14" t="inlineStr">
        <is>
          <t>-</t>
        </is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0.73</t>
        </is>
      </c>
      <c r="U20" s="14" t="inlineStr">
        <is>
          <t>+0.23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inlineStr">
        <is>
          <t>16.5</t>
        </is>
      </c>
      <c r="AB20" s="14" t="inlineStr">
        <is>
          <t>22.6</t>
        </is>
      </c>
      <c r="AC20" s="14" t="inlineStr">
        <is>
          <t>-</t>
        </is>
      </c>
      <c r="AD20" s="14" t="inlineStr">
        <is>
          <t>8</t>
        </is>
      </c>
      <c r="AE20" s="14" t="inlineStr">
        <is>
          <t>11</t>
        </is>
      </c>
      <c r="AF20" s="14" t="inlineStr">
        <is>
          <t>-</t>
        </is>
      </c>
      <c r="AG20" s="14" t="inlineStr">
        <is>
          <t>11.5</t>
        </is>
      </c>
      <c r="AH20" s="14" t="inlineStr">
        <is>
          <t>15.7</t>
        </is>
      </c>
      <c r="AI20" s="14" t="n">
        <v>15.28</v>
      </c>
      <c r="AJ20" s="14" t="inlineStr">
        <is>
          <t>1.08</t>
        </is>
      </c>
      <c r="AK20" s="14" t="inlineStr">
        <is>
          <t>0.52</t>
        </is>
      </c>
      <c r="AL20" s="14" t="inlineStr">
        <is>
          <t>0.75</t>
        </is>
      </c>
      <c r="AM20" s="14" t="inlineStr">
        <is>
          <t>-</t>
        </is>
      </c>
      <c r="AN20" s="14" t="inlineStr">
        <is>
          <t>-</t>
        </is>
      </c>
      <c r="AO20" s="14" t="inlineStr">
        <is>
          <t>-</t>
        </is>
      </c>
      <c r="AP20" s="14" t="inlineStr">
        <is>
          <t>0.73</t>
        </is>
      </c>
      <c r="AQ20" s="14" t="n">
        <v>15.28</v>
      </c>
      <c r="AR20" s="14" t="inlineStr">
        <is>
          <t>2003</t>
        </is>
      </c>
      <c r="AS20" s="14" t="inlineStr">
        <is>
          <t>2004</t>
        </is>
      </c>
      <c r="AT20" s="14" t="n">
        <v>0.7</v>
      </c>
      <c r="AU20" s="14" t="n">
        <v>0</v>
      </c>
      <c r="AV20" s="14" t="n">
        <v>0.7</v>
      </c>
      <c r="AW20" s="14" t="n">
        <v>0</v>
      </c>
      <c r="AX20" s="14" t="n">
        <v>0.3</v>
      </c>
      <c r="AY20" s="14" t="n">
        <v>0.3</v>
      </c>
      <c r="AZ20" s="14" t="n">
        <v>1</v>
      </c>
      <c r="BA20" s="14" t="inlineStr">
        <is>
          <t>-</t>
        </is>
      </c>
      <c r="BB20" s="14" t="inlineStr">
        <is>
          <t>-</t>
        </is>
      </c>
      <c r="BC20" s="14" t="inlineStr">
        <is>
          <t>1</t>
        </is>
      </c>
      <c r="BD20" s="14" t="inlineStr">
        <is>
          <t>1</t>
        </is>
      </c>
      <c r="BE20" s="14" t="inlineStr">
        <is>
          <t>2004</t>
        </is>
      </c>
      <c r="BF20" s="14" t="inlineStr">
        <is>
          <t>33.8</t>
        </is>
      </c>
      <c r="BG20" s="14" t="inlineStr">
        <is>
          <t>13.3</t>
        </is>
      </c>
      <c r="BH20" s="14" t="inlineStr">
        <is>
          <t>23.7</t>
        </is>
      </c>
      <c r="BI20" s="14" t="inlineStr">
        <is>
          <t>2.95</t>
        </is>
      </c>
      <c r="BJ20" s="14" t="inlineStr">
        <is>
          <t>1.27</t>
        </is>
      </c>
      <c r="BK20" s="14" t="inlineStr">
        <is>
          <t>4.22</t>
        </is>
      </c>
      <c r="BL20" s="14" t="inlineStr">
        <is>
          <t>2003</t>
        </is>
      </c>
      <c r="BM20" s="14" t="inlineStr">
        <is>
          <t>0.73</t>
        </is>
      </c>
      <c r="BN20" s="14" t="inlineStr">
        <is>
          <t>95.9</t>
        </is>
      </c>
      <c r="BO20" s="14" t="inlineStr">
        <is>
          <t>41.1</t>
        </is>
      </c>
      <c r="BP20" s="14" t="inlineStr">
        <is>
          <t>137</t>
        </is>
      </c>
    </row>
    <row r="21">
      <c r="A21" s="14" t="inlineStr">
        <is>
          <t>2002</t>
        </is>
      </c>
      <c r="B21" s="14" t="inlineStr">
        <is>
          <t>66.3</t>
        </is>
      </c>
      <c r="C21" s="14" t="inlineStr">
        <is>
          <t>-</t>
        </is>
      </c>
      <c r="D21" s="14" t="inlineStr">
        <is>
          <t>-</t>
        </is>
      </c>
      <c r="E21" s="14" t="inlineStr">
        <is>
          <t>10.9</t>
        </is>
      </c>
      <c r="F21" s="14" t="inlineStr">
        <is>
          <t>9.95</t>
        </is>
      </c>
      <c r="G21" s="14" t="inlineStr">
        <is>
          <t>+2.6</t>
        </is>
      </c>
      <c r="H21" s="14" t="inlineStr">
        <is>
          <t>+31.3</t>
        </is>
      </c>
      <c r="I21" s="14" t="inlineStr">
        <is>
          <t>-</t>
        </is>
      </c>
      <c r="J21" s="14" t="inlineStr">
        <is>
          <t>-</t>
        </is>
      </c>
      <c r="K21" s="14" t="inlineStr">
        <is>
          <t>-</t>
        </is>
      </c>
      <c r="L21" s="14" t="inlineStr">
        <is>
          <t>-</t>
        </is>
      </c>
      <c r="M21" s="14" t="inlineStr">
        <is>
          <t>3.17</t>
        </is>
      </c>
      <c r="N21" s="14" t="inlineStr">
        <is>
          <t>-</t>
        </is>
      </c>
      <c r="O21" s="14" t="inlineStr">
        <is>
          <t>-</t>
        </is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0.5</t>
        </is>
      </c>
      <c r="U21" s="14" t="inlineStr">
        <is>
          <t>+1.07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inlineStr">
        <is>
          <t>12.75</t>
        </is>
      </c>
      <c r="AB21" s="14" t="inlineStr">
        <is>
          <t>25.5</t>
        </is>
      </c>
      <c r="AC21" s="14" t="inlineStr">
        <is>
          <t>-</t>
        </is>
      </c>
      <c r="AD21" s="14" t="inlineStr">
        <is>
          <t>6.95</t>
        </is>
      </c>
      <c r="AE21" s="14" t="inlineStr">
        <is>
          <t>13.9</t>
        </is>
      </c>
      <c r="AF21" s="14" t="inlineStr">
        <is>
          <t>-</t>
        </is>
      </c>
      <c r="AG21" s="14" t="inlineStr">
        <is>
          <t>9.95</t>
        </is>
      </c>
      <c r="AH21" s="14" t="inlineStr">
        <is>
          <t>19.9</t>
        </is>
      </c>
      <c r="AI21" s="14" t="n">
        <v>15.21</v>
      </c>
      <c r="AJ21" s="14" t="inlineStr">
        <is>
          <t>0.84</t>
        </is>
      </c>
      <c r="AK21" s="14" t="inlineStr">
        <is>
          <t>0.46</t>
        </is>
      </c>
      <c r="AL21" s="14" t="inlineStr">
        <is>
          <t>0.65</t>
        </is>
      </c>
      <c r="AM21" s="14" t="inlineStr">
        <is>
          <t>-</t>
        </is>
      </c>
      <c r="AN21" s="14" t="inlineStr">
        <is>
          <t>-</t>
        </is>
      </c>
      <c r="AO21" s="14" t="inlineStr">
        <is>
          <t>-</t>
        </is>
      </c>
      <c r="AP21" s="14" t="inlineStr">
        <is>
          <t>0.5</t>
        </is>
      </c>
      <c r="AQ21" s="14" t="n">
        <v>15.21</v>
      </c>
      <c r="AR21" s="14" t="inlineStr">
        <is>
          <t>2002</t>
        </is>
      </c>
      <c r="AS21" s="14" t="inlineStr">
        <is>
          <t>2003</t>
        </is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0.5</v>
      </c>
      <c r="AY21" s="14" t="n">
        <v>0.5</v>
      </c>
      <c r="AZ21" s="14" t="n">
        <v>0.5</v>
      </c>
      <c r="BA21" s="14" t="inlineStr">
        <is>
          <t>-</t>
        </is>
      </c>
      <c r="BB21" s="14" t="inlineStr">
        <is>
          <t>-</t>
        </is>
      </c>
      <c r="BC21" s="14" t="inlineStr">
        <is>
          <t>-</t>
        </is>
      </c>
      <c r="BD21" s="14" t="inlineStr">
        <is>
          <t>9</t>
        </is>
      </c>
      <c r="BE21" s="14" t="inlineStr">
        <is>
          <t>2003</t>
        </is>
      </c>
      <c r="BF21" s="14" t="inlineStr">
        <is>
          <t>16.5</t>
        </is>
      </c>
      <c r="BG21" s="14" t="inlineStr">
        <is>
          <t>8</t>
        </is>
      </c>
      <c r="BH21" s="14" t="inlineStr">
        <is>
          <t>11.5</t>
        </is>
      </c>
      <c r="BI21" s="14" t="inlineStr">
        <is>
          <t>0</t>
        </is>
      </c>
      <c r="BJ21" s="14" t="inlineStr">
        <is>
          <t>4.37</t>
        </is>
      </c>
      <c r="BK21" s="14" t="inlineStr">
        <is>
          <t>4.37</t>
        </is>
      </c>
      <c r="BL21" s="14" t="inlineStr">
        <is>
          <t>2002</t>
        </is>
      </c>
      <c r="BM21" s="14" t="inlineStr">
        <is>
          <t>0.5</t>
        </is>
      </c>
      <c r="BN21" s="14" t="inlineStr">
        <is>
          <t>0</t>
        </is>
      </c>
      <c r="BO21" s="14" t="inlineStr">
        <is>
          <t>100</t>
        </is>
      </c>
      <c r="BP21" s="14" t="inlineStr">
        <is>
          <t>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inlineStr">
        <is>
          <t>21Q1</t>
        </is>
      </c>
      <c r="B2" s="14" t="inlineStr">
        <is>
          <t>235</t>
        </is>
      </c>
      <c r="C2" s="14" t="inlineStr">
        <is>
          <t>51</t>
        </is>
      </c>
      <c r="D2" s="14" t="inlineStr">
        <is>
          <t>377</t>
        </is>
      </c>
      <c r="E2" s="14" t="n">
        <v>63.1</v>
      </c>
      <c r="F2" s="14" t="n">
        <v>59.8</v>
      </c>
      <c r="G2" s="14" t="n">
        <v>13.3</v>
      </c>
      <c r="H2" s="14" t="n">
        <v>26.7</v>
      </c>
      <c r="I2" s="14" t="inlineStr">
        <is>
          <t>377</t>
        </is>
      </c>
      <c r="J2" s="14" t="inlineStr">
        <is>
          <t>67.2</t>
        </is>
      </c>
      <c r="K2" s="14" t="inlineStr">
        <is>
          <t>21.1</t>
        </is>
      </c>
      <c r="L2" s="14" t="inlineStr">
        <is>
          <t>33.8</t>
        </is>
      </c>
      <c r="M2" s="14" t="inlineStr">
        <is>
          <t>42.6</t>
        </is>
      </c>
      <c r="N2" s="14" t="inlineStr">
        <is>
          <t>17.8</t>
        </is>
      </c>
      <c r="O2" s="14" t="inlineStr">
        <is>
          <t>5.59</t>
        </is>
      </c>
      <c r="P2" s="14" t="inlineStr">
        <is>
          <t>8.96</t>
        </is>
      </c>
      <c r="Q2" s="14" t="inlineStr">
        <is>
          <t>11.3</t>
        </is>
      </c>
      <c r="R2" s="14" t="inlineStr">
        <is>
          <t>23.5(年估)</t>
        </is>
      </c>
      <c r="S2" s="14" t="inlineStr">
        <is>
          <t>9.73(年估)</t>
        </is>
      </c>
      <c r="T2" s="14" t="inlineStr">
        <is>
          <t>1.83</t>
        </is>
      </c>
      <c r="U2" s="14" t="inlineStr">
        <is>
          <t>+1.15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n">
        <v>67.90000000000001</v>
      </c>
      <c r="AB2" s="14" t="inlineStr">
        <is>
          <t>9.28</t>
        </is>
      </c>
      <c r="AC2" s="14" t="inlineStr">
        <is>
          <t>-</t>
        </is>
      </c>
      <c r="AD2" s="14" t="n">
        <v>49.8</v>
      </c>
      <c r="AE2" s="14" t="inlineStr">
        <is>
          <t>6.8</t>
        </is>
      </c>
      <c r="AF2" s="14" t="inlineStr">
        <is>
          <t>-</t>
        </is>
      </c>
      <c r="AG2" s="14" t="n">
        <v>59.8</v>
      </c>
      <c r="AH2" s="14" t="inlineStr">
        <is>
          <t>8.17</t>
        </is>
      </c>
      <c r="AI2" s="14" t="inlineStr">
        <is>
          <t>30.38</t>
        </is>
      </c>
      <c r="AJ2" s="14" t="inlineStr">
        <is>
          <t>2.24</t>
        </is>
      </c>
      <c r="AK2" s="14" t="inlineStr">
        <is>
          <t>1.64</t>
        </is>
      </c>
      <c r="AL2" s="14" t="inlineStr">
        <is>
          <t>1.97</t>
        </is>
      </c>
      <c r="AM2" s="14" t="inlineStr">
        <is>
          <t>17.8</t>
        </is>
      </c>
      <c r="AN2" s="14" t="inlineStr">
        <is>
          <t>5.59</t>
        </is>
      </c>
      <c r="AO2" s="14" t="inlineStr">
        <is>
          <t>23.5(年估)</t>
        </is>
      </c>
      <c r="AP2" s="14" t="inlineStr">
        <is>
          <t>1.83</t>
        </is>
      </c>
      <c r="AQ2" s="14" t="inlineStr">
        <is>
          <t>30.38</t>
        </is>
      </c>
    </row>
    <row r="3">
      <c r="A3" s="14" t="inlineStr">
        <is>
          <t>2020</t>
        </is>
      </c>
      <c r="B3" s="14" t="inlineStr">
        <is>
          <t>235</t>
        </is>
      </c>
      <c r="C3" s="14" t="inlineStr">
        <is>
          <t>47</t>
        </is>
      </c>
      <c r="D3" s="14" t="inlineStr">
        <is>
          <t>1571</t>
        </is>
      </c>
      <c r="E3" s="14" t="n">
        <v>49.8</v>
      </c>
      <c r="F3" s="14" t="n">
        <v>46.7</v>
      </c>
      <c r="G3" s="14" t="n">
        <v>0.45</v>
      </c>
      <c r="H3" s="14" t="n">
        <v>0.9</v>
      </c>
      <c r="I3" s="14" t="inlineStr">
        <is>
          <t>1571</t>
        </is>
      </c>
      <c r="J3" s="14" t="inlineStr">
        <is>
          <t>274</t>
        </is>
      </c>
      <c r="K3" s="14" t="inlineStr">
        <is>
          <t>102</t>
        </is>
      </c>
      <c r="L3" s="14" t="inlineStr">
        <is>
          <t>24</t>
        </is>
      </c>
      <c r="M3" s="14" t="inlineStr">
        <is>
          <t>100</t>
        </is>
      </c>
      <c r="N3" s="14" t="inlineStr">
        <is>
          <t>17.4</t>
        </is>
      </c>
      <c r="O3" s="14" t="inlineStr">
        <is>
          <t>6.5</t>
        </is>
      </c>
      <c r="P3" s="14" t="inlineStr">
        <is>
          <t>1.52</t>
        </is>
      </c>
      <c r="Q3" s="14" t="inlineStr">
        <is>
          <t>6.26</t>
        </is>
      </c>
      <c r="R3" s="14" t="inlineStr">
        <is>
          <t>13.2</t>
        </is>
      </c>
      <c r="S3" s="14" t="inlineStr">
        <is>
          <t>5.42</t>
        </is>
      </c>
      <c r="T3" s="14" t="inlineStr">
        <is>
          <t>4.31</t>
        </is>
      </c>
      <c r="U3" s="14" t="inlineStr">
        <is>
          <t>+0.28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n">
        <v>53.7</v>
      </c>
      <c r="AB3" s="14" t="inlineStr">
        <is>
          <t>12.5</t>
        </is>
      </c>
      <c r="AC3" s="14" t="inlineStr">
        <is>
          <t>-</t>
        </is>
      </c>
      <c r="AD3" s="14" t="n">
        <v>37.7</v>
      </c>
      <c r="AE3" s="14" t="inlineStr">
        <is>
          <t>8.75</t>
        </is>
      </c>
      <c r="AF3" s="14" t="inlineStr">
        <is>
          <t>-</t>
        </is>
      </c>
      <c r="AG3" s="14" t="n">
        <v>46.7</v>
      </c>
      <c r="AH3" s="14" t="inlineStr">
        <is>
          <t>10.8</t>
        </is>
      </c>
      <c r="AI3" s="14" t="inlineStr">
        <is>
          <t>31.67</t>
        </is>
      </c>
      <c r="AJ3" s="14" t="inlineStr">
        <is>
          <t>1.7</t>
        </is>
      </c>
      <c r="AK3" s="14" t="inlineStr">
        <is>
          <t>1.19</t>
        </is>
      </c>
      <c r="AL3" s="14" t="inlineStr">
        <is>
          <t>1.47</t>
        </is>
      </c>
      <c r="AM3" s="14" t="inlineStr">
        <is>
          <t>17.4</t>
        </is>
      </c>
      <c r="AN3" s="14" t="inlineStr">
        <is>
          <t>6.5</t>
        </is>
      </c>
      <c r="AO3" s="14" t="inlineStr">
        <is>
          <t>13.2</t>
        </is>
      </c>
      <c r="AP3" s="14" t="inlineStr">
        <is>
          <t>4.31</t>
        </is>
      </c>
      <c r="AQ3" s="14" t="inlineStr">
        <is>
          <t>31.67</t>
        </is>
      </c>
      <c r="AR3" s="14" t="inlineStr">
        <is>
          <t>2020</t>
        </is>
      </c>
      <c r="AT3" s="14" t="inlineStr">
        <is>
          <t>3.4</t>
        </is>
      </c>
      <c r="AU3" s="14" t="inlineStr">
        <is>
          <t>0</t>
        </is>
      </c>
      <c r="AV3" s="14" t="inlineStr">
        <is>
          <t>3.4</t>
        </is>
      </c>
      <c r="AW3" s="14" t="inlineStr">
        <is>
          <t>0</t>
        </is>
      </c>
      <c r="AX3" s="14" t="inlineStr">
        <is>
          <t>0</t>
        </is>
      </c>
      <c r="AY3" s="14" t="inlineStr">
        <is>
          <t>0</t>
        </is>
      </c>
      <c r="AZ3" s="14" t="inlineStr">
        <is>
          <t>3.4</t>
        </is>
      </c>
      <c r="BA3" s="14" t="inlineStr">
        <is>
          <t>79.9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67.9</t>
        </is>
      </c>
      <c r="BG3" s="14" t="inlineStr">
        <is>
          <t>49.8</t>
        </is>
      </c>
      <c r="BH3" s="14" t="inlineStr">
        <is>
          <t>59.8</t>
        </is>
      </c>
      <c r="BI3" s="14" t="inlineStr">
        <is>
          <t>5.68</t>
        </is>
      </c>
      <c r="BJ3" s="14" t="inlineStr">
        <is>
          <t>0</t>
        </is>
      </c>
      <c r="BK3" s="14" t="inlineStr">
        <is>
          <t>5.68</t>
        </is>
      </c>
      <c r="BL3" s="14" t="inlineStr">
        <is>
          <t>2020</t>
        </is>
      </c>
      <c r="BM3" s="14" t="inlineStr">
        <is>
          <t>4.31</t>
        </is>
      </c>
      <c r="BN3" s="14" t="inlineStr">
        <is>
          <t>78.9</t>
        </is>
      </c>
      <c r="BO3" s="14" t="inlineStr">
        <is>
          <t>0</t>
        </is>
      </c>
      <c r="BP3" s="14" t="inlineStr">
        <is>
          <t>78.9</t>
        </is>
      </c>
    </row>
    <row r="4">
      <c r="A4" s="14" t="inlineStr">
        <is>
          <t>2019</t>
        </is>
      </c>
      <c r="B4" s="14" t="inlineStr">
        <is>
          <t>235</t>
        </is>
      </c>
      <c r="C4" s="14" t="inlineStr">
        <is>
          <t>45</t>
        </is>
      </c>
      <c r="D4" s="14" t="inlineStr">
        <is>
          <t>1780</t>
        </is>
      </c>
      <c r="E4" s="14" t="n">
        <v>49.35</v>
      </c>
      <c r="F4" s="14" t="n">
        <v>46.5</v>
      </c>
      <c r="G4" s="14" t="n">
        <v>8.75</v>
      </c>
      <c r="H4" s="14" t="n">
        <v>21.6</v>
      </c>
      <c r="I4" s="14" t="inlineStr">
        <is>
          <t>1780</t>
        </is>
      </c>
      <c r="J4" s="14" t="inlineStr">
        <is>
          <t>273</t>
        </is>
      </c>
      <c r="K4" s="14" t="inlineStr">
        <is>
          <t>93.5</t>
        </is>
      </c>
      <c r="L4" s="14" t="inlineStr">
        <is>
          <t>30.2</t>
        </is>
      </c>
      <c r="M4" s="14" t="inlineStr">
        <is>
          <t>93.7</t>
        </is>
      </c>
      <c r="N4" s="14" t="inlineStr">
        <is>
          <t>15.4</t>
        </is>
      </c>
      <c r="O4" s="14" t="inlineStr">
        <is>
          <t>5.25</t>
        </is>
      </c>
      <c r="P4" s="14" t="inlineStr">
        <is>
          <t>1.7</t>
        </is>
      </c>
      <c r="Q4" s="14" t="inlineStr">
        <is>
          <t>5.29</t>
        </is>
      </c>
      <c r="R4" s="14" t="inlineStr">
        <is>
          <t>12.6</t>
        </is>
      </c>
      <c r="S4" s="14" t="inlineStr">
        <is>
          <t>4.9</t>
        </is>
      </c>
      <c r="T4" s="14" t="inlineStr">
        <is>
          <t>4.03</t>
        </is>
      </c>
      <c r="U4" s="14" t="inlineStr">
        <is>
          <t>+0.61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n">
        <v>51.5</v>
      </c>
      <c r="AB4" s="14" t="inlineStr">
        <is>
          <t>12.8</t>
        </is>
      </c>
      <c r="AC4" s="14" t="inlineStr">
        <is>
          <t>-</t>
        </is>
      </c>
      <c r="AD4" s="14" t="n">
        <v>40.05</v>
      </c>
      <c r="AE4" s="14" t="inlineStr">
        <is>
          <t>9.94</t>
        </is>
      </c>
      <c r="AF4" s="14" t="inlineStr">
        <is>
          <t>-</t>
        </is>
      </c>
      <c r="AG4" s="14" t="n">
        <v>46.5</v>
      </c>
      <c r="AH4" s="14" t="inlineStr">
        <is>
          <t>11.5</t>
        </is>
      </c>
      <c r="AI4" s="14" t="inlineStr">
        <is>
          <t>31.18</t>
        </is>
      </c>
      <c r="AJ4" s="14" t="inlineStr">
        <is>
          <t>1.65</t>
        </is>
      </c>
      <c r="AK4" s="14" t="inlineStr">
        <is>
          <t>1.28</t>
        </is>
      </c>
      <c r="AL4" s="14" t="inlineStr">
        <is>
          <t>1.49</t>
        </is>
      </c>
      <c r="AM4" s="14" t="inlineStr">
        <is>
          <t>15.4</t>
        </is>
      </c>
      <c r="AN4" s="14" t="inlineStr">
        <is>
          <t>5.25</t>
        </is>
      </c>
      <c r="AO4" s="14" t="inlineStr">
        <is>
          <t>12.6</t>
        </is>
      </c>
      <c r="AP4" s="14" t="inlineStr">
        <is>
          <t>4.03</t>
        </is>
      </c>
      <c r="AQ4" s="14" t="inlineStr">
        <is>
          <t>31.18</t>
        </is>
      </c>
      <c r="AR4" s="14" t="inlineStr">
        <is>
          <t>2019</t>
        </is>
      </c>
      <c r="AT4" s="14" t="inlineStr">
        <is>
          <t>3.2</t>
        </is>
      </c>
      <c r="AU4" s="14" t="inlineStr">
        <is>
          <t>0</t>
        </is>
      </c>
      <c r="AV4" s="14" t="inlineStr">
        <is>
          <t>3.2</t>
        </is>
      </c>
      <c r="AW4" s="14" t="inlineStr">
        <is>
          <t>0</t>
        </is>
      </c>
      <c r="AX4" s="14" t="inlineStr">
        <is>
          <t>0</t>
        </is>
      </c>
      <c r="AY4" s="14" t="inlineStr">
        <is>
          <t>0</t>
        </is>
      </c>
      <c r="AZ4" s="14" t="inlineStr">
        <is>
          <t>3.2</t>
        </is>
      </c>
      <c r="BA4" s="14" t="inlineStr">
        <is>
          <t>75.2</t>
        </is>
      </c>
      <c r="BB4" s="14" t="inlineStr">
        <is>
          <t>0</t>
        </is>
      </c>
      <c r="BC4" s="14" t="inlineStr">
        <is>
          <t>136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53.7</t>
        </is>
      </c>
      <c r="BG4" s="14" t="inlineStr">
        <is>
          <t>37.7</t>
        </is>
      </c>
      <c r="BH4" s="14" t="inlineStr">
        <is>
          <t>46.7</t>
        </is>
      </c>
      <c r="BI4" s="14" t="inlineStr">
        <is>
          <t>6.85</t>
        </is>
      </c>
      <c r="BJ4" s="14" t="inlineStr">
        <is>
          <t>0</t>
        </is>
      </c>
      <c r="BK4" s="14" t="inlineStr">
        <is>
          <t>6.85</t>
        </is>
      </c>
      <c r="BL4" s="14" t="inlineStr">
        <is>
          <t>19Q4~19Q2</t>
        </is>
      </c>
      <c r="BM4" s="14" t="inlineStr">
        <is>
          <t>3.4</t>
        </is>
      </c>
      <c r="BN4" s="14" t="inlineStr">
        <is>
          <t>94.1</t>
        </is>
      </c>
      <c r="BO4" s="14" t="inlineStr">
        <is>
          <t>0</t>
        </is>
      </c>
      <c r="BP4" s="14" t="inlineStr">
        <is>
          <t>94.1</t>
        </is>
      </c>
    </row>
    <row r="5">
      <c r="A5" s="14" t="inlineStr">
        <is>
          <t>2018</t>
        </is>
      </c>
      <c r="B5" s="14" t="inlineStr">
        <is>
          <t>235</t>
        </is>
      </c>
      <c r="C5" s="14" t="inlineStr">
        <is>
          <t>43</t>
        </is>
      </c>
      <c r="D5" s="14" t="inlineStr">
        <is>
          <t>2071</t>
        </is>
      </c>
      <c r="E5" s="14" t="n">
        <v>40.6</v>
      </c>
      <c r="F5" s="14" t="n">
        <v>38.9</v>
      </c>
      <c r="G5" s="14" t="n">
        <v>0</v>
      </c>
      <c r="H5" s="14" t="n">
        <v>0</v>
      </c>
      <c r="I5" s="14" t="inlineStr">
        <is>
          <t>2071</t>
        </is>
      </c>
      <c r="J5" s="14" t="inlineStr">
        <is>
          <t>271</t>
        </is>
      </c>
      <c r="K5" s="14" t="inlineStr">
        <is>
          <t>74.9</t>
        </is>
      </c>
      <c r="L5" s="14" t="inlineStr">
        <is>
          <t>33</t>
        </is>
      </c>
      <c r="M5" s="14" t="inlineStr">
        <is>
          <t>79.6</t>
        </is>
      </c>
      <c r="N5" s="14" t="inlineStr">
        <is>
          <t>13.1</t>
        </is>
      </c>
      <c r="O5" s="14" t="inlineStr">
        <is>
          <t>3.61</t>
        </is>
      </c>
      <c r="P5" s="14" t="inlineStr">
        <is>
          <t>1.59</t>
        </is>
      </c>
      <c r="Q5" s="14" t="inlineStr">
        <is>
          <t>3.85</t>
        </is>
      </c>
      <c r="R5" s="14" t="inlineStr">
        <is>
          <t>10.7</t>
        </is>
      </c>
      <c r="S5" s="14" t="inlineStr">
        <is>
          <t>4.12</t>
        </is>
      </c>
      <c r="T5" s="14" t="inlineStr">
        <is>
          <t>3.42</t>
        </is>
      </c>
      <c r="U5" s="14" t="inlineStr">
        <is>
          <t>+2.29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n">
        <v>44.3</v>
      </c>
      <c r="AB5" s="14" t="inlineStr">
        <is>
          <t>13</t>
        </is>
      </c>
      <c r="AC5" s="14" t="inlineStr">
        <is>
          <t>-</t>
        </is>
      </c>
      <c r="AD5" s="14" t="n">
        <v>32.8</v>
      </c>
      <c r="AE5" s="14" t="inlineStr">
        <is>
          <t>9.59</t>
        </is>
      </c>
      <c r="AF5" s="14" t="inlineStr">
        <is>
          <t>-</t>
        </is>
      </c>
      <c r="AG5" s="14" t="n">
        <v>38.9</v>
      </c>
      <c r="AH5" s="14" t="inlineStr">
        <is>
          <t>11.4</t>
        </is>
      </c>
      <c r="AI5" s="14" t="inlineStr">
        <is>
          <t>30.69</t>
        </is>
      </c>
      <c r="AJ5" s="14" t="inlineStr">
        <is>
          <t>1.44</t>
        </is>
      </c>
      <c r="AK5" s="14" t="inlineStr">
        <is>
          <t>1.07</t>
        </is>
      </c>
      <c r="AL5" s="14" t="inlineStr">
        <is>
          <t>1.27</t>
        </is>
      </c>
      <c r="AM5" s="14" t="inlineStr">
        <is>
          <t>13.1</t>
        </is>
      </c>
      <c r="AN5" s="14" t="inlineStr">
        <is>
          <t>3.61</t>
        </is>
      </c>
      <c r="AO5" s="14" t="inlineStr">
        <is>
          <t>10.7</t>
        </is>
      </c>
      <c r="AP5" s="14" t="inlineStr">
        <is>
          <t>3.42</t>
        </is>
      </c>
      <c r="AQ5" s="14" t="inlineStr">
        <is>
          <t>30.69</t>
        </is>
      </c>
      <c r="AR5" s="14" t="inlineStr">
        <is>
          <t>2018</t>
        </is>
      </c>
      <c r="AS5" s="14" t="inlineStr">
        <is>
          <t>2019</t>
        </is>
      </c>
      <c r="AT5" s="14" t="inlineStr">
        <is>
          <t>2.92</t>
        </is>
      </c>
      <c r="AU5" s="14" t="inlineStr">
        <is>
          <t>0</t>
        </is>
      </c>
      <c r="AV5" s="14" t="inlineStr">
        <is>
          <t>2.92</t>
        </is>
      </c>
      <c r="AW5" s="14" t="inlineStr">
        <is>
          <t>0</t>
        </is>
      </c>
      <c r="AX5" s="14" t="inlineStr">
        <is>
          <t>0</t>
        </is>
      </c>
      <c r="AY5" s="14" t="inlineStr">
        <is>
          <t>0</t>
        </is>
      </c>
      <c r="AZ5" s="14" t="inlineStr">
        <is>
          <t>2.92</t>
        </is>
      </c>
      <c r="BA5" s="14" t="inlineStr">
        <is>
          <t>68.6</t>
        </is>
      </c>
      <c r="BB5" s="14" t="inlineStr">
        <is>
          <t>0</t>
        </is>
      </c>
      <c r="BC5" s="14" t="inlineStr">
        <is>
          <t>13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51.5</t>
        </is>
      </c>
      <c r="BG5" s="14" t="inlineStr">
        <is>
          <t>40.05</t>
        </is>
      </c>
      <c r="BH5" s="14" t="inlineStr">
        <is>
          <t>46.5</t>
        </is>
      </c>
      <c r="BI5" s="14" t="inlineStr">
        <is>
          <t>6.28</t>
        </is>
      </c>
      <c r="BJ5" s="14" t="inlineStr">
        <is>
          <t>0</t>
        </is>
      </c>
      <c r="BK5" s="14" t="inlineStr">
        <is>
          <t>6.28</t>
        </is>
      </c>
      <c r="BL5" s="14" t="inlineStr">
        <is>
          <t>2018</t>
        </is>
      </c>
      <c r="BM5" s="14" t="inlineStr">
        <is>
          <t>3.42</t>
        </is>
      </c>
      <c r="BN5" s="14" t="inlineStr">
        <is>
          <t>85.4</t>
        </is>
      </c>
      <c r="BO5" s="14" t="inlineStr">
        <is>
          <t>0</t>
        </is>
      </c>
      <c r="BP5" s="14" t="inlineStr">
        <is>
          <t>85.4</t>
        </is>
      </c>
    </row>
    <row r="6">
      <c r="A6" s="14" t="inlineStr">
        <is>
          <t>2017</t>
        </is>
      </c>
      <c r="B6" s="14" t="inlineStr">
        <is>
          <t>235</t>
        </is>
      </c>
      <c r="C6" s="14" t="inlineStr">
        <is>
          <t>40</t>
        </is>
      </c>
      <c r="D6" s="14" t="inlineStr">
        <is>
          <t>2146</t>
        </is>
      </c>
      <c r="E6" s="14" t="n">
        <v>40.6</v>
      </c>
      <c r="F6" s="14" t="n">
        <v>47</v>
      </c>
      <c r="G6" s="14" t="n">
        <v>-8</v>
      </c>
      <c r="H6" s="14" t="n">
        <v>-16.5</v>
      </c>
      <c r="I6" s="14" t="inlineStr">
        <is>
          <t>2146</t>
        </is>
      </c>
      <c r="J6" s="14" t="inlineStr">
        <is>
          <t>277</t>
        </is>
      </c>
      <c r="K6" s="14" t="inlineStr">
        <is>
          <t>83.4</t>
        </is>
      </c>
      <c r="L6" s="14" t="inlineStr">
        <is>
          <t>-49.7</t>
        </is>
      </c>
      <c r="M6" s="14" t="inlineStr">
        <is>
          <t>26.3</t>
        </is>
      </c>
      <c r="N6" s="14" t="inlineStr">
        <is>
          <t>12.9</t>
        </is>
      </c>
      <c r="O6" s="14" t="inlineStr">
        <is>
          <t>3.89</t>
        </is>
      </c>
      <c r="P6" s="14" t="inlineStr">
        <is>
          <t>-2.32</t>
        </is>
      </c>
      <c r="Q6" s="14" t="inlineStr">
        <is>
          <t>1.23</t>
        </is>
      </c>
      <c r="R6" s="14" t="inlineStr">
        <is>
          <t>3.44</t>
        </is>
      </c>
      <c r="S6" s="14" t="inlineStr">
        <is>
          <t>1.31</t>
        </is>
      </c>
      <c r="T6" s="14" t="inlineStr">
        <is>
          <t>1.13</t>
        </is>
      </c>
      <c r="U6" s="14" t="inlineStr">
        <is>
          <t>-2.92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n">
        <v>55</v>
      </c>
      <c r="AB6" s="14" t="inlineStr">
        <is>
          <t>48.7</t>
        </is>
      </c>
      <c r="AC6" s="14" t="inlineStr">
        <is>
          <t>-</t>
        </is>
      </c>
      <c r="AD6" s="14" t="n">
        <v>36.05</v>
      </c>
      <c r="AE6" s="14" t="inlineStr">
        <is>
          <t>31.9</t>
        </is>
      </c>
      <c r="AF6" s="14" t="inlineStr">
        <is>
          <t>-</t>
        </is>
      </c>
      <c r="AG6" s="14" t="n">
        <v>47</v>
      </c>
      <c r="AH6" s="14" t="inlineStr">
        <is>
          <t>41.6</t>
        </is>
      </c>
      <c r="AI6" s="14" t="inlineStr">
        <is>
          <t>30.34</t>
        </is>
      </c>
      <c r="AJ6" s="14" t="inlineStr">
        <is>
          <t>1.81</t>
        </is>
      </c>
      <c r="AK6" s="14" t="inlineStr">
        <is>
          <t>1.19</t>
        </is>
      </c>
      <c r="AL6" s="14" t="inlineStr">
        <is>
          <t>1.55</t>
        </is>
      </c>
      <c r="AM6" s="14" t="inlineStr">
        <is>
          <t>12.9</t>
        </is>
      </c>
      <c r="AN6" s="14" t="inlineStr">
        <is>
          <t>3.89</t>
        </is>
      </c>
      <c r="AO6" s="14" t="inlineStr">
        <is>
          <t>3.44</t>
        </is>
      </c>
      <c r="AP6" s="14" t="inlineStr">
        <is>
          <t>1.13</t>
        </is>
      </c>
      <c r="AQ6" s="14" t="inlineStr">
        <is>
          <t>30.34</t>
        </is>
      </c>
      <c r="AR6" s="14" t="inlineStr">
        <is>
          <t>2017</t>
        </is>
      </c>
      <c r="AS6" s="14" t="inlineStr">
        <is>
          <t>2018</t>
        </is>
      </c>
      <c r="AT6" s="14" t="inlineStr">
        <is>
          <t>0.41</t>
        </is>
      </c>
      <c r="AU6" s="14" t="inlineStr">
        <is>
          <t>2.51</t>
        </is>
      </c>
      <c r="AV6" s="14" t="inlineStr">
        <is>
          <t>2.92</t>
        </is>
      </c>
      <c r="AW6" s="14" t="inlineStr">
        <is>
          <t>0</t>
        </is>
      </c>
      <c r="AX6" s="14" t="inlineStr">
        <is>
          <t>0</t>
        </is>
      </c>
      <c r="AY6" s="14" t="inlineStr">
        <is>
          <t>0</t>
        </is>
      </c>
      <c r="AZ6" s="14" t="inlineStr">
        <is>
          <t>2.92</t>
        </is>
      </c>
      <c r="BA6" s="14" t="inlineStr">
        <is>
          <t>68.6</t>
        </is>
      </c>
      <c r="BB6" s="14" t="inlineStr">
        <is>
          <t>0</t>
        </is>
      </c>
      <c r="BC6" s="14" t="inlineStr">
        <is>
          <t>77</t>
        </is>
      </c>
      <c r="BD6" s="14" t="inlineStr">
        <is>
          <t>-</t>
        </is>
      </c>
      <c r="BE6" s="14" t="inlineStr">
        <is>
          <t>2018</t>
        </is>
      </c>
      <c r="BF6" s="14" t="inlineStr">
        <is>
          <t>44.3</t>
        </is>
      </c>
      <c r="BG6" s="14" t="inlineStr">
        <is>
          <t>32.8</t>
        </is>
      </c>
      <c r="BH6" s="14" t="inlineStr">
        <is>
          <t>38.9</t>
        </is>
      </c>
      <c r="BI6" s="14" t="inlineStr">
        <is>
          <t>7.51</t>
        </is>
      </c>
      <c r="BJ6" s="14" t="inlineStr">
        <is>
          <t>0</t>
        </is>
      </c>
      <c r="BK6" s="14" t="inlineStr">
        <is>
          <t>7.51</t>
        </is>
      </c>
      <c r="BL6" s="14" t="inlineStr">
        <is>
          <t>2017</t>
        </is>
      </c>
      <c r="BM6" s="14" t="inlineStr">
        <is>
          <t>1.13</t>
        </is>
      </c>
      <c r="BN6" s="14" t="inlineStr">
        <is>
          <t>258</t>
        </is>
      </c>
      <c r="BO6" s="14" t="inlineStr">
        <is>
          <t>0</t>
        </is>
      </c>
      <c r="BP6" s="14" t="inlineStr">
        <is>
          <t>258</t>
        </is>
      </c>
    </row>
    <row r="7">
      <c r="A7" s="14" t="inlineStr">
        <is>
          <t>2016</t>
        </is>
      </c>
      <c r="B7" s="14" t="inlineStr">
        <is>
          <t>235</t>
        </is>
      </c>
      <c r="C7" s="14" t="inlineStr">
        <is>
          <t>43</t>
        </is>
      </c>
      <c r="D7" s="14" t="inlineStr">
        <is>
          <t>2296</t>
        </is>
      </c>
      <c r="E7" s="14" t="n">
        <v>48.6</v>
      </c>
      <c r="F7" s="14" t="n">
        <v>43.1</v>
      </c>
      <c r="G7" s="14" t="n">
        <v>16.75</v>
      </c>
      <c r="H7" s="14" t="n">
        <v>52.6</v>
      </c>
      <c r="I7" s="14" t="inlineStr">
        <is>
          <t>2296</t>
        </is>
      </c>
      <c r="J7" s="14" t="inlineStr">
        <is>
          <t>313</t>
        </is>
      </c>
      <c r="K7" s="14" t="inlineStr">
        <is>
          <t>127</t>
        </is>
      </c>
      <c r="L7" s="14" t="inlineStr">
        <is>
          <t>-0.66</t>
        </is>
      </c>
      <c r="M7" s="14" t="inlineStr">
        <is>
          <t>94.2</t>
        </is>
      </c>
      <c r="N7" s="14" t="inlineStr">
        <is>
          <t>13.6</t>
        </is>
      </c>
      <c r="O7" s="14" t="inlineStr">
        <is>
          <t>5.54</t>
        </is>
      </c>
      <c r="P7" s="14" t="inlineStr">
        <is>
          <t>-0.03</t>
        </is>
      </c>
      <c r="Q7" s="14" t="inlineStr">
        <is>
          <t>4.08</t>
        </is>
      </c>
      <c r="R7" s="14" t="inlineStr">
        <is>
          <t>11.8</t>
        </is>
      </c>
      <c r="S7" s="14" t="inlineStr">
        <is>
          <t>4.46</t>
        </is>
      </c>
      <c r="T7" s="14" t="inlineStr">
        <is>
          <t>4.05</t>
        </is>
      </c>
      <c r="U7" s="14" t="inlineStr">
        <is>
          <t>+0.94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n">
        <v>50.6</v>
      </c>
      <c r="AB7" s="14" t="inlineStr">
        <is>
          <t>12.5</t>
        </is>
      </c>
      <c r="AC7" s="14" t="inlineStr">
        <is>
          <t>-</t>
        </is>
      </c>
      <c r="AD7" s="14" t="n">
        <v>29.7</v>
      </c>
      <c r="AE7" s="14" t="inlineStr">
        <is>
          <t>7.33</t>
        </is>
      </c>
      <c r="AF7" s="14" t="inlineStr">
        <is>
          <t>-</t>
        </is>
      </c>
      <c r="AG7" s="14" t="n">
        <v>43.1</v>
      </c>
      <c r="AH7" s="14" t="inlineStr">
        <is>
          <t>10.6</t>
        </is>
      </c>
      <c r="AI7" s="14" t="inlineStr">
        <is>
          <t>32.67</t>
        </is>
      </c>
      <c r="AJ7" s="14" t="inlineStr">
        <is>
          <t>1.55</t>
        </is>
      </c>
      <c r="AK7" s="14" t="inlineStr">
        <is>
          <t>0.91</t>
        </is>
      </c>
      <c r="AL7" s="14" t="inlineStr">
        <is>
          <t>1.32</t>
        </is>
      </c>
      <c r="AM7" s="14" t="inlineStr">
        <is>
          <t>13.6</t>
        </is>
      </c>
      <c r="AN7" s="14" t="inlineStr">
        <is>
          <t>5.54</t>
        </is>
      </c>
      <c r="AO7" s="14" t="inlineStr">
        <is>
          <t>11.8</t>
        </is>
      </c>
      <c r="AP7" s="14" t="inlineStr">
        <is>
          <t>4.05</t>
        </is>
      </c>
      <c r="AQ7" s="14" t="inlineStr">
        <is>
          <t>32.67</t>
        </is>
      </c>
      <c r="AR7" s="14" t="inlineStr">
        <is>
          <t>2016</t>
        </is>
      </c>
      <c r="AS7" s="14" t="inlineStr">
        <is>
          <t>2017</t>
        </is>
      </c>
      <c r="AT7" s="14" t="inlineStr">
        <is>
          <t>2.92</t>
        </is>
      </c>
      <c r="AU7" s="14" t="inlineStr">
        <is>
          <t>0</t>
        </is>
      </c>
      <c r="AV7" s="14" t="inlineStr">
        <is>
          <t>2.92</t>
        </is>
      </c>
      <c r="AW7" s="14" t="inlineStr">
        <is>
          <t>0</t>
        </is>
      </c>
      <c r="AX7" s="14" t="inlineStr">
        <is>
          <t>0</t>
        </is>
      </c>
      <c r="AY7" s="14" t="inlineStr">
        <is>
          <t>0</t>
        </is>
      </c>
      <c r="AZ7" s="14" t="inlineStr">
        <is>
          <t>2.92</t>
        </is>
      </c>
      <c r="BA7" s="14" t="inlineStr">
        <is>
          <t>68.6</t>
        </is>
      </c>
      <c r="BB7" s="14" t="inlineStr">
        <is>
          <t>0</t>
        </is>
      </c>
      <c r="BC7" s="14" t="inlineStr">
        <is>
          <t>498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55</t>
        </is>
      </c>
      <c r="BG7" s="14" t="inlineStr">
        <is>
          <t>36.05</t>
        </is>
      </c>
      <c r="BH7" s="14" t="inlineStr">
        <is>
          <t>47</t>
        </is>
      </c>
      <c r="BI7" s="14" t="inlineStr">
        <is>
          <t>6.21</t>
        </is>
      </c>
      <c r="BJ7" s="14" t="inlineStr">
        <is>
          <t>0</t>
        </is>
      </c>
      <c r="BK7" s="14" t="inlineStr">
        <is>
          <t>6.21</t>
        </is>
      </c>
      <c r="BL7" s="14" t="inlineStr">
        <is>
          <t>2016</t>
        </is>
      </c>
      <c r="BM7" s="14" t="inlineStr">
        <is>
          <t>4.05</t>
        </is>
      </c>
      <c r="BN7" s="14" t="inlineStr">
        <is>
          <t>72.1</t>
        </is>
      </c>
      <c r="BO7" s="14" t="inlineStr">
        <is>
          <t>0</t>
        </is>
      </c>
      <c r="BP7" s="14" t="inlineStr">
        <is>
          <t>72.1</t>
        </is>
      </c>
    </row>
    <row r="8">
      <c r="A8" s="14" t="inlineStr">
        <is>
          <t>2015</t>
        </is>
      </c>
      <c r="B8" s="14" t="inlineStr">
        <is>
          <t>233</t>
        </is>
      </c>
      <c r="C8" s="14" t="inlineStr">
        <is>
          <t>43</t>
        </is>
      </c>
      <c r="D8" s="14" t="inlineStr">
        <is>
          <t>2169</t>
        </is>
      </c>
      <c r="E8" s="14" t="n">
        <v>31.85</v>
      </c>
      <c r="F8" s="14" t="n">
        <v>35.8</v>
      </c>
      <c r="G8" s="14" t="n">
        <v>-4.55</v>
      </c>
      <c r="H8" s="14" t="n">
        <v>-12.5</v>
      </c>
      <c r="I8" s="14" t="inlineStr">
        <is>
          <t>2169</t>
        </is>
      </c>
      <c r="J8" s="14" t="inlineStr">
        <is>
          <t>281</t>
        </is>
      </c>
      <c r="K8" s="14" t="inlineStr">
        <is>
          <t>86.5</t>
        </is>
      </c>
      <c r="L8" s="14" t="inlineStr">
        <is>
          <t>13.5</t>
        </is>
      </c>
      <c r="M8" s="14" t="inlineStr">
        <is>
          <t>72.2</t>
        </is>
      </c>
      <c r="N8" s="14" t="inlineStr">
        <is>
          <t>13</t>
        </is>
      </c>
      <c r="O8" s="14" t="inlineStr">
        <is>
          <t>3.99</t>
        </is>
      </c>
      <c r="P8" s="14" t="inlineStr">
        <is>
          <t>0.62</t>
        </is>
      </c>
      <c r="Q8" s="14" t="inlineStr">
        <is>
          <t>3.37</t>
        </is>
      </c>
      <c r="R8" s="14" t="inlineStr">
        <is>
          <t>9.21</t>
        </is>
      </c>
      <c r="S8" s="14" t="inlineStr">
        <is>
          <t>3.43</t>
        </is>
      </c>
      <c r="T8" s="14" t="inlineStr">
        <is>
          <t>3.11</t>
        </is>
      </c>
      <c r="U8" s="14" t="inlineStr">
        <is>
          <t>+0.31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n">
        <v>42.9</v>
      </c>
      <c r="AB8" s="14" t="inlineStr">
        <is>
          <t>13.8</t>
        </is>
      </c>
      <c r="AC8" s="14" t="inlineStr">
        <is>
          <t>-</t>
        </is>
      </c>
      <c r="AD8" s="14" t="n">
        <v>27</v>
      </c>
      <c r="AE8" s="14" t="inlineStr">
        <is>
          <t>8.68</t>
        </is>
      </c>
      <c r="AF8" s="14" t="inlineStr">
        <is>
          <t>-</t>
        </is>
      </c>
      <c r="AG8" s="14" t="n">
        <v>35.8</v>
      </c>
      <c r="AH8" s="14" t="inlineStr">
        <is>
          <t>11.5</t>
        </is>
      </c>
      <c r="AI8" s="14" t="inlineStr">
        <is>
          <t>32.92</t>
        </is>
      </c>
      <c r="AJ8" s="14" t="inlineStr">
        <is>
          <t>1.3</t>
        </is>
      </c>
      <c r="AK8" s="14" t="inlineStr">
        <is>
          <t>0.82</t>
        </is>
      </c>
      <c r="AL8" s="14" t="inlineStr">
        <is>
          <t>1.09</t>
        </is>
      </c>
      <c r="AM8" s="14" t="inlineStr">
        <is>
          <t>13</t>
        </is>
      </c>
      <c r="AN8" s="14" t="inlineStr">
        <is>
          <t>3.99</t>
        </is>
      </c>
      <c r="AO8" s="14" t="inlineStr">
        <is>
          <t>9.21</t>
        </is>
      </c>
      <c r="AP8" s="14" t="inlineStr">
        <is>
          <t>3.11</t>
        </is>
      </c>
      <c r="AQ8" s="14" t="inlineStr">
        <is>
          <t>32.92</t>
        </is>
      </c>
      <c r="AR8" s="14" t="inlineStr">
        <is>
          <t>2015</t>
        </is>
      </c>
      <c r="AS8" s="14" t="inlineStr">
        <is>
          <t>2016</t>
        </is>
      </c>
      <c r="AT8" s="14" t="inlineStr">
        <is>
          <t>2.19</t>
        </is>
      </c>
      <c r="AU8" s="14" t="inlineStr">
        <is>
          <t>0</t>
        </is>
      </c>
      <c r="AV8" s="14" t="inlineStr">
        <is>
          <t>2.19</t>
        </is>
      </c>
      <c r="AW8" s="14" t="inlineStr">
        <is>
          <t>0.05</t>
        </is>
      </c>
      <c r="AX8" s="14" t="inlineStr">
        <is>
          <t>0</t>
        </is>
      </c>
      <c r="AY8" s="14" t="inlineStr">
        <is>
          <t>0.05</t>
        </is>
      </c>
      <c r="AZ8" s="14" t="inlineStr">
        <is>
          <t>2.24</t>
        </is>
      </c>
      <c r="BA8" s="14" t="inlineStr">
        <is>
          <t>51.1</t>
        </is>
      </c>
      <c r="BB8" s="14" t="inlineStr">
        <is>
          <t>11.7</t>
        </is>
      </c>
      <c r="BC8" s="14" t="inlineStr">
        <is>
          <t>5</t>
        </is>
      </c>
      <c r="BD8" s="14" t="inlineStr">
        <is>
          <t>5</t>
        </is>
      </c>
      <c r="BE8" s="14" t="inlineStr">
        <is>
          <t>2016</t>
        </is>
      </c>
      <c r="BF8" s="14" t="inlineStr">
        <is>
          <t>50.6</t>
        </is>
      </c>
      <c r="BG8" s="14" t="inlineStr">
        <is>
          <t>29.7</t>
        </is>
      </c>
      <c r="BH8" s="14" t="inlineStr">
        <is>
          <t>43.1</t>
        </is>
      </c>
      <c r="BI8" s="14" t="inlineStr">
        <is>
          <t>5.07</t>
        </is>
      </c>
      <c r="BJ8" s="14" t="inlineStr">
        <is>
          <t>0.12</t>
        </is>
      </c>
      <c r="BK8" s="14" t="inlineStr">
        <is>
          <t>5.19</t>
        </is>
      </c>
      <c r="BL8" s="14" t="inlineStr">
        <is>
          <t>2015</t>
        </is>
      </c>
      <c r="BM8" s="14" t="inlineStr">
        <is>
          <t>3.11</t>
        </is>
      </c>
      <c r="BN8" s="14" t="inlineStr">
        <is>
          <t>70.3</t>
        </is>
      </c>
      <c r="BO8" s="14" t="inlineStr">
        <is>
          <t>1.6</t>
        </is>
      </c>
      <c r="BP8" s="14" t="inlineStr">
        <is>
          <t>71.9</t>
        </is>
      </c>
    </row>
    <row r="9">
      <c r="A9" s="14" t="inlineStr">
        <is>
          <t>2014</t>
        </is>
      </c>
      <c r="B9" s="14" t="inlineStr">
        <is>
          <t>234</t>
        </is>
      </c>
      <c r="C9" s="14" t="inlineStr">
        <is>
          <t>43</t>
        </is>
      </c>
      <c r="D9" s="14" t="inlineStr">
        <is>
          <t>2306</t>
        </is>
      </c>
      <c r="E9" s="14" t="n">
        <v>36.4</v>
      </c>
      <c r="F9" s="14" t="n">
        <v>45.2</v>
      </c>
      <c r="G9" s="14" t="n">
        <v>-11.4</v>
      </c>
      <c r="H9" s="14" t="n">
        <v>-23.8</v>
      </c>
      <c r="I9" s="14" t="inlineStr">
        <is>
          <t>2306</t>
        </is>
      </c>
      <c r="J9" s="14" t="inlineStr">
        <is>
          <t>282</t>
        </is>
      </c>
      <c r="K9" s="14" t="inlineStr">
        <is>
          <t>71.3</t>
        </is>
      </c>
      <c r="L9" s="14" t="inlineStr">
        <is>
          <t>6.22</t>
        </is>
      </c>
      <c r="M9" s="14" t="inlineStr">
        <is>
          <t>64.6</t>
        </is>
      </c>
      <c r="N9" s="14" t="inlineStr">
        <is>
          <t>12.2</t>
        </is>
      </c>
      <c r="O9" s="14" t="inlineStr">
        <is>
          <t>3.09</t>
        </is>
      </c>
      <c r="P9" s="14" t="inlineStr">
        <is>
          <t>0.27</t>
        </is>
      </c>
      <c r="Q9" s="14" t="inlineStr">
        <is>
          <t>2.46</t>
        </is>
      </c>
      <c r="R9" s="14" t="inlineStr">
        <is>
          <t>7.17</t>
        </is>
      </c>
      <c r="S9" s="14" t="inlineStr">
        <is>
          <t>2.65</t>
        </is>
      </c>
      <c r="T9" s="14" t="inlineStr">
        <is>
          <t>2.8</t>
        </is>
      </c>
      <c r="U9" s="14" t="inlineStr">
        <is>
          <t>-1.03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n">
        <v>55.5</v>
      </c>
      <c r="AB9" s="14" t="inlineStr">
        <is>
          <t>19.8</t>
        </is>
      </c>
      <c r="AC9" s="14" t="inlineStr">
        <is>
          <t>-</t>
        </is>
      </c>
      <c r="AD9" s="14" t="n">
        <v>35.15</v>
      </c>
      <c r="AE9" s="14" t="inlineStr">
        <is>
          <t>12.6</t>
        </is>
      </c>
      <c r="AF9" s="14" t="inlineStr">
        <is>
          <t>-</t>
        </is>
      </c>
      <c r="AG9" s="14" t="n">
        <v>45.2</v>
      </c>
      <c r="AH9" s="14" t="inlineStr">
        <is>
          <t>16.2</t>
        </is>
      </c>
      <c r="AI9" s="14" t="inlineStr">
        <is>
          <t>32.38</t>
        </is>
      </c>
      <c r="AJ9" s="14" t="inlineStr">
        <is>
          <t>1.71</t>
        </is>
      </c>
      <c r="AK9" s="14" t="inlineStr">
        <is>
          <t>1.09</t>
        </is>
      </c>
      <c r="AL9" s="14" t="inlineStr">
        <is>
          <t>1.4</t>
        </is>
      </c>
      <c r="AM9" s="14" t="inlineStr">
        <is>
          <t>12.2</t>
        </is>
      </c>
      <c r="AN9" s="14" t="inlineStr">
        <is>
          <t>3.09</t>
        </is>
      </c>
      <c r="AO9" s="14" t="inlineStr">
        <is>
          <t>7.17</t>
        </is>
      </c>
      <c r="AP9" s="14" t="inlineStr">
        <is>
          <t>2.8</t>
        </is>
      </c>
      <c r="AQ9" s="14" t="inlineStr">
        <is>
          <t>32.38</t>
        </is>
      </c>
      <c r="AR9" s="14" t="inlineStr">
        <is>
          <t>2014</t>
        </is>
      </c>
      <c r="AS9" s="14" t="inlineStr">
        <is>
          <t>2015</t>
        </is>
      </c>
      <c r="AT9" s="14" t="inlineStr">
        <is>
          <t>1.97</t>
        </is>
      </c>
      <c r="AU9" s="14" t="inlineStr">
        <is>
          <t>0</t>
        </is>
      </c>
      <c r="AV9" s="14" t="inlineStr">
        <is>
          <t>1.97</t>
        </is>
      </c>
      <c r="AW9" s="14" t="inlineStr">
        <is>
          <t>0.05</t>
        </is>
      </c>
      <c r="AX9" s="14" t="inlineStr">
        <is>
          <t>0</t>
        </is>
      </c>
      <c r="AY9" s="14" t="inlineStr">
        <is>
          <t>0.05</t>
        </is>
      </c>
      <c r="AZ9" s="14" t="inlineStr">
        <is>
          <t>2.02</t>
        </is>
      </c>
      <c r="BA9" s="14" t="inlineStr">
        <is>
          <t>46.1</t>
        </is>
      </c>
      <c r="BB9" s="14" t="inlineStr">
        <is>
          <t>11.7</t>
        </is>
      </c>
      <c r="BC9" s="14" t="inlineStr">
        <is>
          <t>29</t>
        </is>
      </c>
      <c r="BD9" s="14" t="inlineStr">
        <is>
          <t>29</t>
        </is>
      </c>
      <c r="BE9" s="14" t="inlineStr">
        <is>
          <t>2015</t>
        </is>
      </c>
      <c r="BF9" s="14" t="inlineStr">
        <is>
          <t>42.9</t>
        </is>
      </c>
      <c r="BG9" s="14" t="inlineStr">
        <is>
          <t>27</t>
        </is>
      </c>
      <c r="BH9" s="14" t="inlineStr">
        <is>
          <t>35.8</t>
        </is>
      </c>
      <c r="BI9" s="14" t="inlineStr">
        <is>
          <t>5.5</t>
        </is>
      </c>
      <c r="BJ9" s="14" t="inlineStr">
        <is>
          <t>0.14</t>
        </is>
      </c>
      <c r="BK9" s="14" t="inlineStr">
        <is>
          <t>5.64</t>
        </is>
      </c>
      <c r="BL9" s="14" t="inlineStr">
        <is>
          <t>2014</t>
        </is>
      </c>
      <c r="BM9" s="14" t="inlineStr">
        <is>
          <t>2.8</t>
        </is>
      </c>
      <c r="BN9" s="14" t="inlineStr">
        <is>
          <t>70.4</t>
        </is>
      </c>
      <c r="BO9" s="14" t="inlineStr">
        <is>
          <t>1.79</t>
        </is>
      </c>
      <c r="BP9" s="14" t="inlineStr">
        <is>
          <t>72.2</t>
        </is>
      </c>
    </row>
    <row r="10">
      <c r="A10" s="14" t="inlineStr">
        <is>
          <t>2013</t>
        </is>
      </c>
      <c r="B10" s="14" t="inlineStr">
        <is>
          <t>232</t>
        </is>
      </c>
      <c r="C10" s="14" t="inlineStr">
        <is>
          <t>45</t>
        </is>
      </c>
      <c r="D10" s="14" t="inlineStr">
        <is>
          <t>2132</t>
        </is>
      </c>
      <c r="E10" s="14" t="n">
        <v>47.8</v>
      </c>
      <c r="F10" s="14" t="n">
        <v>48.4</v>
      </c>
      <c r="G10" s="14" t="n">
        <v>9.25</v>
      </c>
      <c r="H10" s="14" t="n">
        <v>24</v>
      </c>
      <c r="I10" s="14" t="inlineStr">
        <is>
          <t>2132</t>
        </is>
      </c>
      <c r="J10" s="14" t="inlineStr">
        <is>
          <t>305</t>
        </is>
      </c>
      <c r="K10" s="14" t="inlineStr">
        <is>
          <t>100</t>
        </is>
      </c>
      <c r="L10" s="14" t="inlineStr">
        <is>
          <t>14.8</t>
        </is>
      </c>
      <c r="M10" s="14" t="inlineStr">
        <is>
          <t>87.5</t>
        </is>
      </c>
      <c r="N10" s="14" t="inlineStr">
        <is>
          <t>14.3</t>
        </is>
      </c>
      <c r="O10" s="14" t="inlineStr">
        <is>
          <t>4.71</t>
        </is>
      </c>
      <c r="P10" s="14" t="inlineStr">
        <is>
          <t>0.69</t>
        </is>
      </c>
      <c r="Q10" s="14" t="inlineStr">
        <is>
          <t>4.17</t>
        </is>
      </c>
      <c r="R10" s="14" t="inlineStr">
        <is>
          <t>10.5</t>
        </is>
      </c>
      <c r="S10" s="14" t="inlineStr">
        <is>
          <t>4.34</t>
        </is>
      </c>
      <c r="T10" s="14" t="inlineStr">
        <is>
          <t>3.83</t>
        </is>
      </c>
      <c r="U10" s="14" t="inlineStr">
        <is>
          <t>+0.56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n">
        <v>54.1</v>
      </c>
      <c r="AB10" s="14" t="inlineStr">
        <is>
          <t>14.1</t>
        </is>
      </c>
      <c r="AC10" s="14" t="inlineStr">
        <is>
          <t>-</t>
        </is>
      </c>
      <c r="AD10" s="14" t="n">
        <v>38</v>
      </c>
      <c r="AE10" s="14" t="inlineStr">
        <is>
          <t>9.92</t>
        </is>
      </c>
      <c r="AF10" s="14" t="inlineStr">
        <is>
          <t>-</t>
        </is>
      </c>
      <c r="AG10" s="14" t="n">
        <v>48.4</v>
      </c>
      <c r="AH10" s="14" t="inlineStr">
        <is>
          <t>12.6</t>
        </is>
      </c>
      <c r="AI10" s="14" t="inlineStr">
        <is>
          <t>31.76</t>
        </is>
      </c>
      <c r="AJ10" s="14" t="inlineStr">
        <is>
          <t>1.7</t>
        </is>
      </c>
      <c r="AK10" s="14" t="inlineStr">
        <is>
          <t>1.2</t>
        </is>
      </c>
      <c r="AL10" s="14" t="inlineStr">
        <is>
          <t>1.52</t>
        </is>
      </c>
      <c r="AM10" s="14" t="inlineStr">
        <is>
          <t>14.3</t>
        </is>
      </c>
      <c r="AN10" s="14" t="inlineStr">
        <is>
          <t>4.71</t>
        </is>
      </c>
      <c r="AO10" s="14" t="inlineStr">
        <is>
          <t>10.5</t>
        </is>
      </c>
      <c r="AP10" s="14" t="inlineStr">
        <is>
          <t>3.83</t>
        </is>
      </c>
      <c r="AQ10" s="14" t="inlineStr">
        <is>
          <t>31.76</t>
        </is>
      </c>
      <c r="AR10" s="14" t="inlineStr">
        <is>
          <t>2013</t>
        </is>
      </c>
      <c r="AS10" s="14" t="inlineStr">
        <is>
          <t>2014</t>
        </is>
      </c>
      <c r="AT10" s="14" t="inlineStr">
        <is>
          <t>2.71</t>
        </is>
      </c>
      <c r="AU10" s="14" t="inlineStr">
        <is>
          <t>0</t>
        </is>
      </c>
      <c r="AV10" s="14" t="inlineStr">
        <is>
          <t>2.71</t>
        </is>
      </c>
      <c r="AW10" s="14" t="inlineStr">
        <is>
          <t>0.05</t>
        </is>
      </c>
      <c r="AX10" s="14" t="inlineStr">
        <is>
          <t>0</t>
        </is>
      </c>
      <c r="AY10" s="14" t="inlineStr">
        <is>
          <t>0.05</t>
        </is>
      </c>
      <c r="AZ10" s="14" t="inlineStr">
        <is>
          <t>2.76</t>
        </is>
      </c>
      <c r="BA10" s="14" t="inlineStr">
        <is>
          <t>63.1</t>
        </is>
      </c>
      <c r="BB10" s="14" t="inlineStr">
        <is>
          <t>11.6</t>
        </is>
      </c>
      <c r="BC10" s="14" t="inlineStr">
        <is>
          <t>644</t>
        </is>
      </c>
      <c r="BD10" s="14" t="inlineStr">
        <is>
          <t>644</t>
        </is>
      </c>
      <c r="BE10" s="14" t="inlineStr">
        <is>
          <t>2014</t>
        </is>
      </c>
      <c r="BF10" s="14" t="inlineStr">
        <is>
          <t>55.5</t>
        </is>
      </c>
      <c r="BG10" s="14" t="inlineStr">
        <is>
          <t>35.15</t>
        </is>
      </c>
      <c r="BH10" s="14" t="inlineStr">
        <is>
          <t>45.2</t>
        </is>
      </c>
      <c r="BI10" s="14" t="inlineStr">
        <is>
          <t>6</t>
        </is>
      </c>
      <c r="BJ10" s="14" t="inlineStr">
        <is>
          <t>0.11</t>
        </is>
      </c>
      <c r="BK10" s="14" t="inlineStr">
        <is>
          <t>6.11</t>
        </is>
      </c>
      <c r="BL10" s="14" t="inlineStr">
        <is>
          <t>2013</t>
        </is>
      </c>
      <c r="BM10" s="14" t="inlineStr">
        <is>
          <t>3.83</t>
        </is>
      </c>
      <c r="BN10" s="14" t="inlineStr">
        <is>
          <t>70.8</t>
        </is>
      </c>
      <c r="BO10" s="14" t="inlineStr">
        <is>
          <t>1.31</t>
        </is>
      </c>
      <c r="BP10" s="14" t="inlineStr">
        <is>
          <t>72.1</t>
        </is>
      </c>
    </row>
    <row r="11">
      <c r="A11" s="14" t="inlineStr">
        <is>
          <t>2012</t>
        </is>
      </c>
      <c r="B11" s="14" t="inlineStr">
        <is>
          <t>230</t>
        </is>
      </c>
      <c r="C11" s="14" t="inlineStr">
        <is>
          <t>45</t>
        </is>
      </c>
      <c r="D11" s="14" t="inlineStr">
        <is>
          <t>2160</t>
        </is>
      </c>
      <c r="E11" s="14" t="n">
        <v>38.55</v>
      </c>
      <c r="F11" s="14" t="n">
        <v>36.9</v>
      </c>
      <c r="G11" s="14" t="n">
        <v>4.45</v>
      </c>
      <c r="H11" s="14" t="n">
        <v>13</v>
      </c>
      <c r="I11" s="14" t="inlineStr">
        <is>
          <t>2160</t>
        </is>
      </c>
      <c r="J11" s="14" t="inlineStr">
        <is>
          <t>306</t>
        </is>
      </c>
      <c r="K11" s="14" t="inlineStr">
        <is>
          <t>109</t>
        </is>
      </c>
      <c r="L11" s="14" t="inlineStr">
        <is>
          <t>9.52</t>
        </is>
      </c>
      <c r="M11" s="14" t="inlineStr">
        <is>
          <t>74</t>
        </is>
      </c>
      <c r="N11" s="14" t="inlineStr">
        <is>
          <t>14.1</t>
        </is>
      </c>
      <c r="O11" s="14" t="inlineStr">
        <is>
          <t>5.04</t>
        </is>
      </c>
      <c r="P11" s="14" t="inlineStr">
        <is>
          <t>0.44</t>
        </is>
      </c>
      <c r="Q11" s="14" t="inlineStr">
        <is>
          <t>4.34</t>
        </is>
      </c>
      <c r="R11" s="14" t="inlineStr">
        <is>
          <t>10.5</t>
        </is>
      </c>
      <c r="S11" s="14" t="inlineStr">
        <is>
          <t>4.68</t>
        </is>
      </c>
      <c r="T11" s="14" t="inlineStr">
        <is>
          <t>3.27</t>
        </is>
      </c>
      <c r="U11" s="14" t="inlineStr">
        <is>
          <t>+0.05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n">
        <v>40.25</v>
      </c>
      <c r="AB11" s="14" t="inlineStr">
        <is>
          <t>12.3</t>
        </is>
      </c>
      <c r="AC11" s="14" t="inlineStr">
        <is>
          <t>-</t>
        </is>
      </c>
      <c r="AD11" s="14" t="n">
        <v>33.7</v>
      </c>
      <c r="AE11" s="14" t="inlineStr">
        <is>
          <t>10.3</t>
        </is>
      </c>
      <c r="AF11" s="14" t="inlineStr">
        <is>
          <t>-</t>
        </is>
      </c>
      <c r="AG11" s="14" t="n">
        <v>36.9</v>
      </c>
      <c r="AH11" s="14" t="inlineStr">
        <is>
          <t>11.3</t>
        </is>
      </c>
      <c r="AI11" s="14" t="inlineStr">
        <is>
          <t>30.77</t>
        </is>
      </c>
      <c r="AJ11" s="14" t="inlineStr">
        <is>
          <t>1.31</t>
        </is>
      </c>
      <c r="AK11" s="14" t="inlineStr">
        <is>
          <t>1.1</t>
        </is>
      </c>
      <c r="AL11" s="14" t="inlineStr">
        <is>
          <t>1.2</t>
        </is>
      </c>
      <c r="AM11" s="14" t="inlineStr">
        <is>
          <t>14.1</t>
        </is>
      </c>
      <c r="AN11" s="14" t="inlineStr">
        <is>
          <t>5.04</t>
        </is>
      </c>
      <c r="AO11" s="14" t="inlineStr">
        <is>
          <t>10.5</t>
        </is>
      </c>
      <c r="AP11" s="14" t="inlineStr">
        <is>
          <t>3.27</t>
        </is>
      </c>
      <c r="AQ11" s="14" t="inlineStr">
        <is>
          <t>30.77</t>
        </is>
      </c>
      <c r="AR11" s="14" t="inlineStr">
        <is>
          <t>2012</t>
        </is>
      </c>
      <c r="AS11" s="14" t="inlineStr">
        <is>
          <t>2013</t>
        </is>
      </c>
      <c r="AT11" s="14" t="inlineStr">
        <is>
          <t>2.34</t>
        </is>
      </c>
      <c r="AU11" s="14" t="inlineStr">
        <is>
          <t>0</t>
        </is>
      </c>
      <c r="AV11" s="14" t="inlineStr">
        <is>
          <t>2.34</t>
        </is>
      </c>
      <c r="AW11" s="14" t="inlineStr">
        <is>
          <t>0.05</t>
        </is>
      </c>
      <c r="AX11" s="14" t="inlineStr">
        <is>
          <t>0</t>
        </is>
      </c>
      <c r="AY11" s="14" t="inlineStr">
        <is>
          <t>0.05</t>
        </is>
      </c>
      <c r="AZ11" s="14" t="inlineStr">
        <is>
          <t>2.39</t>
        </is>
      </c>
      <c r="BA11" s="14" t="inlineStr">
        <is>
          <t>54</t>
        </is>
      </c>
      <c r="BB11" s="14" t="inlineStr">
        <is>
          <t>11.5</t>
        </is>
      </c>
      <c r="BC11" s="14" t="inlineStr">
        <is>
          <t>17</t>
        </is>
      </c>
      <c r="BD11" s="14" t="inlineStr">
        <is>
          <t>17</t>
        </is>
      </c>
      <c r="BE11" s="14" t="inlineStr">
        <is>
          <t>2013</t>
        </is>
      </c>
      <c r="BF11" s="14" t="inlineStr">
        <is>
          <t>54.1</t>
        </is>
      </c>
      <c r="BG11" s="14" t="inlineStr">
        <is>
          <t>38</t>
        </is>
      </c>
      <c r="BH11" s="14" t="inlineStr">
        <is>
          <t>48.4</t>
        </is>
      </c>
      <c r="BI11" s="14" t="inlineStr">
        <is>
          <t>4.84</t>
        </is>
      </c>
      <c r="BJ11" s="14" t="inlineStr">
        <is>
          <t>0.1</t>
        </is>
      </c>
      <c r="BK11" s="14" t="inlineStr">
        <is>
          <t>4.94</t>
        </is>
      </c>
      <c r="BL11" s="14" t="inlineStr">
        <is>
          <t>2012</t>
        </is>
      </c>
      <c r="BM11" s="14" t="inlineStr">
        <is>
          <t>3.27</t>
        </is>
      </c>
      <c r="BN11" s="14" t="inlineStr">
        <is>
          <t>71.5</t>
        </is>
      </c>
      <c r="BO11" s="14" t="inlineStr">
        <is>
          <t>1.52</t>
        </is>
      </c>
      <c r="BP11" s="14" t="inlineStr">
        <is>
          <t>73.1</t>
        </is>
      </c>
    </row>
    <row r="12">
      <c r="A12" s="14" t="inlineStr">
        <is>
          <t>2011</t>
        </is>
      </c>
      <c r="B12" s="14" t="inlineStr">
        <is>
          <t>231</t>
        </is>
      </c>
      <c r="C12" s="14" t="inlineStr">
        <is>
          <t>45</t>
        </is>
      </c>
      <c r="D12" s="14" t="inlineStr">
        <is>
          <t>2305</t>
        </is>
      </c>
      <c r="E12" s="14" t="n">
        <v>34.1</v>
      </c>
      <c r="F12" s="14" t="n">
        <v>34.3</v>
      </c>
      <c r="G12" s="14" t="n">
        <v>-6</v>
      </c>
      <c r="H12" s="14" t="n">
        <v>-15</v>
      </c>
      <c r="I12" s="14" t="inlineStr">
        <is>
          <t>2305</t>
        </is>
      </c>
      <c r="J12" s="14" t="inlineStr">
        <is>
          <t>340</t>
        </is>
      </c>
      <c r="K12" s="14" t="inlineStr">
        <is>
          <t>122</t>
        </is>
      </c>
      <c r="L12" s="14" t="inlineStr">
        <is>
          <t>2.53</t>
        </is>
      </c>
      <c r="M12" s="14" t="inlineStr">
        <is>
          <t>72.3</t>
        </is>
      </c>
      <c r="N12" s="14" t="inlineStr">
        <is>
          <t>14.8</t>
        </is>
      </c>
      <c r="O12" s="14" t="inlineStr">
        <is>
          <t>5.3</t>
        </is>
      </c>
      <c r="P12" s="14" t="inlineStr">
        <is>
          <t>0.11</t>
        </is>
      </c>
      <c r="Q12" s="14" t="inlineStr">
        <is>
          <t>4.22</t>
        </is>
      </c>
      <c r="R12" s="14" t="inlineStr">
        <is>
          <t>11</t>
        </is>
      </c>
      <c r="S12" s="14" t="inlineStr">
        <is>
          <t>4.9</t>
        </is>
      </c>
      <c r="T12" s="14" t="inlineStr">
        <is>
          <t>3.22</t>
        </is>
      </c>
      <c r="U12" s="14" t="inlineStr">
        <is>
          <t>-0.83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n">
        <v>41.7</v>
      </c>
      <c r="AB12" s="14" t="inlineStr">
        <is>
          <t>13</t>
        </is>
      </c>
      <c r="AC12" s="14" t="inlineStr">
        <is>
          <t>-</t>
        </is>
      </c>
      <c r="AD12" s="14" t="n">
        <v>26.75</v>
      </c>
      <c r="AE12" s="14" t="inlineStr">
        <is>
          <t>8.31</t>
        </is>
      </c>
      <c r="AF12" s="14" t="inlineStr">
        <is>
          <t>-</t>
        </is>
      </c>
      <c r="AG12" s="14" t="n">
        <v>34.3</v>
      </c>
      <c r="AH12" s="14" t="inlineStr">
        <is>
          <t>10.6</t>
        </is>
      </c>
      <c r="AI12" s="14" t="inlineStr">
        <is>
          <t>30.61</t>
        </is>
      </c>
      <c r="AJ12" s="14" t="inlineStr">
        <is>
          <t>1.36</t>
        </is>
      </c>
      <c r="AK12" s="14" t="inlineStr">
        <is>
          <t>0.87</t>
        </is>
      </c>
      <c r="AL12" s="14" t="inlineStr">
        <is>
          <t>1.12</t>
        </is>
      </c>
      <c r="AM12" s="14" t="inlineStr">
        <is>
          <t>14.8</t>
        </is>
      </c>
      <c r="AN12" s="14" t="inlineStr">
        <is>
          <t>5.3</t>
        </is>
      </c>
      <c r="AO12" s="14" t="inlineStr">
        <is>
          <t>11</t>
        </is>
      </c>
      <c r="AP12" s="14" t="inlineStr">
        <is>
          <t>3.22</t>
        </is>
      </c>
      <c r="AQ12" s="14" t="inlineStr">
        <is>
          <t>30.61</t>
        </is>
      </c>
      <c r="AR12" s="14" t="inlineStr">
        <is>
          <t>2011</t>
        </is>
      </c>
      <c r="AS12" s="14" t="inlineStr">
        <is>
          <t>2012</t>
        </is>
      </c>
      <c r="AT12" s="14" t="inlineStr">
        <is>
          <t>2.27</t>
        </is>
      </c>
      <c r="AU12" s="14" t="inlineStr">
        <is>
          <t>0</t>
        </is>
      </c>
      <c r="AV12" s="14" t="inlineStr">
        <is>
          <t>2.27</t>
        </is>
      </c>
      <c r="AW12" s="14" t="inlineStr">
        <is>
          <t>0.05</t>
        </is>
      </c>
      <c r="AX12" s="14" t="inlineStr">
        <is>
          <t>0</t>
        </is>
      </c>
      <c r="AY12" s="14" t="inlineStr">
        <is>
          <t>0.05</t>
        </is>
      </c>
      <c r="AZ12" s="14" t="inlineStr">
        <is>
          <t>2.32</t>
        </is>
      </c>
      <c r="BA12" s="14" t="inlineStr">
        <is>
          <t>51.7</t>
        </is>
      </c>
      <c r="BB12" s="14" t="inlineStr">
        <is>
          <t>11.4</t>
        </is>
      </c>
      <c r="BC12" s="14" t="inlineStr">
        <is>
          <t>39</t>
        </is>
      </c>
      <c r="BD12" s="14" t="inlineStr">
        <is>
          <t>39</t>
        </is>
      </c>
      <c r="BE12" s="14" t="inlineStr">
        <is>
          <t>2012</t>
        </is>
      </c>
      <c r="BF12" s="14" t="inlineStr">
        <is>
          <t>40.25</t>
        </is>
      </c>
      <c r="BG12" s="14" t="inlineStr">
        <is>
          <t>33.7</t>
        </is>
      </c>
      <c r="BH12" s="14" t="inlineStr">
        <is>
          <t>36.9</t>
        </is>
      </c>
      <c r="BI12" s="14" t="inlineStr">
        <is>
          <t>6.15</t>
        </is>
      </c>
      <c r="BJ12" s="14" t="inlineStr">
        <is>
          <t>0.14</t>
        </is>
      </c>
      <c r="BK12" s="14" t="inlineStr">
        <is>
          <t>6.28</t>
        </is>
      </c>
      <c r="BL12" s="14" t="inlineStr">
        <is>
          <t>2011</t>
        </is>
      </c>
      <c r="BM12" s="14" t="inlineStr">
        <is>
          <t>3.22</t>
        </is>
      </c>
      <c r="BN12" s="14" t="inlineStr">
        <is>
          <t>70.5</t>
        </is>
      </c>
      <c r="BO12" s="14" t="inlineStr">
        <is>
          <t>1.55</t>
        </is>
      </c>
      <c r="BP12" s="14" t="inlineStr">
        <is>
          <t>72</t>
        </is>
      </c>
    </row>
    <row r="13">
      <c r="A13" s="14" t="inlineStr">
        <is>
          <t>2010</t>
        </is>
      </c>
      <c r="B13" s="14" t="inlineStr">
        <is>
          <t>228</t>
        </is>
      </c>
      <c r="C13" s="14" t="inlineStr">
        <is>
          <t>47</t>
        </is>
      </c>
      <c r="D13" s="14" t="inlineStr">
        <is>
          <t>2300</t>
        </is>
      </c>
      <c r="E13" s="14" t="n">
        <v>40.1</v>
      </c>
      <c r="F13" s="14" t="n">
        <v>40.1</v>
      </c>
      <c r="G13" s="14" t="n">
        <v>-7.95</v>
      </c>
      <c r="H13" s="14" t="n">
        <v>-16.5</v>
      </c>
      <c r="I13" s="14" t="inlineStr">
        <is>
          <t>2300</t>
        </is>
      </c>
      <c r="J13" s="14" t="inlineStr">
        <is>
          <t>363</t>
        </is>
      </c>
      <c r="K13" s="14" t="inlineStr">
        <is>
          <t>140</t>
        </is>
      </c>
      <c r="L13" s="14" t="inlineStr">
        <is>
          <t>8.74</t>
        </is>
      </c>
      <c r="M13" s="14" t="inlineStr">
        <is>
          <t>89.9</t>
        </is>
      </c>
      <c r="N13" s="14" t="inlineStr">
        <is>
          <t>15.8</t>
        </is>
      </c>
      <c r="O13" s="14" t="inlineStr">
        <is>
          <t>6.07</t>
        </is>
      </c>
      <c r="P13" s="14" t="inlineStr">
        <is>
          <t>0.38</t>
        </is>
      </c>
      <c r="Q13" s="14" t="inlineStr">
        <is>
          <t>5.17</t>
        </is>
      </c>
      <c r="R13" s="14" t="inlineStr">
        <is>
          <t>14.1</t>
        </is>
      </c>
      <c r="S13" s="14" t="inlineStr">
        <is>
          <t>6.33</t>
        </is>
      </c>
      <c r="T13" s="14" t="inlineStr">
        <is>
          <t>4.05</t>
        </is>
      </c>
      <c r="U13" s="14" t="inlineStr">
        <is>
          <t>+0.85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n">
        <v>49.5</v>
      </c>
      <c r="AB13" s="14" t="inlineStr">
        <is>
          <t>12.2</t>
        </is>
      </c>
      <c r="AC13" s="14" t="inlineStr">
        <is>
          <t>-</t>
        </is>
      </c>
      <c r="AD13" s="14" t="n">
        <v>33.5</v>
      </c>
      <c r="AE13" s="14" t="inlineStr">
        <is>
          <t>8.27</t>
        </is>
      </c>
      <c r="AF13" s="14" t="inlineStr">
        <is>
          <t>-</t>
        </is>
      </c>
      <c r="AG13" s="14" t="n">
        <v>40.1</v>
      </c>
      <c r="AH13" s="14" t="inlineStr">
        <is>
          <t>9.89</t>
        </is>
      </c>
      <c r="AI13" s="14" t="inlineStr">
        <is>
          <t>30.7</t>
        </is>
      </c>
      <c r="AJ13" s="14" t="inlineStr">
        <is>
          <t>1.61</t>
        </is>
      </c>
      <c r="AK13" s="14" t="inlineStr">
        <is>
          <t>1.09</t>
        </is>
      </c>
      <c r="AL13" s="14" t="inlineStr">
        <is>
          <t>1.31</t>
        </is>
      </c>
      <c r="AM13" s="14" t="inlineStr">
        <is>
          <t>15.8</t>
        </is>
      </c>
      <c r="AN13" s="14" t="inlineStr">
        <is>
          <t>6.07</t>
        </is>
      </c>
      <c r="AO13" s="14" t="inlineStr">
        <is>
          <t>14.1</t>
        </is>
      </c>
      <c r="AP13" s="14" t="inlineStr">
        <is>
          <t>4.05</t>
        </is>
      </c>
      <c r="AQ13" s="14" t="inlineStr">
        <is>
          <t>30.7</t>
        </is>
      </c>
      <c r="AR13" s="14" t="inlineStr">
        <is>
          <t>2010</t>
        </is>
      </c>
      <c r="AS13" s="14" t="inlineStr">
        <is>
          <t>2011</t>
        </is>
      </c>
      <c r="AT13" s="14" t="inlineStr">
        <is>
          <t>2.87</t>
        </is>
      </c>
      <c r="AU13" s="14" t="inlineStr">
        <is>
          <t>0</t>
        </is>
      </c>
      <c r="AV13" s="14" t="inlineStr">
        <is>
          <t>2.87</t>
        </is>
      </c>
      <c r="AW13" s="14" t="inlineStr">
        <is>
          <t>0.05</t>
        </is>
      </c>
      <c r="AX13" s="14" t="inlineStr">
        <is>
          <t>0</t>
        </is>
      </c>
      <c r="AY13" s="14" t="inlineStr">
        <is>
          <t>0.05</t>
        </is>
      </c>
      <c r="AZ13" s="14" t="inlineStr">
        <is>
          <t>2.92</t>
        </is>
      </c>
      <c r="BA13" s="14" t="inlineStr">
        <is>
          <t>64.7</t>
        </is>
      </c>
      <c r="BB13" s="14" t="inlineStr">
        <is>
          <t>11.3</t>
        </is>
      </c>
      <c r="BC13" s="14" t="inlineStr">
        <is>
          <t>98</t>
        </is>
      </c>
      <c r="BD13" s="14" t="inlineStr">
        <is>
          <t>98</t>
        </is>
      </c>
      <c r="BE13" s="14" t="inlineStr">
        <is>
          <t>2011</t>
        </is>
      </c>
      <c r="BF13" s="14" t="inlineStr">
        <is>
          <t>41.7</t>
        </is>
      </c>
      <c r="BG13" s="14" t="inlineStr">
        <is>
          <t>26.75</t>
        </is>
      </c>
      <c r="BH13" s="14" t="inlineStr">
        <is>
          <t>34.3</t>
        </is>
      </c>
      <c r="BI13" s="14" t="inlineStr">
        <is>
          <t>8.38</t>
        </is>
      </c>
      <c r="BJ13" s="14" t="inlineStr">
        <is>
          <t>0.15</t>
        </is>
      </c>
      <c r="BK13" s="14" t="inlineStr">
        <is>
          <t>8.52</t>
        </is>
      </c>
      <c r="BL13" s="14" t="inlineStr">
        <is>
          <t>2010</t>
        </is>
      </c>
      <c r="BM13" s="14" t="inlineStr">
        <is>
          <t>4.05</t>
        </is>
      </c>
      <c r="BN13" s="14" t="inlineStr">
        <is>
          <t>70.9</t>
        </is>
      </c>
      <c r="BO13" s="14" t="inlineStr">
        <is>
          <t>1.23</t>
        </is>
      </c>
      <c r="BP13" s="14" t="inlineStr">
        <is>
          <t>72.1</t>
        </is>
      </c>
    </row>
    <row r="14">
      <c r="A14" s="14" t="inlineStr">
        <is>
          <t>2009</t>
        </is>
      </c>
      <c r="B14" s="14" t="inlineStr">
        <is>
          <t>226</t>
        </is>
      </c>
      <c r="C14" s="14" t="inlineStr">
        <is>
          <t>47</t>
        </is>
      </c>
      <c r="D14" s="14" t="inlineStr">
        <is>
          <t>1861</t>
        </is>
      </c>
      <c r="E14" s="14" t="n">
        <v>48.05</v>
      </c>
      <c r="F14" s="14" t="n">
        <v>32.6</v>
      </c>
      <c r="G14" s="14" t="n">
        <v>26.6</v>
      </c>
      <c r="H14" s="14" t="n">
        <v>124</v>
      </c>
      <c r="I14" s="14" t="inlineStr">
        <is>
          <t>1861</t>
        </is>
      </c>
      <c r="J14" s="14" t="inlineStr">
        <is>
          <t>303</t>
        </is>
      </c>
      <c r="K14" s="14" t="inlineStr">
        <is>
          <t>101</t>
        </is>
      </c>
      <c r="L14" s="14" t="inlineStr">
        <is>
          <t>10.6</t>
        </is>
      </c>
      <c r="M14" s="14" t="inlineStr">
        <is>
          <t>70.5</t>
        </is>
      </c>
      <c r="N14" s="14" t="inlineStr">
        <is>
          <t>16.3</t>
        </is>
      </c>
      <c r="O14" s="14" t="inlineStr">
        <is>
          <t>5.4</t>
        </is>
      </c>
      <c r="P14" s="14" t="inlineStr">
        <is>
          <t>0.57</t>
        </is>
      </c>
      <c r="Q14" s="14" t="inlineStr">
        <is>
          <t>4.9</t>
        </is>
      </c>
      <c r="R14" s="14" t="inlineStr">
        <is>
          <t>11.7</t>
        </is>
      </c>
      <c r="S14" s="14" t="inlineStr">
        <is>
          <t>5.17</t>
        </is>
      </c>
      <c r="T14" s="14" t="inlineStr">
        <is>
          <t>3.2</t>
        </is>
      </c>
      <c r="U14" s="14" t="inlineStr">
        <is>
          <t>+1.19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n">
        <v>48.9</v>
      </c>
      <c r="AB14" s="14" t="inlineStr">
        <is>
          <t>15.3</t>
        </is>
      </c>
      <c r="AC14" s="14" t="inlineStr">
        <is>
          <t>-</t>
        </is>
      </c>
      <c r="AD14" s="14" t="n">
        <v>19.3</v>
      </c>
      <c r="AE14" s="14" t="inlineStr">
        <is>
          <t>6.03</t>
        </is>
      </c>
      <c r="AF14" s="14" t="inlineStr">
        <is>
          <t>-</t>
        </is>
      </c>
      <c r="AG14" s="14" t="n">
        <v>32.6</v>
      </c>
      <c r="AH14" s="14" t="inlineStr">
        <is>
          <t>10.2</t>
        </is>
      </c>
      <c r="AI14" s="14" t="inlineStr">
        <is>
          <t>29.15</t>
        </is>
      </c>
      <c r="AJ14" s="14" t="inlineStr">
        <is>
          <t>1.68</t>
        </is>
      </c>
      <c r="AK14" s="14" t="inlineStr">
        <is>
          <t>0.66</t>
        </is>
      </c>
      <c r="AL14" s="14" t="inlineStr">
        <is>
          <t>1.12</t>
        </is>
      </c>
      <c r="AM14" s="14" t="inlineStr">
        <is>
          <t>16.3</t>
        </is>
      </c>
      <c r="AN14" s="14" t="inlineStr">
        <is>
          <t>5.4</t>
        </is>
      </c>
      <c r="AO14" s="14" t="inlineStr">
        <is>
          <t>11.7</t>
        </is>
      </c>
      <c r="AP14" s="14" t="inlineStr">
        <is>
          <t>3.2</t>
        </is>
      </c>
      <c r="AQ14" s="14" t="inlineStr">
        <is>
          <t>29.15</t>
        </is>
      </c>
      <c r="AR14" s="14" t="inlineStr">
        <is>
          <t>2009</t>
        </is>
      </c>
      <c r="AS14" s="14" t="inlineStr">
        <is>
          <t>2010</t>
        </is>
      </c>
      <c r="AT14" s="14" t="inlineStr">
        <is>
          <t>2.25</t>
        </is>
      </c>
      <c r="AU14" s="14" t="inlineStr">
        <is>
          <t>0</t>
        </is>
      </c>
      <c r="AV14" s="14" t="inlineStr">
        <is>
          <t>2.25</t>
        </is>
      </c>
      <c r="AW14" s="14" t="inlineStr">
        <is>
          <t>0.05</t>
        </is>
      </c>
      <c r="AX14" s="14" t="inlineStr">
        <is>
          <t>0</t>
        </is>
      </c>
      <c r="AY14" s="14" t="inlineStr">
        <is>
          <t>0.05</t>
        </is>
      </c>
      <c r="AZ14" s="14" t="inlineStr">
        <is>
          <t>2.3</t>
        </is>
      </c>
      <c r="BA14" s="14" t="inlineStr">
        <is>
          <t>50.2</t>
        </is>
      </c>
      <c r="BB14" s="14" t="inlineStr">
        <is>
          <t>11.2</t>
        </is>
      </c>
      <c r="BC14" s="14" t="inlineStr">
        <is>
          <t>30</t>
        </is>
      </c>
      <c r="BD14" s="14" t="inlineStr">
        <is>
          <t>30</t>
        </is>
      </c>
      <c r="BE14" s="14" t="inlineStr">
        <is>
          <t>2010</t>
        </is>
      </c>
      <c r="BF14" s="14" t="inlineStr">
        <is>
          <t>49.5</t>
        </is>
      </c>
      <c r="BG14" s="14" t="inlineStr">
        <is>
          <t>33.5</t>
        </is>
      </c>
      <c r="BH14" s="14" t="inlineStr">
        <is>
          <t>40.1</t>
        </is>
      </c>
      <c r="BI14" s="14" t="inlineStr">
        <is>
          <t>5.61</t>
        </is>
      </c>
      <c r="BJ14" s="14" t="inlineStr">
        <is>
          <t>0.12</t>
        </is>
      </c>
      <c r="BK14" s="14" t="inlineStr">
        <is>
          <t>5.74</t>
        </is>
      </c>
      <c r="BL14" s="14" t="inlineStr">
        <is>
          <t>2009</t>
        </is>
      </c>
      <c r="BM14" s="14" t="inlineStr">
        <is>
          <t>3.2</t>
        </is>
      </c>
      <c r="BN14" s="14" t="inlineStr">
        <is>
          <t>70.3</t>
        </is>
      </c>
      <c r="BO14" s="14" t="inlineStr">
        <is>
          <t>1.56</t>
        </is>
      </c>
      <c r="BP14" s="14" t="inlineStr">
        <is>
          <t>71.9</t>
        </is>
      </c>
    </row>
    <row r="15">
      <c r="A15" s="14" t="inlineStr">
        <is>
          <t>2008</t>
        </is>
      </c>
      <c r="B15" s="14" t="inlineStr">
        <is>
          <t>223</t>
        </is>
      </c>
      <c r="C15" s="14" t="inlineStr">
        <is>
          <t>45</t>
        </is>
      </c>
      <c r="D15" s="14" t="inlineStr">
        <is>
          <t>2307</t>
        </is>
      </c>
      <c r="E15" s="14" t="n">
        <v>21.45</v>
      </c>
      <c r="F15" s="14" t="n">
        <v>31.8</v>
      </c>
      <c r="G15" s="14" t="n">
        <v>-35.15</v>
      </c>
      <c r="H15" s="14" t="n">
        <v>-62.1</v>
      </c>
      <c r="I15" s="14" t="inlineStr">
        <is>
          <t>2307</t>
        </is>
      </c>
      <c r="J15" s="14" t="inlineStr">
        <is>
          <t>312</t>
        </is>
      </c>
      <c r="K15" s="14" t="inlineStr">
        <is>
          <t>61.5</t>
        </is>
      </c>
      <c r="L15" s="14" t="inlineStr">
        <is>
          <t>7.59</t>
        </is>
      </c>
      <c r="M15" s="14" t="inlineStr">
        <is>
          <t>44.2</t>
        </is>
      </c>
      <c r="N15" s="14" t="inlineStr">
        <is>
          <t>13.5</t>
        </is>
      </c>
      <c r="O15" s="14" t="inlineStr">
        <is>
          <t>2.67</t>
        </is>
      </c>
      <c r="P15" s="14" t="inlineStr">
        <is>
          <t>0.33</t>
        </is>
      </c>
      <c r="Q15" s="14" t="inlineStr">
        <is>
          <t>2.42</t>
        </is>
      </c>
      <c r="R15" s="14" t="inlineStr">
        <is>
          <t>7.31</t>
        </is>
      </c>
      <c r="S15" s="14" t="inlineStr">
        <is>
          <t>3.07</t>
        </is>
      </c>
      <c r="T15" s="14" t="inlineStr">
        <is>
          <t>2.01</t>
        </is>
      </c>
      <c r="U15" s="14" t="inlineStr">
        <is>
          <t>-1.44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n">
        <v>56.8</v>
      </c>
      <c r="AB15" s="14" t="inlineStr">
        <is>
          <t>28.3</t>
        </is>
      </c>
      <c r="AC15" s="14" t="inlineStr">
        <is>
          <t>-</t>
        </is>
      </c>
      <c r="AD15" s="14" t="n">
        <v>17.3</v>
      </c>
      <c r="AE15" s="14" t="inlineStr">
        <is>
          <t>8.61</t>
        </is>
      </c>
      <c r="AF15" s="14" t="inlineStr">
        <is>
          <t>-</t>
        </is>
      </c>
      <c r="AG15" s="14" t="n">
        <v>31.8</v>
      </c>
      <c r="AH15" s="14" t="inlineStr">
        <is>
          <t>15.8</t>
        </is>
      </c>
      <c r="AI15" s="14" t="inlineStr">
        <is>
          <t>26.59</t>
        </is>
      </c>
      <c r="AJ15" s="14" t="inlineStr">
        <is>
          <t>2.14</t>
        </is>
      </c>
      <c r="AK15" s="14" t="inlineStr">
        <is>
          <t>0.65</t>
        </is>
      </c>
      <c r="AL15" s="14" t="inlineStr">
        <is>
          <t>1.2</t>
        </is>
      </c>
      <c r="AM15" s="14" t="inlineStr">
        <is>
          <t>13.5</t>
        </is>
      </c>
      <c r="AN15" s="14" t="inlineStr">
        <is>
          <t>2.67</t>
        </is>
      </c>
      <c r="AO15" s="14" t="inlineStr">
        <is>
          <t>7.31</t>
        </is>
      </c>
      <c r="AP15" s="14" t="inlineStr">
        <is>
          <t>2.01</t>
        </is>
      </c>
      <c r="AQ15" s="14" t="inlineStr">
        <is>
          <t>26.59</t>
        </is>
      </c>
      <c r="AR15" s="14" t="inlineStr">
        <is>
          <t>2008</t>
        </is>
      </c>
      <c r="AS15" s="14" t="inlineStr">
        <is>
          <t>2009</t>
        </is>
      </c>
      <c r="AT15" s="14" t="inlineStr">
        <is>
          <t>1.4</t>
        </is>
      </c>
      <c r="AU15" s="14" t="inlineStr">
        <is>
          <t>0</t>
        </is>
      </c>
      <c r="AV15" s="14" t="inlineStr">
        <is>
          <t>1.4</t>
        </is>
      </c>
      <c r="AW15" s="14" t="inlineStr">
        <is>
          <t>0.05</t>
        </is>
      </c>
      <c r="AX15" s="14" t="inlineStr">
        <is>
          <t>0</t>
        </is>
      </c>
      <c r="AY15" s="14" t="inlineStr">
        <is>
          <t>0.05</t>
        </is>
      </c>
      <c r="AZ15" s="14" t="inlineStr">
        <is>
          <t>1.45</t>
        </is>
      </c>
      <c r="BA15" s="14" t="inlineStr">
        <is>
          <t>30.8</t>
        </is>
      </c>
      <c r="BB15" s="14" t="inlineStr">
        <is>
          <t>11</t>
        </is>
      </c>
      <c r="BC15" s="14" t="inlineStr">
        <is>
          <t>6</t>
        </is>
      </c>
      <c r="BD15" s="14" t="inlineStr">
        <is>
          <t>6</t>
        </is>
      </c>
      <c r="BE15" s="14" t="inlineStr">
        <is>
          <t>2009</t>
        </is>
      </c>
      <c r="BF15" s="14" t="inlineStr">
        <is>
          <t>48.9</t>
        </is>
      </c>
      <c r="BG15" s="14" t="inlineStr">
        <is>
          <t>19.3</t>
        </is>
      </c>
      <c r="BH15" s="14" t="inlineStr">
        <is>
          <t>32.6</t>
        </is>
      </c>
      <c r="BI15" s="14" t="inlineStr">
        <is>
          <t>4.3</t>
        </is>
      </c>
      <c r="BJ15" s="14" t="inlineStr">
        <is>
          <t>0.15</t>
        </is>
      </c>
      <c r="BK15" s="14" t="inlineStr">
        <is>
          <t>4.45</t>
        </is>
      </c>
      <c r="BL15" s="14" t="inlineStr">
        <is>
          <t>2008</t>
        </is>
      </c>
      <c r="BM15" s="14" t="inlineStr">
        <is>
          <t>2.01</t>
        </is>
      </c>
      <c r="BN15" s="14" t="inlineStr">
        <is>
          <t>69.7</t>
        </is>
      </c>
      <c r="BO15" s="14" t="inlineStr">
        <is>
          <t>2.49</t>
        </is>
      </c>
      <c r="BP15" s="14" t="inlineStr">
        <is>
          <t>72.1</t>
        </is>
      </c>
    </row>
    <row r="16">
      <c r="A16" s="14" t="inlineStr">
        <is>
          <t>2007</t>
        </is>
      </c>
      <c r="B16" s="14" t="inlineStr">
        <is>
          <t>218</t>
        </is>
      </c>
      <c r="C16" s="14" t="inlineStr">
        <is>
          <t>47</t>
        </is>
      </c>
      <c r="D16" s="14" t="inlineStr">
        <is>
          <t>2619</t>
        </is>
      </c>
      <c r="E16" s="14" t="n">
        <v>56.6</v>
      </c>
      <c r="F16" s="14" t="n">
        <v>47.5</v>
      </c>
      <c r="G16" s="14" t="n">
        <v>12.55</v>
      </c>
      <c r="H16" s="14" t="n">
        <v>28.5</v>
      </c>
      <c r="I16" s="14" t="inlineStr">
        <is>
          <t>2619</t>
        </is>
      </c>
      <c r="J16" s="14" t="inlineStr">
        <is>
          <t>325</t>
        </is>
      </c>
      <c r="K16" s="14" t="inlineStr">
        <is>
          <t>104</t>
        </is>
      </c>
      <c r="L16" s="14" t="inlineStr">
        <is>
          <t>24.5</t>
        </is>
      </c>
      <c r="M16" s="14" t="inlineStr">
        <is>
          <t>84.9</t>
        </is>
      </c>
      <c r="N16" s="14" t="inlineStr">
        <is>
          <t>12.4</t>
        </is>
      </c>
      <c r="O16" s="14" t="inlineStr">
        <is>
          <t>3.96</t>
        </is>
      </c>
      <c r="P16" s="14" t="inlineStr">
        <is>
          <t>0.94</t>
        </is>
      </c>
      <c r="Q16" s="14" t="inlineStr">
        <is>
          <t>4.03</t>
        </is>
      </c>
      <c r="R16" s="14" t="inlineStr">
        <is>
          <t>13.3</t>
        </is>
      </c>
      <c r="S16" s="14" t="inlineStr">
        <is>
          <t>5.86</t>
        </is>
      </c>
      <c r="T16" s="14" t="inlineStr">
        <is>
          <t>3.45</t>
        </is>
      </c>
      <c r="U16" s="14" t="inlineStr">
        <is>
          <t>+0.41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n">
        <v>62.8</v>
      </c>
      <c r="AB16" s="14" t="inlineStr">
        <is>
          <t>18.2</t>
        </is>
      </c>
      <c r="AC16" s="14" t="inlineStr">
        <is>
          <t>-</t>
        </is>
      </c>
      <c r="AD16" s="14" t="n">
        <v>38.5</v>
      </c>
      <c r="AE16" s="14" t="inlineStr">
        <is>
          <t>11.2</t>
        </is>
      </c>
      <c r="AF16" s="14" t="inlineStr">
        <is>
          <t>-</t>
        </is>
      </c>
      <c r="AG16" s="14" t="n">
        <v>47.5</v>
      </c>
      <c r="AH16" s="14" t="inlineStr">
        <is>
          <t>13.8</t>
        </is>
      </c>
      <c r="AI16" s="14" t="inlineStr">
        <is>
          <t>28.61</t>
        </is>
      </c>
      <c r="AJ16" s="14" t="inlineStr">
        <is>
          <t>2.2</t>
        </is>
      </c>
      <c r="AK16" s="14" t="inlineStr">
        <is>
          <t>1.35</t>
        </is>
      </c>
      <c r="AL16" s="14" t="inlineStr">
        <is>
          <t>1.66</t>
        </is>
      </c>
      <c r="AM16" s="14" t="inlineStr">
        <is>
          <t>12.4</t>
        </is>
      </c>
      <c r="AN16" s="14" t="inlineStr">
        <is>
          <t>3.96</t>
        </is>
      </c>
      <c r="AO16" s="14" t="inlineStr">
        <is>
          <t>13.3</t>
        </is>
      </c>
      <c r="AP16" s="14" t="inlineStr">
        <is>
          <t>3.45</t>
        </is>
      </c>
      <c r="AQ16" s="14" t="inlineStr">
        <is>
          <t>28.61</t>
        </is>
      </c>
      <c r="AR16" s="14" t="inlineStr">
        <is>
          <t>2007</t>
        </is>
      </c>
      <c r="AS16" s="14" t="inlineStr">
        <is>
          <t>2008</t>
        </is>
      </c>
      <c r="AT16" s="14" t="inlineStr">
        <is>
          <t>2.95</t>
        </is>
      </c>
      <c r="AU16" s="14" t="inlineStr">
        <is>
          <t>0</t>
        </is>
      </c>
      <c r="AV16" s="14" t="inlineStr">
        <is>
          <t>2.95</t>
        </is>
      </c>
      <c r="AW16" s="14" t="inlineStr">
        <is>
          <t>0.05</t>
        </is>
      </c>
      <c r="AX16" s="14" t="inlineStr">
        <is>
          <t>0</t>
        </is>
      </c>
      <c r="AY16" s="14" t="inlineStr">
        <is>
          <t>0.05</t>
        </is>
      </c>
      <c r="AZ16" s="14" t="inlineStr">
        <is>
          <t>3</t>
        </is>
      </c>
      <c r="BA16" s="14" t="inlineStr">
        <is>
          <t>-</t>
        </is>
      </c>
      <c r="BB16" s="14" t="inlineStr">
        <is>
          <t>-</t>
        </is>
      </c>
      <c r="BC16" s="14" t="inlineStr">
        <is>
          <t>4</t>
        </is>
      </c>
      <c r="BD16" s="14" t="inlineStr">
        <is>
          <t>4</t>
        </is>
      </c>
      <c r="BE16" s="14" t="inlineStr">
        <is>
          <t>2008</t>
        </is>
      </c>
      <c r="BF16" s="14" t="inlineStr">
        <is>
          <t>56.8</t>
        </is>
      </c>
      <c r="BG16" s="14" t="inlineStr">
        <is>
          <t>17.3</t>
        </is>
      </c>
      <c r="BH16" s="14" t="inlineStr">
        <is>
          <t>31.8</t>
        </is>
      </c>
      <c r="BI16" s="14" t="inlineStr">
        <is>
          <t>9.28</t>
        </is>
      </c>
      <c r="BJ16" s="14" t="inlineStr">
        <is>
          <t>0.16</t>
        </is>
      </c>
      <c r="BK16" s="14" t="inlineStr">
        <is>
          <t>9.44</t>
        </is>
      </c>
      <c r="BL16" s="14" t="inlineStr">
        <is>
          <t>2007</t>
        </is>
      </c>
      <c r="BM16" s="14" t="inlineStr">
        <is>
          <t>3.45</t>
        </is>
      </c>
      <c r="BN16" s="14" t="inlineStr">
        <is>
          <t>85.5</t>
        </is>
      </c>
      <c r="BO16" s="14" t="inlineStr">
        <is>
          <t>1.45</t>
        </is>
      </c>
      <c r="BP16" s="14" t="inlineStr">
        <is>
          <t>87</t>
        </is>
      </c>
    </row>
    <row r="17">
      <c r="A17" s="14" t="inlineStr">
        <is>
          <t>2006</t>
        </is>
      </c>
      <c r="B17" s="14" t="inlineStr">
        <is>
          <t>287</t>
        </is>
      </c>
      <c r="C17" s="14" t="inlineStr">
        <is>
          <t>47</t>
        </is>
      </c>
      <c r="D17" s="14" t="inlineStr">
        <is>
          <t>2222</t>
        </is>
      </c>
      <c r="E17" s="14" t="n">
        <v>44.05</v>
      </c>
      <c r="F17" s="14" t="n">
        <v>44.6</v>
      </c>
      <c r="G17" s="14" t="n">
        <v>-0.7</v>
      </c>
      <c r="H17" s="14" t="n">
        <v>-1.6</v>
      </c>
      <c r="I17" s="14" t="inlineStr">
        <is>
          <t>2222</t>
        </is>
      </c>
      <c r="J17" s="14" t="inlineStr">
        <is>
          <t>284</t>
        </is>
      </c>
      <c r="K17" s="14" t="inlineStr">
        <is>
          <t>101</t>
        </is>
      </c>
      <c r="L17" s="14" t="inlineStr">
        <is>
          <t>5.29</t>
        </is>
      </c>
      <c r="M17" s="14" t="inlineStr">
        <is>
          <t>84</t>
        </is>
      </c>
      <c r="N17" s="14" t="inlineStr">
        <is>
          <t>12.8</t>
        </is>
      </c>
      <c r="O17" s="14" t="inlineStr">
        <is>
          <t>4.57</t>
        </is>
      </c>
      <c r="P17" s="14" t="inlineStr">
        <is>
          <t>0.24</t>
        </is>
      </c>
      <c r="Q17" s="14" t="inlineStr">
        <is>
          <t>4.12</t>
        </is>
      </c>
      <c r="R17" s="14" t="inlineStr">
        <is>
          <t>12.9</t>
        </is>
      </c>
      <c r="S17" s="14" t="inlineStr">
        <is>
          <t>5.75</t>
        </is>
      </c>
      <c r="T17" s="14" t="inlineStr">
        <is>
          <t>3.04</t>
        </is>
      </c>
      <c r="U17" s="14" t="inlineStr">
        <is>
          <t>-0.36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n">
        <v>56.8</v>
      </c>
      <c r="AB17" s="14" t="inlineStr">
        <is>
          <t>18.7</t>
        </is>
      </c>
      <c r="AC17" s="14" t="inlineStr">
        <is>
          <t>-</t>
        </is>
      </c>
      <c r="AD17" s="14" t="n">
        <v>38.1</v>
      </c>
      <c r="AE17" s="14" t="inlineStr">
        <is>
          <t>12.5</t>
        </is>
      </c>
      <c r="AF17" s="14" t="inlineStr">
        <is>
          <t>-</t>
        </is>
      </c>
      <c r="AG17" s="14" t="n">
        <v>44.6</v>
      </c>
      <c r="AH17" s="14" t="inlineStr">
        <is>
          <t>14.7</t>
        </is>
      </c>
      <c r="AI17" s="14" t="inlineStr">
        <is>
          <t>21.94</t>
        </is>
      </c>
      <c r="AJ17" s="14" t="inlineStr">
        <is>
          <t>2.59</t>
        </is>
      </c>
      <c r="AK17" s="14" t="inlineStr">
        <is>
          <t>1.74</t>
        </is>
      </c>
      <c r="AL17" s="14" t="inlineStr">
        <is>
          <t>2.03</t>
        </is>
      </c>
      <c r="AM17" s="14" t="inlineStr">
        <is>
          <t>12.8</t>
        </is>
      </c>
      <c r="AN17" s="14" t="inlineStr">
        <is>
          <t>4.57</t>
        </is>
      </c>
      <c r="AO17" s="14" t="inlineStr">
        <is>
          <t>12.9</t>
        </is>
      </c>
      <c r="AP17" s="14" t="inlineStr">
        <is>
          <t>3.04</t>
        </is>
      </c>
      <c r="AQ17" s="14" t="inlineStr">
        <is>
          <t>21.94</t>
        </is>
      </c>
      <c r="AR17" s="14" t="inlineStr">
        <is>
          <t>2006</t>
        </is>
      </c>
      <c r="AS17" s="14" t="inlineStr">
        <is>
          <t>2007</t>
        </is>
      </c>
      <c r="AT17" s="14" t="inlineStr">
        <is>
          <t>3.29</t>
        </is>
      </c>
      <c r="AU17" s="14" t="inlineStr">
        <is>
          <t>0</t>
        </is>
      </c>
      <c r="AV17" s="14" t="inlineStr">
        <is>
          <t>3.29</t>
        </is>
      </c>
      <c r="AW17" s="14" t="inlineStr">
        <is>
          <t>0.07</t>
        </is>
      </c>
      <c r="AX17" s="14" t="inlineStr">
        <is>
          <t>0</t>
        </is>
      </c>
      <c r="AY17" s="14" t="inlineStr">
        <is>
          <t>0.07</t>
        </is>
      </c>
      <c r="AZ17" s="14" t="inlineStr">
        <is>
          <t>3.35</t>
        </is>
      </c>
      <c r="BA17" s="14" t="inlineStr">
        <is>
          <t>-</t>
        </is>
      </c>
      <c r="BB17" s="14" t="inlineStr">
        <is>
          <t>-</t>
        </is>
      </c>
      <c r="BC17" s="14" t="inlineStr">
        <is>
          <t>15</t>
        </is>
      </c>
      <c r="BD17" s="14" t="inlineStr">
        <is>
          <t>15</t>
        </is>
      </c>
      <c r="BE17" s="14" t="inlineStr">
        <is>
          <t>2007</t>
        </is>
      </c>
      <c r="BF17" s="14" t="inlineStr">
        <is>
          <t>62.8</t>
        </is>
      </c>
      <c r="BG17" s="14" t="inlineStr">
        <is>
          <t>38.5</t>
        </is>
      </c>
      <c r="BH17" s="14" t="inlineStr">
        <is>
          <t>47.5</t>
        </is>
      </c>
      <c r="BI17" s="14" t="inlineStr">
        <is>
          <t>6.92</t>
        </is>
      </c>
      <c r="BJ17" s="14" t="inlineStr">
        <is>
          <t>0.14</t>
        </is>
      </c>
      <c r="BK17" s="14" t="inlineStr">
        <is>
          <t>7.06</t>
        </is>
      </c>
      <c r="BL17" s="14" t="inlineStr">
        <is>
          <t>2006</t>
        </is>
      </c>
      <c r="BM17" s="14" t="inlineStr">
        <is>
          <t>3.04</t>
        </is>
      </c>
      <c r="BN17" s="14" t="inlineStr">
        <is>
          <t>108</t>
        </is>
      </c>
      <c r="BO17" s="14" t="inlineStr">
        <is>
          <t>2.25</t>
        </is>
      </c>
      <c r="BP17" s="14" t="inlineStr">
        <is>
          <t>110</t>
        </is>
      </c>
    </row>
    <row r="18">
      <c r="A18" s="14" t="inlineStr">
        <is>
          <t>2005</t>
        </is>
      </c>
      <c r="B18" s="14" t="inlineStr">
        <is>
          <t>260</t>
        </is>
      </c>
      <c r="C18" s="14" t="inlineStr">
        <is>
          <t>45</t>
        </is>
      </c>
      <c r="D18" s="14" t="inlineStr">
        <is>
          <t>2275</t>
        </is>
      </c>
      <c r="E18" s="14" t="n">
        <v>44.75</v>
      </c>
      <c r="F18" s="14" t="n">
        <v>36.3</v>
      </c>
      <c r="G18" s="14" t="n">
        <v>10.85</v>
      </c>
      <c r="H18" s="14" t="n">
        <v>32</v>
      </c>
      <c r="I18" s="14" t="inlineStr">
        <is>
          <t>2275</t>
        </is>
      </c>
      <c r="J18" s="14" t="inlineStr">
        <is>
          <t>278</t>
        </is>
      </c>
      <c r="K18" s="14" t="inlineStr">
        <is>
          <t>105</t>
        </is>
      </c>
      <c r="L18" s="14" t="inlineStr">
        <is>
          <t>20.5</t>
        </is>
      </c>
      <c r="M18" s="14" t="inlineStr">
        <is>
          <t>87.3</t>
        </is>
      </c>
      <c r="N18" s="14" t="inlineStr">
        <is>
          <t>12.2</t>
        </is>
      </c>
      <c r="O18" s="14" t="inlineStr">
        <is>
          <t>4.6</t>
        </is>
      </c>
      <c r="P18" s="14" t="inlineStr">
        <is>
          <t>0.9</t>
        </is>
      </c>
      <c r="Q18" s="14" t="inlineStr">
        <is>
          <t>4.65</t>
        </is>
      </c>
      <c r="R18" s="14" t="inlineStr">
        <is>
          <t>19.3</t>
        </is>
      </c>
      <c r="S18" s="14" t="inlineStr">
        <is>
          <t>7.43</t>
        </is>
      </c>
      <c r="T18" s="14" t="inlineStr">
        <is>
          <t>3.4</t>
        </is>
      </c>
      <c r="U18" s="14" t="inlineStr">
        <is>
          <t>+0.33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n">
        <v>46.2</v>
      </c>
      <c r="AB18" s="14" t="inlineStr">
        <is>
          <t>13.6</t>
        </is>
      </c>
      <c r="AC18" s="14" t="inlineStr">
        <is>
          <t>-</t>
        </is>
      </c>
      <c r="AD18" s="14" t="n">
        <v>31</v>
      </c>
      <c r="AE18" s="14" t="inlineStr">
        <is>
          <t>9.12</t>
        </is>
      </c>
      <c r="AF18" s="14" t="inlineStr">
        <is>
          <t>-</t>
        </is>
      </c>
      <c r="AG18" s="14" t="n">
        <v>36.3</v>
      </c>
      <c r="AH18" s="14" t="inlineStr">
        <is>
          <t>10.7</t>
        </is>
      </c>
      <c r="AI18" s="14" t="inlineStr">
        <is>
          <t>20.62</t>
        </is>
      </c>
      <c r="AJ18" s="14" t="inlineStr">
        <is>
          <t>2.24</t>
        </is>
      </c>
      <c r="AK18" s="14" t="inlineStr">
        <is>
          <t>1.5</t>
        </is>
      </c>
      <c r="AL18" s="14" t="inlineStr">
        <is>
          <t>1.76</t>
        </is>
      </c>
      <c r="AM18" s="14" t="inlineStr">
        <is>
          <t>12.2</t>
        </is>
      </c>
      <c r="AN18" s="14" t="inlineStr">
        <is>
          <t>4.6</t>
        </is>
      </c>
      <c r="AO18" s="14" t="inlineStr">
        <is>
          <t>19.3</t>
        </is>
      </c>
      <c r="AP18" s="14" t="inlineStr">
        <is>
          <t>3.4</t>
        </is>
      </c>
      <c r="AQ18" s="14" t="inlineStr">
        <is>
          <t>20.62</t>
        </is>
      </c>
      <c r="AR18" s="14" t="inlineStr">
        <is>
          <t>2005</t>
        </is>
      </c>
      <c r="AS18" s="14" t="inlineStr">
        <is>
          <t>2006</t>
        </is>
      </c>
      <c r="AT18" s="14" t="inlineStr">
        <is>
          <t>2.36</t>
        </is>
      </c>
      <c r="AU18" s="14" t="inlineStr">
        <is>
          <t>0</t>
        </is>
      </c>
      <c r="AV18" s="14" t="inlineStr">
        <is>
          <t>2.36</t>
        </is>
      </c>
      <c r="AW18" s="14" t="inlineStr">
        <is>
          <t>0.05</t>
        </is>
      </c>
      <c r="AX18" s="14" t="inlineStr">
        <is>
          <t>0</t>
        </is>
      </c>
      <c r="AY18" s="14" t="inlineStr">
        <is>
          <t>0.05</t>
        </is>
      </c>
      <c r="AZ18" s="14" t="inlineStr">
        <is>
          <t>2.41</t>
        </is>
      </c>
      <c r="BA18" s="14" t="inlineStr">
        <is>
          <t>-</t>
        </is>
      </c>
      <c r="BB18" s="14" t="inlineStr">
        <is>
          <t>-</t>
        </is>
      </c>
      <c r="BC18" s="14" t="inlineStr">
        <is>
          <t>40</t>
        </is>
      </c>
      <c r="BD18" s="14" t="inlineStr">
        <is>
          <t>40</t>
        </is>
      </c>
      <c r="BE18" s="14" t="inlineStr">
        <is>
          <t>2006</t>
        </is>
      </c>
      <c r="BF18" s="14" t="inlineStr">
        <is>
          <t>56.8</t>
        </is>
      </c>
      <c r="BG18" s="14" t="inlineStr">
        <is>
          <t>38.1</t>
        </is>
      </c>
      <c r="BH18" s="14" t="inlineStr">
        <is>
          <t>44.6</t>
        </is>
      </c>
      <c r="BI18" s="14" t="inlineStr">
        <is>
          <t>5.29</t>
        </is>
      </c>
      <c r="BJ18" s="14" t="inlineStr">
        <is>
          <t>0.11</t>
        </is>
      </c>
      <c r="BK18" s="14" t="inlineStr">
        <is>
          <t>5.4</t>
        </is>
      </c>
      <c r="BL18" s="14" t="inlineStr">
        <is>
          <t>2005</t>
        </is>
      </c>
      <c r="BM18" s="14" t="inlineStr">
        <is>
          <t>3.4</t>
        </is>
      </c>
      <c r="BN18" s="14" t="inlineStr">
        <is>
          <t>69.4</t>
        </is>
      </c>
      <c r="BO18" s="14" t="inlineStr">
        <is>
          <t>1.45</t>
        </is>
      </c>
      <c r="BP18" s="14" t="inlineStr">
        <is>
          <t>70.9</t>
        </is>
      </c>
    </row>
    <row r="19">
      <c r="A19" s="14" t="inlineStr">
        <is>
          <t>2004</t>
        </is>
      </c>
      <c r="B19" s="14" t="inlineStr">
        <is>
          <t>251</t>
        </is>
      </c>
      <c r="C19" s="14" t="inlineStr">
        <is>
          <t>45</t>
        </is>
      </c>
      <c r="D19" s="14" t="inlineStr">
        <is>
          <t>2146</t>
        </is>
      </c>
      <c r="E19" s="14" t="n">
        <v>33.9</v>
      </c>
      <c r="F19" s="14" t="n">
        <v>34.6</v>
      </c>
      <c r="G19" s="14" t="n">
        <v>-2.1</v>
      </c>
      <c r="H19" s="14" t="n">
        <v>-5.8</v>
      </c>
      <c r="I19" s="14" t="inlineStr">
        <is>
          <t>2146</t>
        </is>
      </c>
      <c r="J19" s="14" t="inlineStr">
        <is>
          <t>251</t>
        </is>
      </c>
      <c r="K19" s="14" t="inlineStr">
        <is>
          <t>98.4</t>
        </is>
      </c>
      <c r="L19" s="14" t="inlineStr">
        <is>
          <t>5.26</t>
        </is>
      </c>
      <c r="M19" s="14" t="inlineStr">
        <is>
          <t>75.6</t>
        </is>
      </c>
      <c r="N19" s="14" t="inlineStr">
        <is>
          <t>11.7</t>
        </is>
      </c>
      <c r="O19" s="14" t="inlineStr">
        <is>
          <t>4.59</t>
        </is>
      </c>
      <c r="P19" s="14" t="inlineStr">
        <is>
          <t>0.24</t>
        </is>
      </c>
      <c r="Q19" s="14" t="inlineStr">
        <is>
          <t>4.23</t>
        </is>
      </c>
      <c r="R19" s="14" t="inlineStr">
        <is>
          <t>19.7</t>
        </is>
      </c>
      <c r="S19" s="14" t="inlineStr">
        <is>
          <t>7.53</t>
        </is>
      </c>
      <c r="T19" s="14" t="inlineStr">
        <is>
          <t>3.07</t>
        </is>
      </c>
      <c r="U19" s="14" t="inlineStr">
        <is>
          <t>-0.25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n">
        <v>41.8</v>
      </c>
      <c r="AB19" s="14" t="inlineStr">
        <is>
          <t>13.6</t>
        </is>
      </c>
      <c r="AC19" s="14" t="inlineStr">
        <is>
          <t>-</t>
        </is>
      </c>
      <c r="AD19" s="14" t="n">
        <v>29</v>
      </c>
      <c r="AE19" s="14" t="inlineStr">
        <is>
          <t>9.45</t>
        </is>
      </c>
      <c r="AF19" s="14" t="inlineStr">
        <is>
          <t>-</t>
        </is>
      </c>
      <c r="AG19" s="14" t="n">
        <v>34.6</v>
      </c>
      <c r="AH19" s="14" t="inlineStr">
        <is>
          <t>11.3</t>
        </is>
      </c>
      <c r="AI19" s="14" t="inlineStr">
        <is>
          <t>19.36</t>
        </is>
      </c>
      <c r="AJ19" s="14" t="inlineStr">
        <is>
          <t>2.16</t>
        </is>
      </c>
      <c r="AK19" s="14" t="inlineStr">
        <is>
          <t>1.5</t>
        </is>
      </c>
      <c r="AL19" s="14" t="inlineStr">
        <is>
          <t>1.79</t>
        </is>
      </c>
      <c r="AM19" s="14" t="inlineStr">
        <is>
          <t>11.7</t>
        </is>
      </c>
      <c r="AN19" s="14" t="inlineStr">
        <is>
          <t>4.59</t>
        </is>
      </c>
      <c r="AO19" s="14" t="inlineStr">
        <is>
          <t>19.7</t>
        </is>
      </c>
      <c r="AP19" s="14" t="inlineStr">
        <is>
          <t>3.07</t>
        </is>
      </c>
      <c r="AQ19" s="14" t="inlineStr">
        <is>
          <t>19.36</t>
        </is>
      </c>
      <c r="AR19" s="14" t="inlineStr">
        <is>
          <t>2004</t>
        </is>
      </c>
      <c r="AS19" s="14" t="inlineStr">
        <is>
          <t>2005</t>
        </is>
      </c>
      <c r="AT19" s="14" t="inlineStr">
        <is>
          <t>2</t>
        </is>
      </c>
      <c r="AU19" s="14" t="inlineStr">
        <is>
          <t>0</t>
        </is>
      </c>
      <c r="AV19" s="14" t="inlineStr">
        <is>
          <t>2</t>
        </is>
      </c>
      <c r="AW19" s="14" t="inlineStr">
        <is>
          <t>0.2</t>
        </is>
      </c>
      <c r="AX19" s="14" t="inlineStr">
        <is>
          <t>0</t>
        </is>
      </c>
      <c r="AY19" s="14" t="inlineStr">
        <is>
          <t>0.2</t>
        </is>
      </c>
      <c r="AZ19" s="14" t="inlineStr">
        <is>
          <t>2.2</t>
        </is>
      </c>
      <c r="BA19" s="14" t="inlineStr">
        <is>
          <t>-</t>
        </is>
      </c>
      <c r="BB19" s="14" t="inlineStr">
        <is>
          <t>-</t>
        </is>
      </c>
      <c r="BC19" s="14" t="inlineStr">
        <is>
          <t>9</t>
        </is>
      </c>
      <c r="BD19" s="14" t="inlineStr">
        <is>
          <t>9</t>
        </is>
      </c>
      <c r="BE19" s="14" t="inlineStr">
        <is>
          <t>2005</t>
        </is>
      </c>
      <c r="BF19" s="14" t="inlineStr">
        <is>
          <t>46.2</t>
        </is>
      </c>
      <c r="BG19" s="14" t="inlineStr">
        <is>
          <t>31</t>
        </is>
      </c>
      <c r="BH19" s="14" t="inlineStr">
        <is>
          <t>36.3</t>
        </is>
      </c>
      <c r="BI19" s="14" t="inlineStr">
        <is>
          <t>5.51</t>
        </is>
      </c>
      <c r="BJ19" s="14" t="inlineStr">
        <is>
          <t>0.55</t>
        </is>
      </c>
      <c r="BK19" s="14" t="inlineStr">
        <is>
          <t>6.06</t>
        </is>
      </c>
      <c r="BL19" s="14" t="inlineStr">
        <is>
          <t>2004</t>
        </is>
      </c>
      <c r="BM19" s="14" t="inlineStr">
        <is>
          <t>3.07</t>
        </is>
      </c>
      <c r="BN19" s="14" t="inlineStr">
        <is>
          <t>65.1</t>
        </is>
      </c>
      <c r="BO19" s="14" t="inlineStr">
        <is>
          <t>6.51</t>
        </is>
      </c>
      <c r="BP19" s="14" t="inlineStr">
        <is>
          <t>71.7</t>
        </is>
      </c>
    </row>
    <row r="20">
      <c r="A20" s="14" t="inlineStr">
        <is>
          <t>2003</t>
        </is>
      </c>
      <c r="B20" s="14" t="inlineStr">
        <is>
          <t>225</t>
        </is>
      </c>
      <c r="C20" s="14" t="inlineStr">
        <is>
          <t>43</t>
        </is>
      </c>
      <c r="D20" s="14" t="inlineStr">
        <is>
          <t>1447</t>
        </is>
      </c>
      <c r="E20" s="14" t="n">
        <v>36</v>
      </c>
      <c r="F20" s="14" t="n">
        <v>38.3</v>
      </c>
      <c r="G20" s="14" t="n">
        <v>-3.1</v>
      </c>
      <c r="H20" s="14" t="n">
        <v>-7.9</v>
      </c>
      <c r="I20" s="14" t="inlineStr">
        <is>
          <t>1447</t>
        </is>
      </c>
      <c r="J20" s="14" t="inlineStr">
        <is>
          <t>206</t>
        </is>
      </c>
      <c r="K20" s="14" t="inlineStr">
        <is>
          <t>69</t>
        </is>
      </c>
      <c r="L20" s="14" t="inlineStr">
        <is>
          <t>35.3</t>
        </is>
      </c>
      <c r="M20" s="14" t="inlineStr">
        <is>
          <t>72.8</t>
        </is>
      </c>
      <c r="N20" s="14" t="inlineStr">
        <is>
          <t>14.2</t>
        </is>
      </c>
      <c r="O20" s="14" t="inlineStr">
        <is>
          <t>4.77</t>
        </is>
      </c>
      <c r="P20" s="14" t="inlineStr">
        <is>
          <t>2.44</t>
        </is>
      </c>
      <c r="Q20" s="14" t="inlineStr">
        <is>
          <t>5.03</t>
        </is>
      </c>
      <c r="R20" s="14" t="inlineStr">
        <is>
          <t>17.1</t>
        </is>
      </c>
      <c r="S20" s="14" t="inlineStr">
        <is>
          <t>7.26</t>
        </is>
      </c>
      <c r="T20" s="14" t="inlineStr">
        <is>
          <t>3.32</t>
        </is>
      </c>
      <c r="U20" s="14" t="inlineStr">
        <is>
          <t>-1.27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n">
        <v>47.1</v>
      </c>
      <c r="AB20" s="14" t="inlineStr">
        <is>
          <t>14.2</t>
        </is>
      </c>
      <c r="AC20" s="14" t="inlineStr">
        <is>
          <t>-</t>
        </is>
      </c>
      <c r="AD20" s="14" t="n">
        <v>30.8</v>
      </c>
      <c r="AE20" s="14" t="inlineStr">
        <is>
          <t>9.28</t>
        </is>
      </c>
      <c r="AF20" s="14" t="inlineStr">
        <is>
          <t>-</t>
        </is>
      </c>
      <c r="AG20" s="14" t="n">
        <v>38.3</v>
      </c>
      <c r="AH20" s="14" t="inlineStr">
        <is>
          <t>11.5</t>
        </is>
      </c>
      <c r="AI20" s="14" t="inlineStr">
        <is>
          <t>19.78</t>
        </is>
      </c>
      <c r="AJ20" s="14" t="inlineStr">
        <is>
          <t>2.38</t>
        </is>
      </c>
      <c r="AK20" s="14" t="inlineStr">
        <is>
          <t>1.56</t>
        </is>
      </c>
      <c r="AL20" s="14" t="inlineStr">
        <is>
          <t>1.93</t>
        </is>
      </c>
      <c r="AM20" s="14" t="inlineStr">
        <is>
          <t>14.2</t>
        </is>
      </c>
      <c r="AN20" s="14" t="inlineStr">
        <is>
          <t>4.77</t>
        </is>
      </c>
      <c r="AO20" s="14" t="inlineStr">
        <is>
          <t>17.1</t>
        </is>
      </c>
      <c r="AP20" s="14" t="inlineStr">
        <is>
          <t>3.32</t>
        </is>
      </c>
      <c r="AQ20" s="14" t="inlineStr">
        <is>
          <t>19.78</t>
        </is>
      </c>
      <c r="AR20" s="14" t="inlineStr">
        <is>
          <t>2003</t>
        </is>
      </c>
      <c r="AS20" s="14" t="inlineStr">
        <is>
          <t>2004</t>
        </is>
      </c>
      <c r="AT20" s="14" t="inlineStr">
        <is>
          <t>1.4</t>
        </is>
      </c>
      <c r="AU20" s="14" t="inlineStr">
        <is>
          <t>0</t>
        </is>
      </c>
      <c r="AV20" s="14" t="inlineStr">
        <is>
          <t>1.4</t>
        </is>
      </c>
      <c r="AW20" s="14" t="inlineStr">
        <is>
          <t>1</t>
        </is>
      </c>
      <c r="AX20" s="14" t="inlineStr">
        <is>
          <t>0</t>
        </is>
      </c>
      <c r="AY20" s="14" t="inlineStr">
        <is>
          <t>1</t>
        </is>
      </c>
      <c r="AZ20" s="14" t="inlineStr">
        <is>
          <t>2.4</t>
        </is>
      </c>
      <c r="BA20" s="14" t="inlineStr">
        <is>
          <t>-</t>
        </is>
      </c>
      <c r="BB20" s="14" t="inlineStr">
        <is>
          <t>-</t>
        </is>
      </c>
      <c r="BC20" s="14" t="inlineStr">
        <is>
          <t>197</t>
        </is>
      </c>
      <c r="BD20" s="14" t="inlineStr">
        <is>
          <t>197</t>
        </is>
      </c>
      <c r="BE20" s="14" t="inlineStr">
        <is>
          <t>2004</t>
        </is>
      </c>
      <c r="BF20" s="14" t="inlineStr">
        <is>
          <t>41.8</t>
        </is>
      </c>
      <c r="BG20" s="14" t="inlineStr">
        <is>
          <t>29</t>
        </is>
      </c>
      <c r="BH20" s="14" t="inlineStr">
        <is>
          <t>34.6</t>
        </is>
      </c>
      <c r="BI20" s="14" t="inlineStr">
        <is>
          <t>4.04</t>
        </is>
      </c>
      <c r="BJ20" s="14" t="inlineStr">
        <is>
          <t>2.89</t>
        </is>
      </c>
      <c r="BK20" s="14" t="inlineStr">
        <is>
          <t>6.93</t>
        </is>
      </c>
      <c r="BL20" s="14" t="inlineStr">
        <is>
          <t>2003</t>
        </is>
      </c>
      <c r="BM20" s="14" t="inlineStr">
        <is>
          <t>3.32</t>
        </is>
      </c>
      <c r="BN20" s="14" t="inlineStr">
        <is>
          <t>42.2</t>
        </is>
      </c>
      <c r="BO20" s="14" t="inlineStr">
        <is>
          <t>30.1</t>
        </is>
      </c>
      <c r="BP20" s="14" t="inlineStr">
        <is>
          <t>72.3</t>
        </is>
      </c>
    </row>
    <row r="21">
      <c r="A21" s="14" t="inlineStr">
        <is>
          <t>2002</t>
        </is>
      </c>
      <c r="B21" s="14" t="inlineStr">
        <is>
          <t>191</t>
        </is>
      </c>
      <c r="C21" s="14" t="inlineStr">
        <is>
          <t>45</t>
        </is>
      </c>
      <c r="D21" s="14" t="inlineStr">
        <is>
          <t>1043</t>
        </is>
      </c>
      <c r="E21" s="14" t="n">
        <v>39.1</v>
      </c>
      <c r="F21" s="14" t="n">
        <v>33.9</v>
      </c>
      <c r="G21" s="14" t="n">
        <v>14.3</v>
      </c>
      <c r="H21" s="14" t="n">
        <v>57.7</v>
      </c>
      <c r="I21" s="14" t="inlineStr">
        <is>
          <t>1043</t>
        </is>
      </c>
      <c r="J21" s="14" t="inlineStr">
        <is>
          <t>162</t>
        </is>
      </c>
      <c r="K21" s="14" t="inlineStr">
        <is>
          <t>65</t>
        </is>
      </c>
      <c r="L21" s="14" t="inlineStr">
        <is>
          <t>0.23</t>
        </is>
      </c>
      <c r="M21" s="14" t="inlineStr">
        <is>
          <t>51.3</t>
        </is>
      </c>
      <c r="N21" s="14" t="inlineStr">
        <is>
          <t>15.6</t>
        </is>
      </c>
      <c r="O21" s="14" t="inlineStr">
        <is>
          <t>6.23</t>
        </is>
      </c>
      <c r="P21" s="14" t="inlineStr">
        <is>
          <t>0.02</t>
        </is>
      </c>
      <c r="Q21" s="14" t="inlineStr">
        <is>
          <t>4.91</t>
        </is>
      </c>
      <c r="R21" s="14" t="inlineStr">
        <is>
          <t>18.7</t>
        </is>
      </c>
      <c r="S21" s="14" t="inlineStr">
        <is>
          <t>7.61</t>
        </is>
      </c>
      <c r="T21" s="14" t="inlineStr">
        <is>
          <t>4.59</t>
        </is>
      </c>
      <c r="U21" s="14" t="inlineStr">
        <is>
          <t>+1.35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n">
        <v>50.5</v>
      </c>
      <c r="AB21" s="14" t="inlineStr">
        <is>
          <t>11</t>
        </is>
      </c>
      <c r="AC21" s="14" t="inlineStr">
        <is>
          <t>-</t>
        </is>
      </c>
      <c r="AD21" s="14" t="n">
        <v>22.6</v>
      </c>
      <c r="AE21" s="14" t="inlineStr">
        <is>
          <t>4.92</t>
        </is>
      </c>
      <c r="AF21" s="14" t="inlineStr">
        <is>
          <t>-</t>
        </is>
      </c>
      <c r="AG21" s="14" t="n">
        <v>33.9</v>
      </c>
      <c r="AH21" s="14" t="inlineStr">
        <is>
          <t>7.38</t>
        </is>
      </c>
      <c r="AI21" s="14" t="inlineStr">
        <is>
          <t>21.4</t>
        </is>
      </c>
      <c r="AJ21" s="14" t="inlineStr">
        <is>
          <t>2.36</t>
        </is>
      </c>
      <c r="AK21" s="14" t="inlineStr">
        <is>
          <t>1.06</t>
        </is>
      </c>
      <c r="AL21" s="14" t="inlineStr">
        <is>
          <t>1.58</t>
        </is>
      </c>
      <c r="AM21" s="14" t="inlineStr">
        <is>
          <t>15.6</t>
        </is>
      </c>
      <c r="AN21" s="14" t="inlineStr">
        <is>
          <t>6.23</t>
        </is>
      </c>
      <c r="AO21" s="14" t="inlineStr">
        <is>
          <t>18.7</t>
        </is>
      </c>
      <c r="AP21" s="14" t="inlineStr">
        <is>
          <t>4.59</t>
        </is>
      </c>
      <c r="AQ21" s="14" t="inlineStr">
        <is>
          <t>21.4</t>
        </is>
      </c>
      <c r="AR21" s="14" t="inlineStr">
        <is>
          <t>2002</t>
        </is>
      </c>
      <c r="AS21" s="14" t="inlineStr">
        <is>
          <t>2003</t>
        </is>
      </c>
      <c r="AT21" s="14" t="inlineStr">
        <is>
          <t>1.4</t>
        </is>
      </c>
      <c r="AU21" s="14" t="inlineStr">
        <is>
          <t>0</t>
        </is>
      </c>
      <c r="AV21" s="14" t="inlineStr">
        <is>
          <t>1.4</t>
        </is>
      </c>
      <c r="AW21" s="14" t="inlineStr">
        <is>
          <t>0.6</t>
        </is>
      </c>
      <c r="AX21" s="14" t="inlineStr">
        <is>
          <t>1</t>
        </is>
      </c>
      <c r="AY21" s="14" t="inlineStr">
        <is>
          <t>1.6</t>
        </is>
      </c>
      <c r="AZ21" s="14" t="inlineStr">
        <is>
          <t>3</t>
        </is>
      </c>
      <c r="BA21" s="14" t="inlineStr">
        <is>
          <t>-</t>
        </is>
      </c>
      <c r="BB21" s="14" t="inlineStr">
        <is>
          <t>-</t>
        </is>
      </c>
      <c r="BC21" s="14" t="inlineStr">
        <is>
          <t>22</t>
        </is>
      </c>
      <c r="BD21" s="14" t="inlineStr">
        <is>
          <t>22</t>
        </is>
      </c>
      <c r="BE21" s="14" t="inlineStr">
        <is>
          <t>2003</t>
        </is>
      </c>
      <c r="BF21" s="14" t="inlineStr">
        <is>
          <t>47.1</t>
        </is>
      </c>
      <c r="BG21" s="14" t="inlineStr">
        <is>
          <t>30.8</t>
        </is>
      </c>
      <c r="BH21" s="14" t="inlineStr">
        <is>
          <t>38.3</t>
        </is>
      </c>
      <c r="BI21" s="14" t="inlineStr">
        <is>
          <t>3.66</t>
        </is>
      </c>
      <c r="BJ21" s="14" t="inlineStr">
        <is>
          <t>4.18</t>
        </is>
      </c>
      <c r="BK21" s="14" t="inlineStr">
        <is>
          <t>7.84</t>
        </is>
      </c>
      <c r="BL21" s="14" t="inlineStr">
        <is>
          <t>2002</t>
        </is>
      </c>
      <c r="BM21" s="14" t="inlineStr">
        <is>
          <t>4.59</t>
        </is>
      </c>
      <c r="BN21" s="14" t="inlineStr">
        <is>
          <t>30.5</t>
        </is>
      </c>
      <c r="BO21" s="14" t="inlineStr">
        <is>
          <t>34.9</t>
        </is>
      </c>
      <c r="BP21" s="14" t="inlineStr">
        <is>
          <t>65.4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inlineStr">
        <is>
          <t>21Q1</t>
        </is>
      </c>
      <c r="B2" s="14" t="inlineStr">
        <is>
          <t>49.7</t>
        </is>
      </c>
      <c r="C2" s="14" t="inlineStr">
        <is>
          <t>68</t>
        </is>
      </c>
      <c r="D2" s="14" t="inlineStr">
        <is>
          <t>237</t>
        </is>
      </c>
      <c r="E2" s="14" t="inlineStr">
        <is>
          <t>458.5</t>
        </is>
      </c>
      <c r="F2" s="14" t="inlineStr">
        <is>
          <t>556</t>
        </is>
      </c>
      <c r="G2" s="14" t="inlineStr">
        <is>
          <t>-59.5</t>
        </is>
      </c>
      <c r="H2" s="14" t="inlineStr">
        <is>
          <t>-11.5</t>
        </is>
      </c>
      <c r="I2" s="14" t="inlineStr">
        <is>
          <t>237</t>
        </is>
      </c>
      <c r="J2" s="14" t="inlineStr">
        <is>
          <t>93</t>
        </is>
      </c>
      <c r="K2" s="14" t="inlineStr">
        <is>
          <t>60.4</t>
        </is>
      </c>
      <c r="L2" s="14" t="inlineStr">
        <is>
          <t>4.34</t>
        </is>
      </c>
      <c r="M2" s="14" t="inlineStr">
        <is>
          <t>50.2</t>
        </is>
      </c>
      <c r="N2" s="14" t="inlineStr">
        <is>
          <t>39.1</t>
        </is>
      </c>
      <c r="O2" s="14" t="inlineStr">
        <is>
          <t>25.5</t>
        </is>
      </c>
      <c r="P2" s="14" t="inlineStr">
        <is>
          <t>1.83</t>
        </is>
      </c>
      <c r="Q2" s="14" t="inlineStr">
        <is>
          <t>21.2</t>
        </is>
      </c>
      <c r="R2" s="14" t="inlineStr">
        <is>
          <t>28.1(年估)</t>
        </is>
      </c>
      <c r="S2" s="14" t="inlineStr">
        <is>
          <t>10.8(年估)</t>
        </is>
      </c>
      <c r="T2" s="14" t="inlineStr">
        <is>
          <t>10.17</t>
        </is>
      </c>
      <c r="U2" s="14" t="inlineStr">
        <is>
          <t>+4.66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644</t>
        </is>
      </c>
      <c r="AB2" s="14" t="inlineStr">
        <is>
          <t>15.8</t>
        </is>
      </c>
      <c r="AC2" s="14" t="inlineStr">
        <is>
          <t>-</t>
        </is>
      </c>
      <c r="AD2" s="14" t="inlineStr">
        <is>
          <t>393.5</t>
        </is>
      </c>
      <c r="AE2" s="14" t="inlineStr">
        <is>
          <t>9.67</t>
        </is>
      </c>
      <c r="AF2" s="14" t="inlineStr">
        <is>
          <t>-</t>
        </is>
      </c>
      <c r="AG2" s="14" t="inlineStr">
        <is>
          <t>556</t>
        </is>
      </c>
      <c r="AH2" s="14" t="inlineStr">
        <is>
          <t>13.7</t>
        </is>
      </c>
      <c r="AI2" s="14" t="n">
        <v>148.77</v>
      </c>
      <c r="AJ2" s="14" t="inlineStr">
        <is>
          <t>4.33</t>
        </is>
      </c>
      <c r="AK2" s="14" t="inlineStr">
        <is>
          <t>2.65</t>
        </is>
      </c>
      <c r="AL2" s="14" t="inlineStr">
        <is>
          <t>3.73</t>
        </is>
      </c>
      <c r="AM2" s="14" t="inlineStr">
        <is>
          <t>39.1</t>
        </is>
      </c>
      <c r="AN2" s="14" t="inlineStr">
        <is>
          <t>25.5</t>
        </is>
      </c>
      <c r="AO2" s="14" t="inlineStr">
        <is>
          <t>28.1(年估)</t>
        </is>
      </c>
      <c r="AP2" s="14" t="inlineStr">
        <is>
          <t>10.17</t>
        </is>
      </c>
      <c r="AQ2" s="14" t="n">
        <v>148.77</v>
      </c>
    </row>
    <row r="3">
      <c r="A3" s="14" t="inlineStr">
        <is>
          <t>2020</t>
        </is>
      </c>
      <c r="B3" s="14" t="inlineStr">
        <is>
          <t>49.7</t>
        </is>
      </c>
      <c r="C3" s="14" t="inlineStr">
        <is>
          <t>62</t>
        </is>
      </c>
      <c r="D3" s="14" t="inlineStr">
        <is>
          <t>677</t>
        </is>
      </c>
      <c r="E3" s="14" t="inlineStr">
        <is>
          <t>518</t>
        </is>
      </c>
      <c r="F3" s="14" t="inlineStr">
        <is>
          <t>386</t>
        </is>
      </c>
      <c r="G3" s="14" t="inlineStr">
        <is>
          <t>+81</t>
        </is>
      </c>
      <c r="H3" s="14" t="inlineStr">
        <is>
          <t>+18.5</t>
        </is>
      </c>
      <c r="I3" s="14" t="inlineStr">
        <is>
          <t>677</t>
        </is>
      </c>
      <c r="J3" s="14" t="inlineStr">
        <is>
          <t>267</t>
        </is>
      </c>
      <c r="K3" s="14" t="inlineStr">
        <is>
          <t>175</t>
        </is>
      </c>
      <c r="L3" s="14" t="inlineStr">
        <is>
          <t>-14.6</t>
        </is>
      </c>
      <c r="M3" s="14" t="inlineStr">
        <is>
          <t>130</t>
        </is>
      </c>
      <c r="N3" s="14" t="inlineStr">
        <is>
          <t>39.4</t>
        </is>
      </c>
      <c r="O3" s="14" t="inlineStr">
        <is>
          <t>25.8</t>
        </is>
      </c>
      <c r="P3" s="14" t="inlineStr">
        <is>
          <t>-2.15</t>
        </is>
      </c>
      <c r="Q3" s="14" t="inlineStr">
        <is>
          <t>19.2</t>
        </is>
      </c>
      <c r="R3" s="14" t="inlineStr">
        <is>
          <t>22.5</t>
        </is>
      </c>
      <c r="S3" s="14" t="inlineStr">
        <is>
          <t>9.31</t>
        </is>
      </c>
      <c r="T3" s="14" t="inlineStr">
        <is>
          <t>27.58</t>
        </is>
      </c>
      <c r="U3" s="14" t="inlineStr">
        <is>
          <t>+11.23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526</t>
        </is>
      </c>
      <c r="AB3" s="14" t="inlineStr">
        <is>
          <t>19.1</t>
        </is>
      </c>
      <c r="AC3" s="14" t="inlineStr">
        <is>
          <t>-</t>
        </is>
      </c>
      <c r="AD3" s="14" t="inlineStr">
        <is>
          <t>229.5</t>
        </is>
      </c>
      <c r="AE3" s="14" t="inlineStr">
        <is>
          <t>8.32</t>
        </is>
      </c>
      <c r="AF3" s="14" t="inlineStr">
        <is>
          <t>-</t>
        </is>
      </c>
      <c r="AG3" s="14" t="inlineStr">
        <is>
          <t>386</t>
        </is>
      </c>
      <c r="AH3" s="14" t="inlineStr">
        <is>
          <t>14</t>
        </is>
      </c>
      <c r="AI3" s="14" t="n">
        <v>140.6</v>
      </c>
      <c r="AJ3" s="14" t="inlineStr">
        <is>
          <t>3.74</t>
        </is>
      </c>
      <c r="AK3" s="14" t="inlineStr">
        <is>
          <t>1.63</t>
        </is>
      </c>
      <c r="AL3" s="14" t="inlineStr">
        <is>
          <t>2.75</t>
        </is>
      </c>
      <c r="AM3" s="14" t="inlineStr">
        <is>
          <t>39.4</t>
        </is>
      </c>
      <c r="AN3" s="14" t="inlineStr">
        <is>
          <t>25.8</t>
        </is>
      </c>
      <c r="AO3" s="14" t="inlineStr">
        <is>
          <t>22.5</t>
        </is>
      </c>
      <c r="AP3" s="14" t="inlineStr">
        <is>
          <t>27.58</t>
        </is>
      </c>
      <c r="AQ3" s="14" t="n">
        <v>140.6</v>
      </c>
      <c r="AR3" s="14" t="inlineStr">
        <is>
          <t>2020</t>
        </is>
      </c>
      <c r="AT3" s="14" t="n">
        <v>8</v>
      </c>
      <c r="AU3" s="14" t="n">
        <v>2</v>
      </c>
      <c r="AV3" s="14" t="n">
        <v>10</v>
      </c>
      <c r="AW3" s="14" t="n">
        <v>0</v>
      </c>
      <c r="AX3" s="14" t="n">
        <v>0</v>
      </c>
      <c r="AY3" s="14" t="n">
        <v>0</v>
      </c>
      <c r="AZ3" s="14" t="n">
        <v>10</v>
      </c>
      <c r="BA3" s="14" t="inlineStr">
        <is>
          <t>49.6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644</t>
        </is>
      </c>
      <c r="BG3" s="14" t="inlineStr">
        <is>
          <t>393.5</t>
        </is>
      </c>
      <c r="BH3" s="14" t="inlineStr">
        <is>
          <t>556</t>
        </is>
      </c>
      <c r="BI3" s="14" t="inlineStr">
        <is>
          <t>1.8</t>
        </is>
      </c>
      <c r="BJ3" s="14" t="inlineStr">
        <is>
          <t>0</t>
        </is>
      </c>
      <c r="BK3" s="14" t="inlineStr">
        <is>
          <t>1.8</t>
        </is>
      </c>
      <c r="BL3" s="14" t="inlineStr">
        <is>
          <t>2020</t>
        </is>
      </c>
      <c r="BM3" s="14" t="inlineStr">
        <is>
          <t>27.58</t>
        </is>
      </c>
      <c r="BN3" s="14" t="inlineStr">
        <is>
          <t>36.3</t>
        </is>
      </c>
      <c r="BO3" s="14" t="inlineStr">
        <is>
          <t>0</t>
        </is>
      </c>
      <c r="BP3" s="14" t="inlineStr">
        <is>
          <t>36.3</t>
        </is>
      </c>
    </row>
    <row r="4">
      <c r="A4" s="14" t="inlineStr">
        <is>
          <t>2019</t>
        </is>
      </c>
      <c r="B4" s="14" t="inlineStr">
        <is>
          <t>42.9</t>
        </is>
      </c>
      <c r="C4" s="14" t="inlineStr">
        <is>
          <t>57</t>
        </is>
      </c>
      <c r="D4" s="14" t="inlineStr">
        <is>
          <t>413</t>
        </is>
      </c>
      <c r="E4" s="14" t="inlineStr">
        <is>
          <t>437</t>
        </is>
      </c>
      <c r="F4" s="14" t="inlineStr">
        <is>
          <t>299</t>
        </is>
      </c>
      <c r="G4" s="14" t="inlineStr">
        <is>
          <t>+118</t>
        </is>
      </c>
      <c r="H4" s="14" t="inlineStr">
        <is>
          <t>+37</t>
        </is>
      </c>
      <c r="I4" s="14" t="inlineStr">
        <is>
          <t>413</t>
        </is>
      </c>
      <c r="J4" s="14" t="inlineStr">
        <is>
          <t>148</t>
        </is>
      </c>
      <c r="K4" s="14" t="inlineStr">
        <is>
          <t>80.3</t>
        </is>
      </c>
      <c r="L4" s="14" t="inlineStr">
        <is>
          <t>9.92</t>
        </is>
      </c>
      <c r="M4" s="14" t="inlineStr">
        <is>
          <t>69.4</t>
        </is>
      </c>
      <c r="N4" s="14" t="inlineStr">
        <is>
          <t>35.8</t>
        </is>
      </c>
      <c r="O4" s="14" t="inlineStr">
        <is>
          <t>19.4</t>
        </is>
      </c>
      <c r="P4" s="14" t="inlineStr">
        <is>
          <t>2.4</t>
        </is>
      </c>
      <c r="Q4" s="14" t="inlineStr">
        <is>
          <t>17.1</t>
        </is>
      </c>
      <c r="R4" s="14" t="inlineStr">
        <is>
          <t>13.3</t>
        </is>
      </c>
      <c r="S4" s="14" t="inlineStr">
        <is>
          <t>6.41</t>
        </is>
      </c>
      <c r="T4" s="14" t="inlineStr">
        <is>
          <t>16.35</t>
        </is>
      </c>
      <c r="U4" s="14" t="inlineStr">
        <is>
          <t>-63.95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445</t>
        </is>
      </c>
      <c r="AB4" s="14" t="inlineStr">
        <is>
          <t>27.2</t>
        </is>
      </c>
      <c r="AC4" s="14" t="inlineStr">
        <is>
          <t>-</t>
        </is>
      </c>
      <c r="AD4" s="14" t="inlineStr">
        <is>
          <t>203</t>
        </is>
      </c>
      <c r="AE4" s="14" t="inlineStr">
        <is>
          <t>12.4</t>
        </is>
      </c>
      <c r="AF4" s="14" t="inlineStr">
        <is>
          <t>-</t>
        </is>
      </c>
      <c r="AG4" s="14" t="inlineStr">
        <is>
          <t>299</t>
        </is>
      </c>
      <c r="AH4" s="14" t="inlineStr">
        <is>
          <t>18.3</t>
        </is>
      </c>
      <c r="AI4" s="14" t="n">
        <v>108.23</v>
      </c>
      <c r="AJ4" s="14" t="inlineStr">
        <is>
          <t>4.11</t>
        </is>
      </c>
      <c r="AK4" s="14" t="inlineStr">
        <is>
          <t>1.88</t>
        </is>
      </c>
      <c r="AL4" s="14" t="inlineStr">
        <is>
          <t>2.77</t>
        </is>
      </c>
      <c r="AM4" s="14" t="inlineStr">
        <is>
          <t>35.8</t>
        </is>
      </c>
      <c r="AN4" s="14" t="inlineStr">
        <is>
          <t>19.4</t>
        </is>
      </c>
      <c r="AO4" s="14" t="inlineStr">
        <is>
          <t>13.3</t>
        </is>
      </c>
      <c r="AP4" s="14" t="inlineStr">
        <is>
          <t>16.35</t>
        </is>
      </c>
      <c r="AQ4" s="14" t="n">
        <v>108.23</v>
      </c>
      <c r="AR4" s="14" t="inlineStr">
        <is>
          <t>2019</t>
        </is>
      </c>
      <c r="AT4" s="14" t="n">
        <v>13.06</v>
      </c>
      <c r="AU4" s="14" t="n">
        <v>0</v>
      </c>
      <c r="AV4" s="14" t="n">
        <v>13.06</v>
      </c>
      <c r="AW4" s="14" t="n">
        <v>0</v>
      </c>
      <c r="AX4" s="14" t="n">
        <v>0</v>
      </c>
      <c r="AY4" s="14" t="n">
        <v>0</v>
      </c>
      <c r="AZ4" s="14" t="n">
        <v>13.06</v>
      </c>
      <c r="BA4" s="14" t="inlineStr">
        <is>
          <t>64.1</t>
        </is>
      </c>
      <c r="BB4" s="14" t="inlineStr">
        <is>
          <t>0</t>
        </is>
      </c>
      <c r="BC4" s="14" t="inlineStr">
        <is>
          <t>2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526</t>
        </is>
      </c>
      <c r="BG4" s="14" t="inlineStr">
        <is>
          <t>229.5</t>
        </is>
      </c>
      <c r="BH4" s="14" t="inlineStr">
        <is>
          <t>386</t>
        </is>
      </c>
      <c r="BI4" s="14" t="inlineStr">
        <is>
          <t>3.38</t>
        </is>
      </c>
      <c r="BJ4" s="14" t="inlineStr">
        <is>
          <t>0</t>
        </is>
      </c>
      <c r="BK4" s="14" t="inlineStr">
        <is>
          <t>3.38</t>
        </is>
      </c>
      <c r="BL4" s="14" t="inlineStr">
        <is>
          <t>2019</t>
        </is>
      </c>
      <c r="BM4" s="14" t="inlineStr">
        <is>
          <t>16.35</t>
        </is>
      </c>
      <c r="BN4" s="14" t="inlineStr">
        <is>
          <t>79.9</t>
        </is>
      </c>
      <c r="BO4" s="14" t="inlineStr">
        <is>
          <t>0</t>
        </is>
      </c>
      <c r="BP4" s="14" t="inlineStr">
        <is>
          <t>79.9</t>
        </is>
      </c>
    </row>
    <row r="5">
      <c r="A5" s="14" t="inlineStr">
        <is>
          <t>2018</t>
        </is>
      </c>
      <c r="B5" s="14" t="inlineStr">
        <is>
          <t>42.7</t>
        </is>
      </c>
      <c r="C5" s="14" t="inlineStr">
        <is>
          <t>81</t>
        </is>
      </c>
      <c r="D5" s="14" t="inlineStr">
        <is>
          <t>772</t>
        </is>
      </c>
      <c r="E5" s="14" t="inlineStr">
        <is>
          <t>319</t>
        </is>
      </c>
      <c r="F5" s="14" t="inlineStr">
        <is>
          <t>586</t>
        </is>
      </c>
      <c r="G5" s="14" t="inlineStr">
        <is>
          <t>-34</t>
        </is>
      </c>
      <c r="H5" s="14" t="inlineStr">
        <is>
          <t>-9.6</t>
        </is>
      </c>
      <c r="I5" s="14" t="inlineStr">
        <is>
          <t>772</t>
        </is>
      </c>
      <c r="J5" s="14" t="inlineStr">
        <is>
          <t>488</t>
        </is>
      </c>
      <c r="K5" s="14" t="inlineStr">
        <is>
          <t>369</t>
        </is>
      </c>
      <c r="L5" s="14" t="inlineStr">
        <is>
          <t>29.9</t>
        </is>
      </c>
      <c r="M5" s="14" t="inlineStr">
        <is>
          <t>338</t>
        </is>
      </c>
      <c r="N5" s="14" t="inlineStr">
        <is>
          <t>63.3</t>
        </is>
      </c>
      <c r="O5" s="14" t="inlineStr">
        <is>
          <t>47.8</t>
        </is>
      </c>
      <c r="P5" s="14" t="inlineStr">
        <is>
          <t>3.87</t>
        </is>
      </c>
      <c r="Q5" s="14" t="inlineStr">
        <is>
          <t>43.9</t>
        </is>
      </c>
      <c r="R5" s="14" t="inlineStr">
        <is>
          <t>74.6</t>
        </is>
      </c>
      <c r="S5" s="14" t="inlineStr">
        <is>
          <t>35</t>
        </is>
      </c>
      <c r="T5" s="14" t="inlineStr">
        <is>
          <t>80.3</t>
        </is>
      </c>
      <c r="U5" s="14" t="inlineStr">
        <is>
          <t>+64.66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1310</t>
        </is>
      </c>
      <c r="AB5" s="14" t="inlineStr">
        <is>
          <t>16.3</t>
        </is>
      </c>
      <c r="AC5" s="14" t="inlineStr">
        <is>
          <t>-</t>
        </is>
      </c>
      <c r="AD5" s="14" t="inlineStr">
        <is>
          <t>292</t>
        </is>
      </c>
      <c r="AE5" s="14" t="inlineStr">
        <is>
          <t>3.64</t>
        </is>
      </c>
      <c r="AF5" s="14" t="inlineStr">
        <is>
          <t>-</t>
        </is>
      </c>
      <c r="AG5" s="14" t="inlineStr">
        <is>
          <t>586</t>
        </is>
      </c>
      <c r="AH5" s="14" t="inlineStr">
        <is>
          <t>7.3</t>
        </is>
      </c>
      <c r="AI5" s="14" t="n">
        <v>139.9</v>
      </c>
      <c r="AJ5" s="14" t="inlineStr">
        <is>
          <t>9.36</t>
        </is>
      </c>
      <c r="AK5" s="14" t="inlineStr">
        <is>
          <t>2.09</t>
        </is>
      </c>
      <c r="AL5" s="14" t="inlineStr">
        <is>
          <t>4.19</t>
        </is>
      </c>
      <c r="AM5" s="14" t="inlineStr">
        <is>
          <t>63.3</t>
        </is>
      </c>
      <c r="AN5" s="14" t="inlineStr">
        <is>
          <t>47.8</t>
        </is>
      </c>
      <c r="AO5" s="14" t="inlineStr">
        <is>
          <t>74.6</t>
        </is>
      </c>
      <c r="AP5" s="14" t="inlineStr">
        <is>
          <t>80.3</t>
        </is>
      </c>
      <c r="AQ5" s="14" t="n">
        <v>139.9</v>
      </c>
      <c r="AR5" s="14" t="inlineStr">
        <is>
          <t>2018</t>
        </is>
      </c>
      <c r="AS5" s="14" t="inlineStr">
        <is>
          <t>2019</t>
        </is>
      </c>
      <c r="AT5" s="14" t="n">
        <v>44.14</v>
      </c>
      <c r="AU5" s="14" t="n">
        <v>0.7</v>
      </c>
      <c r="AV5" s="14" t="n">
        <v>44.83</v>
      </c>
      <c r="AW5" s="14" t="n">
        <v>0</v>
      </c>
      <c r="AX5" s="14" t="n">
        <v>0</v>
      </c>
      <c r="AY5" s="14" t="n">
        <v>0</v>
      </c>
      <c r="AZ5" s="14" t="n">
        <v>44.83</v>
      </c>
      <c r="BA5" s="14" t="inlineStr">
        <is>
          <t>191</t>
        </is>
      </c>
      <c r="BB5" s="14" t="inlineStr">
        <is>
          <t>0</t>
        </is>
      </c>
      <c r="BC5" s="14" t="inlineStr">
        <is>
          <t>25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445</t>
        </is>
      </c>
      <c r="BG5" s="14" t="inlineStr">
        <is>
          <t>203</t>
        </is>
      </c>
      <c r="BH5" s="14" t="inlineStr">
        <is>
          <t>299</t>
        </is>
      </c>
      <c r="BI5" s="14" t="inlineStr">
        <is>
          <t>15</t>
        </is>
      </c>
      <c r="BJ5" s="14" t="inlineStr">
        <is>
          <t>0</t>
        </is>
      </c>
      <c r="BK5" s="14" t="inlineStr">
        <is>
          <t>15</t>
        </is>
      </c>
      <c r="BL5" s="14" t="inlineStr">
        <is>
          <t>2018</t>
        </is>
      </c>
      <c r="BM5" s="14" t="inlineStr">
        <is>
          <t>80.3</t>
        </is>
      </c>
      <c r="BN5" s="14" t="inlineStr">
        <is>
          <t>55.8</t>
        </is>
      </c>
      <c r="BO5" s="14" t="inlineStr">
        <is>
          <t>0</t>
        </is>
      </c>
      <c r="BP5" s="14" t="inlineStr">
        <is>
          <t>55.8</t>
        </is>
      </c>
    </row>
    <row r="6">
      <c r="A6" s="14" t="inlineStr">
        <is>
          <t>2017</t>
        </is>
      </c>
      <c r="B6" s="14" t="inlineStr">
        <is>
          <t>35</t>
        </is>
      </c>
      <c r="C6" s="14" t="inlineStr">
        <is>
          <t>62</t>
        </is>
      </c>
      <c r="D6" s="14" t="inlineStr">
        <is>
          <t>323</t>
        </is>
      </c>
      <c r="E6" s="14" t="inlineStr">
        <is>
          <t>353</t>
        </is>
      </c>
      <c r="F6" s="14" t="inlineStr">
        <is>
          <t>155</t>
        </is>
      </c>
      <c r="G6" s="14" t="inlineStr">
        <is>
          <t>+294.4</t>
        </is>
      </c>
      <c r="H6" s="14" t="inlineStr">
        <is>
          <t>+502</t>
        </is>
      </c>
      <c r="I6" s="14" t="inlineStr">
        <is>
          <t>323</t>
        </is>
      </c>
      <c r="J6" s="14" t="inlineStr">
        <is>
          <t>105</t>
        </is>
      </c>
      <c r="K6" s="14" t="inlineStr">
        <is>
          <t>75.9</t>
        </is>
      </c>
      <c r="L6" s="14" t="inlineStr">
        <is>
          <t>2.29</t>
        </is>
      </c>
      <c r="M6" s="14" t="inlineStr">
        <is>
          <t>68.5</t>
        </is>
      </c>
      <c r="N6" s="14" t="inlineStr">
        <is>
          <t>32.5</t>
        </is>
      </c>
      <c r="O6" s="14" t="inlineStr">
        <is>
          <t>23.5</t>
        </is>
      </c>
      <c r="P6" s="14" t="inlineStr">
        <is>
          <t>0.71</t>
        </is>
      </c>
      <c r="Q6" s="14" t="inlineStr">
        <is>
          <t>20.7</t>
        </is>
      </c>
      <c r="R6" s="14" t="inlineStr">
        <is>
          <t>24.6</t>
        </is>
      </c>
      <c r="S6" s="14" t="inlineStr">
        <is>
          <t>11</t>
        </is>
      </c>
      <c r="T6" s="14" t="inlineStr">
        <is>
          <t>15.64</t>
        </is>
      </c>
      <c r="U6" s="14" t="inlineStr">
        <is>
          <t>+8.81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355</t>
        </is>
      </c>
      <c r="AB6" s="14" t="inlineStr">
        <is>
          <t>22.7</t>
        </is>
      </c>
      <c r="AC6" s="14" t="inlineStr">
        <is>
          <t>-</t>
        </is>
      </c>
      <c r="AD6" s="14" t="inlineStr">
        <is>
          <t>58.5</t>
        </is>
      </c>
      <c r="AE6" s="14" t="inlineStr">
        <is>
          <t>3.74</t>
        </is>
      </c>
      <c r="AF6" s="14" t="inlineStr">
        <is>
          <t>-</t>
        </is>
      </c>
      <c r="AG6" s="14" t="inlineStr">
        <is>
          <t>155</t>
        </is>
      </c>
      <c r="AH6" s="14" t="inlineStr">
        <is>
          <t>9.89</t>
        </is>
      </c>
      <c r="AI6" s="14" t="n">
        <v>89.06999999999999</v>
      </c>
      <c r="AJ6" s="14" t="inlineStr">
        <is>
          <t>3.99</t>
        </is>
      </c>
      <c r="AK6" s="14" t="inlineStr">
        <is>
          <t>0.66</t>
        </is>
      </c>
      <c r="AL6" s="14" t="inlineStr">
        <is>
          <t>1.74</t>
        </is>
      </c>
      <c r="AM6" s="14" t="inlineStr">
        <is>
          <t>32.5</t>
        </is>
      </c>
      <c r="AN6" s="14" t="inlineStr">
        <is>
          <t>23.5</t>
        </is>
      </c>
      <c r="AO6" s="14" t="inlineStr">
        <is>
          <t>24.6</t>
        </is>
      </c>
      <c r="AP6" s="14" t="inlineStr">
        <is>
          <t>15.64</t>
        </is>
      </c>
      <c r="AQ6" s="14" t="n">
        <v>89.06999999999999</v>
      </c>
      <c r="AR6" s="14" t="inlineStr">
        <is>
          <t>2017</t>
        </is>
      </c>
      <c r="AS6" s="14" t="inlineStr">
        <is>
          <t>2018</t>
        </is>
      </c>
      <c r="AT6" s="14" t="n">
        <v>14.22</v>
      </c>
      <c r="AU6" s="14" t="n">
        <v>0.64</v>
      </c>
      <c r="AV6" s="14" t="n">
        <v>14.86</v>
      </c>
      <c r="AW6" s="14" t="n">
        <v>1.98</v>
      </c>
      <c r="AX6" s="14" t="n">
        <v>0</v>
      </c>
      <c r="AY6" s="14" t="n">
        <v>1.98</v>
      </c>
      <c r="AZ6" s="14" t="n">
        <v>16.85</v>
      </c>
      <c r="BA6" s="14" t="inlineStr">
        <is>
          <t>52.6</t>
        </is>
      </c>
      <c r="BB6" s="14" t="inlineStr">
        <is>
          <t>70.1</t>
        </is>
      </c>
      <c r="BC6" s="14" t="inlineStr">
        <is>
          <t>-</t>
        </is>
      </c>
      <c r="BD6" s="14" t="inlineStr">
        <is>
          <t>-</t>
        </is>
      </c>
      <c r="BE6" s="14" t="inlineStr">
        <is>
          <t>2018</t>
        </is>
      </c>
      <c r="BF6" s="14" t="inlineStr">
        <is>
          <t>1310</t>
        </is>
      </c>
      <c r="BG6" s="14" t="inlineStr">
        <is>
          <t>292</t>
        </is>
      </c>
      <c r="BH6" s="14" t="inlineStr">
        <is>
          <t>586</t>
        </is>
      </c>
      <c r="BI6" s="14" t="inlineStr">
        <is>
          <t>2.54</t>
        </is>
      </c>
      <c r="BJ6" s="14" t="inlineStr">
        <is>
          <t>0.34</t>
        </is>
      </c>
      <c r="BK6" s="14" t="inlineStr">
        <is>
          <t>2.88</t>
        </is>
      </c>
      <c r="BL6" s="14" t="inlineStr">
        <is>
          <t>2017</t>
        </is>
      </c>
      <c r="BM6" s="14" t="inlineStr">
        <is>
          <t>15.64</t>
        </is>
      </c>
      <c r="BN6" s="14" t="inlineStr">
        <is>
          <t>95</t>
        </is>
      </c>
      <c r="BO6" s="14" t="inlineStr">
        <is>
          <t>12.7</t>
        </is>
      </c>
      <c r="BP6" s="14" t="inlineStr">
        <is>
          <t>108</t>
        </is>
      </c>
    </row>
    <row r="7">
      <c r="A7" s="14" t="inlineStr">
        <is>
          <t>2016</t>
        </is>
      </c>
      <c r="B7" s="14" t="inlineStr">
        <is>
          <t>51.6</t>
        </is>
      </c>
      <c r="C7" s="14" t="inlineStr">
        <is>
          <t>55</t>
        </is>
      </c>
      <c r="D7" s="14" t="inlineStr">
        <is>
          <t>278</t>
        </is>
      </c>
      <c r="E7" s="14" t="inlineStr">
        <is>
          <t>58.6</t>
        </is>
      </c>
      <c r="F7" s="14" t="inlineStr">
        <is>
          <t>57.3</t>
        </is>
      </c>
      <c r="G7" s="14" t="inlineStr">
        <is>
          <t>+5.4</t>
        </is>
      </c>
      <c r="H7" s="14" t="inlineStr">
        <is>
          <t>+10.2</t>
        </is>
      </c>
      <c r="I7" s="14" t="inlineStr">
        <is>
          <t>278</t>
        </is>
      </c>
      <c r="J7" s="14" t="inlineStr">
        <is>
          <t>65.6</t>
        </is>
      </c>
      <c r="K7" s="14" t="inlineStr">
        <is>
          <t>36.1</t>
        </is>
      </c>
      <c r="L7" s="14" t="inlineStr">
        <is>
          <t>8.85</t>
        </is>
      </c>
      <c r="M7" s="14" t="inlineStr">
        <is>
          <t>39.5</t>
        </is>
      </c>
      <c r="N7" s="14" t="inlineStr">
        <is>
          <t>23.6</t>
        </is>
      </c>
      <c r="O7" s="14" t="inlineStr">
        <is>
          <t>13</t>
        </is>
      </c>
      <c r="P7" s="14" t="inlineStr">
        <is>
          <t>3.19</t>
        </is>
      </c>
      <c r="Q7" s="14" t="inlineStr">
        <is>
          <t>13</t>
        </is>
      </c>
      <c r="R7" s="14" t="inlineStr">
        <is>
          <t>14.9</t>
        </is>
      </c>
      <c r="S7" s="14" t="inlineStr">
        <is>
          <t>7.27</t>
        </is>
      </c>
      <c r="T7" s="14" t="inlineStr">
        <is>
          <t>6.83</t>
        </is>
      </c>
      <c r="U7" s="14" t="inlineStr">
        <is>
          <t>+1.35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70.8</t>
        </is>
      </c>
      <c r="AB7" s="14" t="inlineStr">
        <is>
          <t>10.4</t>
        </is>
      </c>
      <c r="AC7" s="14" t="inlineStr">
        <is>
          <t>-</t>
        </is>
      </c>
      <c r="AD7" s="14" t="inlineStr">
        <is>
          <t>50.4</t>
        </is>
      </c>
      <c r="AE7" s="14" t="inlineStr">
        <is>
          <t>7.38</t>
        </is>
      </c>
      <c r="AF7" s="14" t="inlineStr">
        <is>
          <t>-</t>
        </is>
      </c>
      <c r="AG7" s="14" t="inlineStr">
        <is>
          <t>57.3</t>
        </is>
      </c>
      <c r="AH7" s="14" t="inlineStr">
        <is>
          <t>8.39</t>
        </is>
      </c>
      <c r="AI7" s="14" t="n">
        <v>47.34</v>
      </c>
      <c r="AJ7" s="14" t="inlineStr">
        <is>
          <t>1.5</t>
        </is>
      </c>
      <c r="AK7" s="14" t="inlineStr">
        <is>
          <t>1.06</t>
        </is>
      </c>
      <c r="AL7" s="14" t="inlineStr">
        <is>
          <t>1.21</t>
        </is>
      </c>
      <c r="AM7" s="14" t="inlineStr">
        <is>
          <t>23.6</t>
        </is>
      </c>
      <c r="AN7" s="14" t="inlineStr">
        <is>
          <t>13</t>
        </is>
      </c>
      <c r="AO7" s="14" t="inlineStr">
        <is>
          <t>14.9</t>
        </is>
      </c>
      <c r="AP7" s="14" t="inlineStr">
        <is>
          <t>6.83</t>
        </is>
      </c>
      <c r="AQ7" s="14" t="n">
        <v>47.34</v>
      </c>
      <c r="AR7" s="14" t="inlineStr">
        <is>
          <t>2016</t>
        </is>
      </c>
      <c r="AS7" s="14" t="inlineStr">
        <is>
          <t>2017</t>
        </is>
      </c>
      <c r="AT7" s="14" t="n">
        <v>2.55</v>
      </c>
      <c r="AU7" s="14" t="n">
        <v>0.45</v>
      </c>
      <c r="AV7" s="14" t="n">
        <v>3</v>
      </c>
      <c r="AW7" s="14" t="n">
        <v>0</v>
      </c>
      <c r="AX7" s="14" t="n">
        <v>0</v>
      </c>
      <c r="AY7" s="14" t="n">
        <v>0</v>
      </c>
      <c r="AZ7" s="14" t="n">
        <v>3</v>
      </c>
      <c r="BA7" s="14" t="inlineStr">
        <is>
          <t>15</t>
        </is>
      </c>
      <c r="BB7" s="14" t="inlineStr">
        <is>
          <t>0</t>
        </is>
      </c>
      <c r="BC7" s="14" t="inlineStr">
        <is>
          <t>4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355</t>
        </is>
      </c>
      <c r="BG7" s="14" t="inlineStr">
        <is>
          <t>58.5</t>
        </is>
      </c>
      <c r="BH7" s="14" t="inlineStr">
        <is>
          <t>155</t>
        </is>
      </c>
      <c r="BI7" s="14" t="inlineStr">
        <is>
          <t>1.94</t>
        </is>
      </c>
      <c r="BJ7" s="14" t="inlineStr">
        <is>
          <t>0</t>
        </is>
      </c>
      <c r="BK7" s="14" t="inlineStr">
        <is>
          <t>1.94</t>
        </is>
      </c>
      <c r="BL7" s="14" t="inlineStr">
        <is>
          <t>2016</t>
        </is>
      </c>
      <c r="BM7" s="14" t="inlineStr">
        <is>
          <t>6.83</t>
        </is>
      </c>
      <c r="BN7" s="14" t="inlineStr">
        <is>
          <t>43.9</t>
        </is>
      </c>
      <c r="BO7" s="14" t="inlineStr">
        <is>
          <t>0</t>
        </is>
      </c>
      <c r="BP7" s="14" t="inlineStr">
        <is>
          <t>43.9</t>
        </is>
      </c>
    </row>
    <row r="8">
      <c r="A8" s="14" t="inlineStr">
        <is>
          <t>2015</t>
        </is>
      </c>
      <c r="B8" s="14" t="inlineStr">
        <is>
          <t>65.2</t>
        </is>
      </c>
      <c r="C8" s="14" t="inlineStr">
        <is>
          <t>53</t>
        </is>
      </c>
      <c r="D8" s="14" t="inlineStr">
        <is>
          <t>275</t>
        </is>
      </c>
      <c r="E8" s="14" t="inlineStr">
        <is>
          <t>53.2</t>
        </is>
      </c>
      <c r="F8" s="14" t="inlineStr">
        <is>
          <t>53.9</t>
        </is>
      </c>
      <c r="G8" s="14" t="inlineStr">
        <is>
          <t>+2.2</t>
        </is>
      </c>
      <c r="H8" s="14" t="inlineStr">
        <is>
          <t>+4.3</t>
        </is>
      </c>
      <c r="I8" s="14" t="inlineStr">
        <is>
          <t>275</t>
        </is>
      </c>
      <c r="J8" s="14" t="inlineStr">
        <is>
          <t>65.4</t>
        </is>
      </c>
      <c r="K8" s="14" t="inlineStr">
        <is>
          <t>35.5</t>
        </is>
      </c>
      <c r="L8" s="14" t="inlineStr">
        <is>
          <t>10.2</t>
        </is>
      </c>
      <c r="M8" s="14" t="inlineStr">
        <is>
          <t>36.3</t>
        </is>
      </c>
      <c r="N8" s="14" t="inlineStr">
        <is>
          <t>23.8</t>
        </is>
      </c>
      <c r="O8" s="14" t="inlineStr">
        <is>
          <t>12.9</t>
        </is>
      </c>
      <c r="P8" s="14" t="inlineStr">
        <is>
          <t>3.7</t>
        </is>
      </c>
      <c r="Q8" s="14" t="inlineStr">
        <is>
          <t>13.3</t>
        </is>
      </c>
      <c r="R8" s="14" t="inlineStr">
        <is>
          <t>14.4</t>
        </is>
      </c>
      <c r="S8" s="14" t="inlineStr">
        <is>
          <t>7.41</t>
        </is>
      </c>
      <c r="T8" s="14" t="inlineStr">
        <is>
          <t>5.48</t>
        </is>
      </c>
      <c r="U8" s="14" t="inlineStr">
        <is>
          <t>+3.18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67.3</t>
        </is>
      </c>
      <c r="AB8" s="14" t="inlineStr">
        <is>
          <t>12.3</t>
        </is>
      </c>
      <c r="AC8" s="14" t="inlineStr">
        <is>
          <t>-</t>
        </is>
      </c>
      <c r="AD8" s="14" t="inlineStr">
        <is>
          <t>41.7</t>
        </is>
      </c>
      <c r="AE8" s="14" t="inlineStr">
        <is>
          <t>7.61</t>
        </is>
      </c>
      <c r="AF8" s="14" t="inlineStr">
        <is>
          <t>-</t>
        </is>
      </c>
      <c r="AG8" s="14" t="inlineStr">
        <is>
          <t>53.9</t>
        </is>
      </c>
      <c r="AH8" s="14" t="inlineStr">
        <is>
          <t>9.83</t>
        </is>
      </c>
      <c r="AI8" s="14" t="n">
        <v>38.9</v>
      </c>
      <c r="AJ8" s="14" t="inlineStr">
        <is>
          <t>1.73</t>
        </is>
      </c>
      <c r="AK8" s="14" t="inlineStr">
        <is>
          <t>1.07</t>
        </is>
      </c>
      <c r="AL8" s="14" t="inlineStr">
        <is>
          <t>1.39</t>
        </is>
      </c>
      <c r="AM8" s="14" t="inlineStr">
        <is>
          <t>23.8</t>
        </is>
      </c>
      <c r="AN8" s="14" t="inlineStr">
        <is>
          <t>12.9</t>
        </is>
      </c>
      <c r="AO8" s="14" t="inlineStr">
        <is>
          <t>14.4</t>
        </is>
      </c>
      <c r="AP8" s="14" t="inlineStr">
        <is>
          <t>5.48</t>
        </is>
      </c>
      <c r="AQ8" s="14" t="n">
        <v>38.9</v>
      </c>
      <c r="AR8" s="14" t="inlineStr">
        <is>
          <t>2015</t>
        </is>
      </c>
      <c r="AS8" s="14" t="inlineStr">
        <is>
          <t>2016</t>
        </is>
      </c>
      <c r="AT8" s="14" t="n">
        <v>1.55</v>
      </c>
      <c r="AU8" s="14" t="n">
        <v>0.45</v>
      </c>
      <c r="AV8" s="14" t="n">
        <v>2</v>
      </c>
      <c r="AW8" s="14" t="n">
        <v>0</v>
      </c>
      <c r="AX8" s="14" t="n">
        <v>0</v>
      </c>
      <c r="AY8" s="14" t="n">
        <v>0</v>
      </c>
      <c r="AZ8" s="14" t="n">
        <v>2</v>
      </c>
      <c r="BA8" s="14" t="inlineStr">
        <is>
          <t>12.9</t>
        </is>
      </c>
      <c r="BB8" s="14" t="inlineStr">
        <is>
          <t>0</t>
        </is>
      </c>
      <c r="BC8" s="14" t="inlineStr">
        <is>
          <t>7</t>
        </is>
      </c>
      <c r="BD8" s="14" t="inlineStr">
        <is>
          <t>-</t>
        </is>
      </c>
      <c r="BE8" s="14" t="inlineStr">
        <is>
          <t>2016</t>
        </is>
      </c>
      <c r="BF8" s="14" t="inlineStr">
        <is>
          <t>70.8</t>
        </is>
      </c>
      <c r="BG8" s="14" t="inlineStr">
        <is>
          <t>50.4</t>
        </is>
      </c>
      <c r="BH8" s="14" t="inlineStr">
        <is>
          <t>57.3</t>
        </is>
      </c>
      <c r="BI8" s="14" t="inlineStr">
        <is>
          <t>3.49</t>
        </is>
      </c>
      <c r="BJ8" s="14" t="inlineStr">
        <is>
          <t>0</t>
        </is>
      </c>
      <c r="BK8" s="14" t="inlineStr">
        <is>
          <t>3.49</t>
        </is>
      </c>
      <c r="BL8" s="14" t="inlineStr">
        <is>
          <t>2015</t>
        </is>
      </c>
      <c r="BM8" s="14" t="inlineStr">
        <is>
          <t>5.48</t>
        </is>
      </c>
      <c r="BN8" s="14" t="inlineStr">
        <is>
          <t>36.5</t>
        </is>
      </c>
      <c r="BO8" s="14" t="inlineStr">
        <is>
          <t>0</t>
        </is>
      </c>
      <c r="BP8" s="14" t="inlineStr">
        <is>
          <t>36.5</t>
        </is>
      </c>
    </row>
    <row r="9">
      <c r="A9" s="14" t="inlineStr">
        <is>
          <t>2014</t>
        </is>
      </c>
      <c r="B9" s="14" t="inlineStr">
        <is>
          <t>66.8</t>
        </is>
      </c>
      <c r="C9" s="14" t="inlineStr">
        <is>
          <t>51</t>
        </is>
      </c>
      <c r="D9" s="14" t="inlineStr">
        <is>
          <t>270</t>
        </is>
      </c>
      <c r="E9" s="14" t="inlineStr">
        <is>
          <t>51</t>
        </is>
      </c>
      <c r="F9" s="14" t="inlineStr">
        <is>
          <t>24.9</t>
        </is>
      </c>
      <c r="G9" s="14" t="inlineStr">
        <is>
          <t>+40.25</t>
        </is>
      </c>
      <c r="H9" s="14" t="inlineStr">
        <is>
          <t>+374</t>
        </is>
      </c>
      <c r="I9" s="14" t="inlineStr">
        <is>
          <t>270</t>
        </is>
      </c>
      <c r="J9" s="14" t="inlineStr">
        <is>
          <t>70.5</t>
        </is>
      </c>
      <c r="K9" s="14" t="inlineStr">
        <is>
          <t>40.3</t>
        </is>
      </c>
      <c r="L9" s="14" t="inlineStr">
        <is>
          <t>8.04</t>
        </is>
      </c>
      <c r="M9" s="14" t="inlineStr">
        <is>
          <t>38.7</t>
        </is>
      </c>
      <c r="N9" s="14" t="inlineStr">
        <is>
          <t>26.1</t>
        </is>
      </c>
      <c r="O9" s="14" t="inlineStr">
        <is>
          <t>14.9</t>
        </is>
      </c>
      <c r="P9" s="14" t="inlineStr">
        <is>
          <t>2.97</t>
        </is>
      </c>
      <c r="Q9" s="14" t="inlineStr">
        <is>
          <t>14.4</t>
        </is>
      </c>
      <c r="R9" s="14" t="inlineStr">
        <is>
          <t>14.2</t>
        </is>
      </c>
      <c r="S9" s="14" t="inlineStr">
        <is>
          <t>7.07</t>
        </is>
      </c>
      <c r="T9" s="14" t="inlineStr">
        <is>
          <t>2.3</t>
        </is>
      </c>
      <c r="U9" s="14" t="inlineStr">
        <is>
          <t>+1.55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51.7</t>
        </is>
      </c>
      <c r="AB9" s="14" t="inlineStr">
        <is>
          <t>22.5</t>
        </is>
      </c>
      <c r="AC9" s="14" t="inlineStr">
        <is>
          <t>-</t>
        </is>
      </c>
      <c r="AD9" s="14" t="inlineStr">
        <is>
          <t>10.75</t>
        </is>
      </c>
      <c r="AE9" s="14" t="inlineStr">
        <is>
          <t>4.67</t>
        </is>
      </c>
      <c r="AF9" s="14" t="inlineStr">
        <is>
          <t>-</t>
        </is>
      </c>
      <c r="AG9" s="14" t="inlineStr">
        <is>
          <t>24.9</t>
        </is>
      </c>
      <c r="AH9" s="14" t="inlineStr">
        <is>
          <t>10.8</t>
        </is>
      </c>
      <c r="AI9" s="14" t="n">
        <v>38.35</v>
      </c>
      <c r="AJ9" s="14" t="inlineStr">
        <is>
          <t>1.35</t>
        </is>
      </c>
      <c r="AK9" s="14" t="inlineStr">
        <is>
          <t>0.28</t>
        </is>
      </c>
      <c r="AL9" s="14" t="inlineStr">
        <is>
          <t>0.65</t>
        </is>
      </c>
      <c r="AM9" s="14" t="inlineStr">
        <is>
          <t>26.1</t>
        </is>
      </c>
      <c r="AN9" s="14" t="inlineStr">
        <is>
          <t>14.9</t>
        </is>
      </c>
      <c r="AO9" s="14" t="inlineStr">
        <is>
          <t>14.2</t>
        </is>
      </c>
      <c r="AP9" s="14" t="inlineStr">
        <is>
          <t>2.3</t>
        </is>
      </c>
      <c r="AQ9" s="14" t="n">
        <v>38.35</v>
      </c>
      <c r="AR9" s="14" t="inlineStr">
        <is>
          <t>2014</t>
        </is>
      </c>
      <c r="AS9" s="14" t="inlineStr">
        <is>
          <t>2015</t>
        </is>
      </c>
      <c r="AT9" s="14" t="n">
        <v>1.32</v>
      </c>
      <c r="AU9" s="14" t="n">
        <v>2.68</v>
      </c>
      <c r="AV9" s="14" t="n">
        <v>4</v>
      </c>
      <c r="AW9" s="14" t="n">
        <v>0</v>
      </c>
      <c r="AX9" s="14" t="n">
        <v>0</v>
      </c>
      <c r="AY9" s="14" t="n">
        <v>0</v>
      </c>
      <c r="AZ9" s="14" t="n">
        <v>4</v>
      </c>
      <c r="BA9" s="14" t="inlineStr">
        <is>
          <t>27.1</t>
        </is>
      </c>
      <c r="BB9" s="14" t="inlineStr">
        <is>
          <t>0</t>
        </is>
      </c>
      <c r="BC9" s="14" t="inlineStr">
        <is>
          <t>32</t>
        </is>
      </c>
      <c r="BD9" s="14" t="inlineStr">
        <is>
          <t>-</t>
        </is>
      </c>
      <c r="BE9" s="14" t="inlineStr">
        <is>
          <t>2015</t>
        </is>
      </c>
      <c r="BF9" s="14" t="inlineStr">
        <is>
          <t>67.3</t>
        </is>
      </c>
      <c r="BG9" s="14" t="inlineStr">
        <is>
          <t>41.7</t>
        </is>
      </c>
      <c r="BH9" s="14" t="inlineStr">
        <is>
          <t>53.9</t>
        </is>
      </c>
      <c r="BI9" s="14" t="inlineStr">
        <is>
          <t>7.42</t>
        </is>
      </c>
      <c r="BJ9" s="14" t="inlineStr">
        <is>
          <t>0</t>
        </is>
      </c>
      <c r="BK9" s="14" t="inlineStr">
        <is>
          <t>7.42</t>
        </is>
      </c>
      <c r="BL9" s="14" t="inlineStr">
        <is>
          <t>2014</t>
        </is>
      </c>
      <c r="BM9" s="14" t="inlineStr">
        <is>
          <t>2.3</t>
        </is>
      </c>
      <c r="BN9" s="14" t="inlineStr">
        <is>
          <t>174</t>
        </is>
      </c>
      <c r="BO9" s="14" t="inlineStr">
        <is>
          <t>0</t>
        </is>
      </c>
      <c r="BP9" s="14" t="inlineStr">
        <is>
          <t>174</t>
        </is>
      </c>
    </row>
    <row r="10">
      <c r="A10" s="14" t="inlineStr">
        <is>
          <t>2013</t>
        </is>
      </c>
      <c r="B10" s="14" t="inlineStr">
        <is>
          <t>154</t>
        </is>
      </c>
      <c r="C10" s="14" t="inlineStr">
        <is>
          <t>49</t>
        </is>
      </c>
      <c r="D10" s="14" t="inlineStr">
        <is>
          <t>247</t>
        </is>
      </c>
      <c r="E10" s="14" t="inlineStr">
        <is>
          <t>10.75</t>
        </is>
      </c>
      <c r="F10" s="14" t="inlineStr">
        <is>
          <t>9.84</t>
        </is>
      </c>
      <c r="G10" s="14" t="inlineStr">
        <is>
          <t>+1.53</t>
        </is>
      </c>
      <c r="H10" s="14" t="inlineStr">
        <is>
          <t>+16.6</t>
        </is>
      </c>
      <c r="I10" s="14" t="inlineStr">
        <is>
          <t>247</t>
        </is>
      </c>
      <c r="J10" s="14" t="inlineStr">
        <is>
          <t>58</t>
        </is>
      </c>
      <c r="K10" s="14" t="inlineStr">
        <is>
          <t>29.2</t>
        </is>
      </c>
      <c r="L10" s="14" t="inlineStr">
        <is>
          <t>-7.71</t>
        </is>
      </c>
      <c r="M10" s="14" t="inlineStr">
        <is>
          <t>14.5</t>
        </is>
      </c>
      <c r="N10" s="14" t="inlineStr">
        <is>
          <t>23.4</t>
        </is>
      </c>
      <c r="O10" s="14" t="inlineStr">
        <is>
          <t>11.8</t>
        </is>
      </c>
      <c r="P10" s="14" t="inlineStr">
        <is>
          <t>-3.12</t>
        </is>
      </c>
      <c r="Q10" s="14" t="inlineStr">
        <is>
          <t>5.95</t>
        </is>
      </c>
      <c r="R10" s="14" t="inlineStr">
        <is>
          <t>4.71</t>
        </is>
      </c>
      <c r="S10" s="14" t="inlineStr">
        <is>
          <t>2.75</t>
        </is>
      </c>
      <c r="T10" s="14" t="inlineStr">
        <is>
          <t>0.75</t>
        </is>
      </c>
      <c r="U10" s="14" t="inlineStr">
        <is>
          <t>+0.25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10.75</t>
        </is>
      </c>
      <c r="AB10" s="14" t="inlineStr">
        <is>
          <t>14.3</t>
        </is>
      </c>
      <c r="AC10" s="14" t="inlineStr">
        <is>
          <t>-</t>
        </is>
      </c>
      <c r="AD10" s="14" t="inlineStr">
        <is>
          <t>8.65</t>
        </is>
      </c>
      <c r="AE10" s="14" t="inlineStr">
        <is>
          <t>11.5</t>
        </is>
      </c>
      <c r="AF10" s="14" t="inlineStr">
        <is>
          <t>-</t>
        </is>
      </c>
      <c r="AG10" s="14" t="inlineStr">
        <is>
          <t>9.84</t>
        </is>
      </c>
      <c r="AH10" s="14" t="inlineStr">
        <is>
          <t>13.1</t>
        </is>
      </c>
      <c r="AI10" s="14" t="n">
        <v>19.14</v>
      </c>
      <c r="AJ10" s="14" t="inlineStr">
        <is>
          <t>0.56</t>
        </is>
      </c>
      <c r="AK10" s="14" t="inlineStr">
        <is>
          <t>0.45</t>
        </is>
      </c>
      <c r="AL10" s="14" t="inlineStr">
        <is>
          <t>0.51</t>
        </is>
      </c>
      <c r="AM10" s="14" t="inlineStr">
        <is>
          <t>23.4</t>
        </is>
      </c>
      <c r="AN10" s="14" t="inlineStr">
        <is>
          <t>11.8</t>
        </is>
      </c>
      <c r="AO10" s="14" t="inlineStr">
        <is>
          <t>4.71</t>
        </is>
      </c>
      <c r="AP10" s="14" t="inlineStr">
        <is>
          <t>0.75</t>
        </is>
      </c>
      <c r="AQ10" s="14" t="n">
        <v>19.14</v>
      </c>
      <c r="AR10" s="14" t="inlineStr">
        <is>
          <t>2013</t>
        </is>
      </c>
      <c r="AS10" s="14" t="inlineStr">
        <is>
          <t>2014</t>
        </is>
      </c>
      <c r="AT10" s="14" t="n">
        <v>0.1</v>
      </c>
      <c r="AU10" s="14" t="n">
        <v>0</v>
      </c>
      <c r="AV10" s="14" t="n">
        <v>0.1</v>
      </c>
      <c r="AW10" s="14" t="n">
        <v>0</v>
      </c>
      <c r="AX10" s="14" t="n">
        <v>0</v>
      </c>
      <c r="AY10" s="14" t="n">
        <v>0</v>
      </c>
      <c r="AZ10" s="14" t="n">
        <v>0.1</v>
      </c>
      <c r="BA10" s="14" t="inlineStr">
        <is>
          <t>2.24</t>
        </is>
      </c>
      <c r="BB10" s="14" t="inlineStr">
        <is>
          <t>0</t>
        </is>
      </c>
      <c r="BC10" s="14" t="inlineStr">
        <is>
          <t>1</t>
        </is>
      </c>
      <c r="BD10" s="14" t="inlineStr">
        <is>
          <t>-</t>
        </is>
      </c>
      <c r="BE10" s="14" t="inlineStr">
        <is>
          <t>2014</t>
        </is>
      </c>
      <c r="BF10" s="14" t="inlineStr">
        <is>
          <t>51.7</t>
        </is>
      </c>
      <c r="BG10" s="14" t="inlineStr">
        <is>
          <t>10.75</t>
        </is>
      </c>
      <c r="BH10" s="14" t="inlineStr">
        <is>
          <t>24.9</t>
        </is>
      </c>
      <c r="BI10" s="14" t="inlineStr">
        <is>
          <t>0.41</t>
        </is>
      </c>
      <c r="BJ10" s="14" t="inlineStr">
        <is>
          <t>0</t>
        </is>
      </c>
      <c r="BK10" s="14" t="inlineStr">
        <is>
          <t>0.41</t>
        </is>
      </c>
      <c r="BL10" s="14" t="inlineStr">
        <is>
          <t>2013</t>
        </is>
      </c>
      <c r="BM10" s="14" t="inlineStr">
        <is>
          <t>0.75</t>
        </is>
      </c>
      <c r="BN10" s="14" t="inlineStr">
        <is>
          <t>13.6</t>
        </is>
      </c>
      <c r="BO10" s="14" t="inlineStr">
        <is>
          <t>0</t>
        </is>
      </c>
      <c r="BP10" s="14" t="inlineStr">
        <is>
          <t>13.6</t>
        </is>
      </c>
    </row>
    <row r="11">
      <c r="A11" s="14" t="inlineStr">
        <is>
          <t>2012</t>
        </is>
      </c>
      <c r="B11" s="14" t="inlineStr">
        <is>
          <t>221</t>
        </is>
      </c>
      <c r="C11" s="14" t="inlineStr">
        <is>
          <t>47</t>
        </is>
      </c>
      <c r="D11" s="14" t="inlineStr">
        <is>
          <t>238</t>
        </is>
      </c>
      <c r="E11" s="14" t="inlineStr">
        <is>
          <t>9.22</t>
        </is>
      </c>
      <c r="F11" s="14" t="inlineStr">
        <is>
          <t>8.81</t>
        </is>
      </c>
      <c r="G11" s="14" t="inlineStr">
        <is>
          <t>+1.38</t>
        </is>
      </c>
      <c r="H11" s="14" t="inlineStr">
        <is>
          <t>+17.6</t>
        </is>
      </c>
      <c r="I11" s="14" t="inlineStr">
        <is>
          <t>238</t>
        </is>
      </c>
      <c r="J11" s="14" t="inlineStr">
        <is>
          <t>50.3</t>
        </is>
      </c>
      <c r="K11" s="14" t="inlineStr">
        <is>
          <t>22.6</t>
        </is>
      </c>
      <c r="L11" s="14" t="inlineStr">
        <is>
          <t>-4.33</t>
        </is>
      </c>
      <c r="M11" s="14" t="inlineStr">
        <is>
          <t>11.1</t>
        </is>
      </c>
      <c r="N11" s="14" t="inlineStr">
        <is>
          <t>21.1</t>
        </is>
      </c>
      <c r="O11" s="14" t="inlineStr">
        <is>
          <t>9.48</t>
        </is>
      </c>
      <c r="P11" s="14" t="inlineStr">
        <is>
          <t>-1.82</t>
        </is>
      </c>
      <c r="Q11" s="14" t="inlineStr">
        <is>
          <t>4.79</t>
        </is>
      </c>
      <c r="R11" s="14" t="inlineStr">
        <is>
          <t>3.41</t>
        </is>
      </c>
      <c r="S11" s="14" t="inlineStr">
        <is>
          <t>2.37</t>
        </is>
      </c>
      <c r="T11" s="14" t="inlineStr">
        <is>
          <t>0.5</t>
        </is>
      </c>
      <c r="U11" s="14" t="inlineStr">
        <is>
          <t>-0.26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10.65</t>
        </is>
      </c>
      <c r="AB11" s="14" t="inlineStr">
        <is>
          <t>21.1</t>
        </is>
      </c>
      <c r="AC11" s="14" t="inlineStr">
        <is>
          <t>-</t>
        </is>
      </c>
      <c r="AD11" s="14" t="inlineStr">
        <is>
          <t>7.33</t>
        </is>
      </c>
      <c r="AE11" s="14" t="inlineStr">
        <is>
          <t>14.5</t>
        </is>
      </c>
      <c r="AF11" s="14" t="inlineStr">
        <is>
          <t>-</t>
        </is>
      </c>
      <c r="AG11" s="14" t="inlineStr">
        <is>
          <t>8.81</t>
        </is>
      </c>
      <c r="AH11" s="14" t="inlineStr">
        <is>
          <t>17.5</t>
        </is>
      </c>
      <c r="AI11" s="14" t="n">
        <v>15.43</v>
      </c>
      <c r="AJ11" s="14" t="inlineStr">
        <is>
          <t>0.69</t>
        </is>
      </c>
      <c r="AK11" s="14" t="inlineStr">
        <is>
          <t>0.48</t>
        </is>
      </c>
      <c r="AL11" s="14" t="inlineStr">
        <is>
          <t>0.57</t>
        </is>
      </c>
      <c r="AM11" s="14" t="inlineStr">
        <is>
          <t>21.1</t>
        </is>
      </c>
      <c r="AN11" s="14" t="inlineStr">
        <is>
          <t>9.48</t>
        </is>
      </c>
      <c r="AO11" s="14" t="inlineStr">
        <is>
          <t>3.41</t>
        </is>
      </c>
      <c r="AP11" s="14" t="inlineStr">
        <is>
          <t>0.5</t>
        </is>
      </c>
      <c r="AQ11" s="14" t="n">
        <v>15.43</v>
      </c>
      <c r="AR11" s="14" t="inlineStr">
        <is>
          <t>2012</t>
        </is>
      </c>
      <c r="AS11" s="14" t="inlineStr">
        <is>
          <t>2013</t>
        </is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4" t="n">
        <v>0</v>
      </c>
      <c r="AZ11" s="14" t="n">
        <v>0</v>
      </c>
      <c r="BA11" s="14" t="inlineStr">
        <is>
          <t>0</t>
        </is>
      </c>
      <c r="BB11" s="14" t="inlineStr">
        <is>
          <t>0</t>
        </is>
      </c>
      <c r="BC11" s="14" t="inlineStr">
        <is>
          <t>-</t>
        </is>
      </c>
      <c r="BD11" s="14" t="inlineStr">
        <is>
          <t>-</t>
        </is>
      </c>
      <c r="BE11" s="14" t="inlineStr">
        <is>
          <t>2013</t>
        </is>
      </c>
      <c r="BF11" s="14" t="inlineStr">
        <is>
          <t>10.75</t>
        </is>
      </c>
      <c r="BG11" s="14" t="inlineStr">
        <is>
          <t>8.65</t>
        </is>
      </c>
      <c r="BH11" s="14" t="inlineStr">
        <is>
          <t>9.84</t>
        </is>
      </c>
      <c r="BI11" s="14" t="inlineStr">
        <is>
          <t>0</t>
        </is>
      </c>
      <c r="BJ11" s="14" t="inlineStr">
        <is>
          <t>0</t>
        </is>
      </c>
      <c r="BK11" s="14" t="inlineStr">
        <is>
          <t>0</t>
        </is>
      </c>
      <c r="BL11" s="14" t="inlineStr">
        <is>
          <t>2012</t>
        </is>
      </c>
      <c r="BM11" s="14" t="inlineStr">
        <is>
          <t>0.5</t>
        </is>
      </c>
      <c r="BN11" s="14" t="inlineStr">
        <is>
          <t>0</t>
        </is>
      </c>
      <c r="BO11" s="14" t="inlineStr">
        <is>
          <t>0</t>
        </is>
      </c>
      <c r="BP11" s="14" t="inlineStr">
        <is>
          <t>0</t>
        </is>
      </c>
    </row>
    <row r="12">
      <c r="A12" s="14" t="inlineStr">
        <is>
          <t>2011</t>
        </is>
      </c>
      <c r="B12" s="14" t="inlineStr">
        <is>
          <t>221</t>
        </is>
      </c>
      <c r="C12" s="14" t="inlineStr">
        <is>
          <t>51</t>
        </is>
      </c>
      <c r="D12" s="14" t="inlineStr">
        <is>
          <t>250</t>
        </is>
      </c>
      <c r="E12" s="14" t="inlineStr">
        <is>
          <t>7.84</t>
        </is>
      </c>
      <c r="F12" s="14" t="inlineStr">
        <is>
          <t>12</t>
        </is>
      </c>
      <c r="G12" s="14" t="inlineStr">
        <is>
          <t>-6.51</t>
        </is>
      </c>
      <c r="H12" s="14" t="inlineStr">
        <is>
          <t>-45.4</t>
        </is>
      </c>
      <c r="I12" s="14" t="inlineStr">
        <is>
          <t>250</t>
        </is>
      </c>
      <c r="J12" s="14" t="inlineStr">
        <is>
          <t>53.1</t>
        </is>
      </c>
      <c r="K12" s="14" t="inlineStr">
        <is>
          <t>25.6</t>
        </is>
      </c>
      <c r="L12" s="14" t="inlineStr">
        <is>
          <t>-1.72</t>
        </is>
      </c>
      <c r="M12" s="14" t="inlineStr">
        <is>
          <t>16.7</t>
        </is>
      </c>
      <c r="N12" s="14" t="inlineStr">
        <is>
          <t>21.2</t>
        </is>
      </c>
      <c r="O12" s="14" t="inlineStr">
        <is>
          <t>10.3</t>
        </is>
      </c>
      <c r="P12" s="14" t="inlineStr">
        <is>
          <t>-0.69</t>
        </is>
      </c>
      <c r="Q12" s="14" t="inlineStr">
        <is>
          <t>6.77</t>
        </is>
      </c>
      <c r="R12" s="14" t="inlineStr">
        <is>
          <t>5.16</t>
        </is>
      </c>
      <c r="S12" s="14" t="inlineStr">
        <is>
          <t>3.43</t>
        </is>
      </c>
      <c r="T12" s="14" t="inlineStr">
        <is>
          <t>0.76</t>
        </is>
      </c>
      <c r="U12" s="14" t="inlineStr">
        <is>
          <t>-1.13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15.9</t>
        </is>
      </c>
      <c r="AB12" s="14" t="inlineStr">
        <is>
          <t>20.9</t>
        </is>
      </c>
      <c r="AC12" s="14" t="inlineStr">
        <is>
          <t>-</t>
        </is>
      </c>
      <c r="AD12" s="14" t="inlineStr">
        <is>
          <t>7.26</t>
        </is>
      </c>
      <c r="AE12" s="14" t="inlineStr">
        <is>
          <t>9.55</t>
        </is>
      </c>
      <c r="AF12" s="14" t="inlineStr">
        <is>
          <t>-</t>
        </is>
      </c>
      <c r="AG12" s="14" t="inlineStr">
        <is>
          <t>12</t>
        </is>
      </c>
      <c r="AH12" s="14" t="inlineStr">
        <is>
          <t>15.8</t>
        </is>
      </c>
      <c r="AI12" s="14" t="n">
        <v>15.24</v>
      </c>
      <c r="AJ12" s="14" t="inlineStr">
        <is>
          <t>1.04</t>
        </is>
      </c>
      <c r="AK12" s="14" t="inlineStr">
        <is>
          <t>0.48</t>
        </is>
      </c>
      <c r="AL12" s="14" t="inlineStr">
        <is>
          <t>0.79</t>
        </is>
      </c>
      <c r="AM12" s="14" t="inlineStr">
        <is>
          <t>21.2</t>
        </is>
      </c>
      <c r="AN12" s="14" t="inlineStr">
        <is>
          <t>10.3</t>
        </is>
      </c>
      <c r="AO12" s="14" t="inlineStr">
        <is>
          <t>5.16</t>
        </is>
      </c>
      <c r="AP12" s="14" t="inlineStr">
        <is>
          <t>0.76</t>
        </is>
      </c>
      <c r="AQ12" s="14" t="n">
        <v>15.24</v>
      </c>
      <c r="AR12" s="14" t="inlineStr">
        <is>
          <t>2011</t>
        </is>
      </c>
      <c r="AS12" s="14" t="inlineStr">
        <is>
          <t>2012</t>
        </is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4" t="n">
        <v>0</v>
      </c>
      <c r="AZ12" s="14" t="n">
        <v>0</v>
      </c>
      <c r="BA12" s="14" t="inlineStr">
        <is>
          <t>0</t>
        </is>
      </c>
      <c r="BB12" s="14" t="inlineStr">
        <is>
          <t>0</t>
        </is>
      </c>
      <c r="BC12" s="14" t="inlineStr">
        <is>
          <t>-</t>
        </is>
      </c>
      <c r="BD12" s="14" t="inlineStr">
        <is>
          <t>-</t>
        </is>
      </c>
      <c r="BE12" s="14" t="inlineStr">
        <is>
          <t>2012</t>
        </is>
      </c>
      <c r="BF12" s="14" t="inlineStr">
        <is>
          <t>10.65</t>
        </is>
      </c>
      <c r="BG12" s="14" t="inlineStr">
        <is>
          <t>7.33</t>
        </is>
      </c>
      <c r="BH12" s="14" t="inlineStr">
        <is>
          <t>8.81</t>
        </is>
      </c>
      <c r="BI12" s="14" t="inlineStr">
        <is>
          <t>0</t>
        </is>
      </c>
      <c r="BJ12" s="14" t="inlineStr">
        <is>
          <t>0</t>
        </is>
      </c>
      <c r="BK12" s="14" t="inlineStr">
        <is>
          <t>0</t>
        </is>
      </c>
      <c r="BL12" s="14" t="inlineStr">
        <is>
          <t>2011</t>
        </is>
      </c>
      <c r="BM12" s="14" t="inlineStr">
        <is>
          <t>0.76</t>
        </is>
      </c>
      <c r="BN12" s="14" t="inlineStr">
        <is>
          <t>0</t>
        </is>
      </c>
      <c r="BO12" s="14" t="inlineStr">
        <is>
          <t>0</t>
        </is>
      </c>
      <c r="BP12" s="14" t="inlineStr">
        <is>
          <t>0</t>
        </is>
      </c>
    </row>
    <row r="13">
      <c r="A13" s="14" t="inlineStr">
        <is>
          <t>2010</t>
        </is>
      </c>
      <c r="B13" s="14" t="inlineStr">
        <is>
          <t>220</t>
        </is>
      </c>
      <c r="C13" s="14" t="inlineStr">
        <is>
          <t>55</t>
        </is>
      </c>
      <c r="D13" s="14" t="inlineStr">
        <is>
          <t>273</t>
        </is>
      </c>
      <c r="E13" s="14" t="inlineStr">
        <is>
          <t>14.35</t>
        </is>
      </c>
      <c r="F13" s="14" t="inlineStr">
        <is>
          <t>13.2</t>
        </is>
      </c>
      <c r="G13" s="14" t="inlineStr">
        <is>
          <t>+2.65</t>
        </is>
      </c>
      <c r="H13" s="14" t="inlineStr">
        <is>
          <t>+22.6</t>
        </is>
      </c>
      <c r="I13" s="14" t="inlineStr">
        <is>
          <t>273</t>
        </is>
      </c>
      <c r="J13" s="14" t="inlineStr">
        <is>
          <t>77.2</t>
        </is>
      </c>
      <c r="K13" s="14" t="inlineStr">
        <is>
          <t>48.9</t>
        </is>
      </c>
      <c r="L13" s="14" t="inlineStr">
        <is>
          <t>0.31</t>
        </is>
      </c>
      <c r="M13" s="14" t="inlineStr">
        <is>
          <t>41.5</t>
        </is>
      </c>
      <c r="N13" s="14" t="inlineStr">
        <is>
          <t>28.3</t>
        </is>
      </c>
      <c r="O13" s="14" t="inlineStr">
        <is>
          <t>17.9</t>
        </is>
      </c>
      <c r="P13" s="14" t="inlineStr">
        <is>
          <t>0.11</t>
        </is>
      </c>
      <c r="Q13" s="14" t="inlineStr">
        <is>
          <t>15.3</t>
        </is>
      </c>
      <c r="R13" s="14" t="inlineStr">
        <is>
          <t>13.5</t>
        </is>
      </c>
      <c r="S13" s="14" t="inlineStr">
        <is>
          <t>8.42</t>
        </is>
      </c>
      <c r="T13" s="14" t="inlineStr">
        <is>
          <t>1.89</t>
        </is>
      </c>
      <c r="U13" s="14" t="inlineStr">
        <is>
          <t>+1.58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16.1</t>
        </is>
      </c>
      <c r="AB13" s="14" t="inlineStr">
        <is>
          <t>8.52</t>
        </is>
      </c>
      <c r="AC13" s="14" t="inlineStr">
        <is>
          <t>-</t>
        </is>
      </c>
      <c r="AD13" s="14" t="inlineStr">
        <is>
          <t>9.85</t>
        </is>
      </c>
      <c r="AE13" s="14" t="inlineStr">
        <is>
          <t>5.21</t>
        </is>
      </c>
      <c r="AF13" s="14" t="inlineStr">
        <is>
          <t>-</t>
        </is>
      </c>
      <c r="AG13" s="14" t="inlineStr">
        <is>
          <t>13.2</t>
        </is>
      </c>
      <c r="AH13" s="14" t="inlineStr">
        <is>
          <t>6.98</t>
        </is>
      </c>
      <c r="AI13" s="14" t="n">
        <v>14.44</v>
      </c>
      <c r="AJ13" s="14" t="inlineStr">
        <is>
          <t>1.11</t>
        </is>
      </c>
      <c r="AK13" s="14" t="inlineStr">
        <is>
          <t>0.68</t>
        </is>
      </c>
      <c r="AL13" s="14" t="inlineStr">
        <is>
          <t>0.91</t>
        </is>
      </c>
      <c r="AM13" s="14" t="inlineStr">
        <is>
          <t>28.3</t>
        </is>
      </c>
      <c r="AN13" s="14" t="inlineStr">
        <is>
          <t>17.9</t>
        </is>
      </c>
      <c r="AO13" s="14" t="inlineStr">
        <is>
          <t>13.5</t>
        </is>
      </c>
      <c r="AP13" s="14" t="inlineStr">
        <is>
          <t>1.89</t>
        </is>
      </c>
      <c r="AQ13" s="14" t="n">
        <v>14.44</v>
      </c>
      <c r="AR13" s="14" t="inlineStr">
        <is>
          <t>2010</t>
        </is>
      </c>
      <c r="AS13" s="14" t="inlineStr">
        <is>
          <t>2011</t>
        </is>
      </c>
      <c r="AT13" s="14" t="n">
        <v>0.1</v>
      </c>
      <c r="AU13" s="14" t="n">
        <v>0</v>
      </c>
      <c r="AV13" s="14" t="n">
        <v>0.1</v>
      </c>
      <c r="AW13" s="14" t="n">
        <v>0</v>
      </c>
      <c r="AX13" s="14" t="n">
        <v>0</v>
      </c>
      <c r="AY13" s="14" t="n">
        <v>0</v>
      </c>
      <c r="AZ13" s="14" t="n">
        <v>0.1</v>
      </c>
      <c r="BA13" s="14" t="inlineStr">
        <is>
          <t>2.21</t>
        </is>
      </c>
      <c r="BB13" s="14" t="inlineStr">
        <is>
          <t>0</t>
        </is>
      </c>
      <c r="BC13" s="14" t="inlineStr">
        <is>
          <t>2</t>
        </is>
      </c>
      <c r="BD13" s="14" t="inlineStr">
        <is>
          <t>-</t>
        </is>
      </c>
      <c r="BE13" s="14" t="inlineStr">
        <is>
          <t>2011</t>
        </is>
      </c>
      <c r="BF13" s="14" t="inlineStr">
        <is>
          <t>15.9</t>
        </is>
      </c>
      <c r="BG13" s="14" t="inlineStr">
        <is>
          <t>7.26</t>
        </is>
      </c>
      <c r="BH13" s="14" t="inlineStr">
        <is>
          <t>12</t>
        </is>
      </c>
      <c r="BI13" s="14" t="inlineStr">
        <is>
          <t>0.83</t>
        </is>
      </c>
      <c r="BJ13" s="14" t="inlineStr">
        <is>
          <t>0</t>
        </is>
      </c>
      <c r="BK13" s="14" t="inlineStr">
        <is>
          <t>0.83</t>
        </is>
      </c>
      <c r="BL13" s="14" t="inlineStr">
        <is>
          <t>2010</t>
        </is>
      </c>
      <c r="BM13" s="14" t="inlineStr">
        <is>
          <t>1.89</t>
        </is>
      </c>
      <c r="BN13" s="14" t="inlineStr">
        <is>
          <t>5.29</t>
        </is>
      </c>
      <c r="BO13" s="14" t="inlineStr">
        <is>
          <t>0</t>
        </is>
      </c>
      <c r="BP13" s="14" t="inlineStr">
        <is>
          <t>5.29</t>
        </is>
      </c>
    </row>
    <row r="14">
      <c r="A14" s="14" t="inlineStr">
        <is>
          <t>2009</t>
        </is>
      </c>
      <c r="B14" s="14" t="inlineStr">
        <is>
          <t>219</t>
        </is>
      </c>
      <c r="C14" s="14" t="inlineStr">
        <is>
          <t>47</t>
        </is>
      </c>
      <c r="D14" s="14" t="inlineStr">
        <is>
          <t>191</t>
        </is>
      </c>
      <c r="E14" s="14" t="inlineStr">
        <is>
          <t>11.7</t>
        </is>
      </c>
      <c r="F14" s="14" t="inlineStr">
        <is>
          <t>7.55</t>
        </is>
      </c>
      <c r="G14" s="14" t="inlineStr">
        <is>
          <t>+7.56</t>
        </is>
      </c>
      <c r="H14" s="14" t="inlineStr">
        <is>
          <t>+183</t>
        </is>
      </c>
      <c r="I14" s="14" t="inlineStr">
        <is>
          <t>191</t>
        </is>
      </c>
      <c r="J14" s="14" t="inlineStr">
        <is>
          <t>38.8</t>
        </is>
      </c>
      <c r="K14" s="14" t="inlineStr">
        <is>
          <t>13.5</t>
        </is>
      </c>
      <c r="L14" s="14" t="inlineStr">
        <is>
          <t>-5.04</t>
        </is>
      </c>
      <c r="M14" s="14" t="inlineStr">
        <is>
          <t>6.74</t>
        </is>
      </c>
      <c r="N14" s="14" t="inlineStr">
        <is>
          <t>20.3</t>
        </is>
      </c>
      <c r="O14" s="14" t="inlineStr">
        <is>
          <t>7.06</t>
        </is>
      </c>
      <c r="P14" s="14" t="inlineStr">
        <is>
          <t>-2.63</t>
        </is>
      </c>
      <c r="Q14" s="14" t="inlineStr">
        <is>
          <t>3.58</t>
        </is>
      </c>
      <c r="R14" s="14" t="inlineStr">
        <is>
          <t>2.39</t>
        </is>
      </c>
      <c r="S14" s="14" t="inlineStr">
        <is>
          <t>1.45</t>
        </is>
      </c>
      <c r="T14" s="14" t="inlineStr">
        <is>
          <t>0.31</t>
        </is>
      </c>
      <c r="U14" s="14" t="inlineStr">
        <is>
          <t>+0.06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11.95</t>
        </is>
      </c>
      <c r="AB14" s="14" t="inlineStr">
        <is>
          <t>38.5</t>
        </is>
      </c>
      <c r="AC14" s="14" t="inlineStr">
        <is>
          <t>-</t>
        </is>
      </c>
      <c r="AD14" s="14" t="inlineStr">
        <is>
          <t>3.72</t>
        </is>
      </c>
      <c r="AE14" s="14" t="inlineStr">
        <is>
          <t>12</t>
        </is>
      </c>
      <c r="AF14" s="14" t="inlineStr">
        <is>
          <t>-</t>
        </is>
      </c>
      <c r="AG14" s="14" t="inlineStr">
        <is>
          <t>7.55</t>
        </is>
      </c>
      <c r="AH14" s="14" t="inlineStr">
        <is>
          <t>24.4</t>
        </is>
      </c>
      <c r="AI14" s="14" t="n">
        <v>13.62</v>
      </c>
      <c r="AJ14" s="14" t="inlineStr">
        <is>
          <t>0.88</t>
        </is>
      </c>
      <c r="AK14" s="14" t="inlineStr">
        <is>
          <t>0.27</t>
        </is>
      </c>
      <c r="AL14" s="14" t="inlineStr">
        <is>
          <t>0.55</t>
        </is>
      </c>
      <c r="AM14" s="14" t="inlineStr">
        <is>
          <t>20.3</t>
        </is>
      </c>
      <c r="AN14" s="14" t="inlineStr">
        <is>
          <t>7.06</t>
        </is>
      </c>
      <c r="AO14" s="14" t="inlineStr">
        <is>
          <t>2.39</t>
        </is>
      </c>
      <c r="AP14" s="14" t="inlineStr">
        <is>
          <t>0.31</t>
        </is>
      </c>
      <c r="AQ14" s="14" t="n">
        <v>13.62</v>
      </c>
      <c r="AR14" s="14" t="inlineStr">
        <is>
          <t>2009</t>
        </is>
      </c>
      <c r="AS14" s="14" t="inlineStr">
        <is>
          <t>2010</t>
        </is>
      </c>
      <c r="AT14" s="14" t="n">
        <v>0.15</v>
      </c>
      <c r="AU14" s="14" t="n">
        <v>0</v>
      </c>
      <c r="AV14" s="14" t="n">
        <v>0.15</v>
      </c>
      <c r="AW14" s="14" t="n">
        <v>0</v>
      </c>
      <c r="AX14" s="14" t="n">
        <v>0</v>
      </c>
      <c r="AY14" s="14" t="n">
        <v>0</v>
      </c>
      <c r="AZ14" s="14" t="n">
        <v>0.15</v>
      </c>
      <c r="BA14" s="14" t="inlineStr">
        <is>
          <t>3.29</t>
        </is>
      </c>
      <c r="BB14" s="14" t="inlineStr">
        <is>
          <t>0</t>
        </is>
      </c>
      <c r="BC14" s="14" t="inlineStr">
        <is>
          <t>1</t>
        </is>
      </c>
      <c r="BD14" s="14" t="inlineStr">
        <is>
          <t>-</t>
        </is>
      </c>
      <c r="BE14" s="14" t="inlineStr">
        <is>
          <t>2010</t>
        </is>
      </c>
      <c r="BF14" s="14" t="inlineStr">
        <is>
          <t>16.1</t>
        </is>
      </c>
      <c r="BG14" s="14" t="inlineStr">
        <is>
          <t>9.85</t>
        </is>
      </c>
      <c r="BH14" s="14" t="inlineStr">
        <is>
          <t>13.2</t>
        </is>
      </c>
      <c r="BI14" s="14" t="inlineStr">
        <is>
          <t>1.13</t>
        </is>
      </c>
      <c r="BJ14" s="14" t="inlineStr">
        <is>
          <t>0</t>
        </is>
      </c>
      <c r="BK14" s="14" t="inlineStr">
        <is>
          <t>1.13</t>
        </is>
      </c>
      <c r="BL14" s="14" t="inlineStr">
        <is>
          <t>2009</t>
        </is>
      </c>
      <c r="BM14" s="14" t="inlineStr">
        <is>
          <t>0.31</t>
        </is>
      </c>
      <c r="BN14" s="14" t="inlineStr">
        <is>
          <t>48.2</t>
        </is>
      </c>
      <c r="BO14" s="14" t="inlineStr">
        <is>
          <t>0</t>
        </is>
      </c>
      <c r="BP14" s="14" t="inlineStr">
        <is>
          <t>48.2</t>
        </is>
      </c>
    </row>
    <row r="15">
      <c r="A15" s="14" t="inlineStr">
        <is>
          <t>2008</t>
        </is>
      </c>
      <c r="B15" s="14" t="inlineStr">
        <is>
          <t>219</t>
        </is>
      </c>
      <c r="C15" s="14" t="inlineStr">
        <is>
          <t>45</t>
        </is>
      </c>
      <c r="D15" s="14" t="inlineStr">
        <is>
          <t>225</t>
        </is>
      </c>
      <c r="E15" s="14" t="inlineStr">
        <is>
          <t>4.14</t>
        </is>
      </c>
      <c r="F15" s="14" t="inlineStr">
        <is>
          <t>8.32</t>
        </is>
      </c>
      <c r="G15" s="14" t="inlineStr">
        <is>
          <t>-7.26</t>
        </is>
      </c>
      <c r="H15" s="14" t="inlineStr">
        <is>
          <t>-63.7</t>
        </is>
      </c>
      <c r="I15" s="14" t="inlineStr">
        <is>
          <t>225</t>
        </is>
      </c>
      <c r="J15" s="14" t="inlineStr">
        <is>
          <t>45.2</t>
        </is>
      </c>
      <c r="K15" s="14" t="inlineStr">
        <is>
          <t>13.8</t>
        </is>
      </c>
      <c r="L15" s="14" t="inlineStr">
        <is>
          <t>-6.21</t>
        </is>
      </c>
      <c r="M15" s="14" t="inlineStr">
        <is>
          <t>5.73</t>
        </is>
      </c>
      <c r="N15" s="14" t="inlineStr">
        <is>
          <t>20.1</t>
        </is>
      </c>
      <c r="O15" s="14" t="inlineStr">
        <is>
          <t>6.16</t>
        </is>
      </c>
      <c r="P15" s="14" t="inlineStr">
        <is>
          <t>-2.76</t>
        </is>
      </c>
      <c r="Q15" s="14" t="inlineStr">
        <is>
          <t>2.75</t>
        </is>
      </c>
      <c r="R15" s="14" t="inlineStr">
        <is>
          <t>2.12</t>
        </is>
      </c>
      <c r="S15" s="14" t="inlineStr">
        <is>
          <t>1.29</t>
        </is>
      </c>
      <c r="T15" s="14" t="inlineStr">
        <is>
          <t>0.25</t>
        </is>
      </c>
      <c r="U15" s="14" t="inlineStr">
        <is>
          <t>-0.65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11.55</t>
        </is>
      </c>
      <c r="AB15" s="14" t="inlineStr">
        <is>
          <t>46.2</t>
        </is>
      </c>
      <c r="AC15" s="14" t="inlineStr">
        <is>
          <t>-</t>
        </is>
      </c>
      <c r="AD15" s="14" t="inlineStr">
        <is>
          <t>3.01</t>
        </is>
      </c>
      <c r="AE15" s="14" t="inlineStr">
        <is>
          <t>12</t>
        </is>
      </c>
      <c r="AF15" s="14" t="inlineStr">
        <is>
          <t>-</t>
        </is>
      </c>
      <c r="AG15" s="14" t="inlineStr">
        <is>
          <t>8.32</t>
        </is>
      </c>
      <c r="AH15" s="14" t="inlineStr">
        <is>
          <t>33.3</t>
        </is>
      </c>
      <c r="AI15" s="14" t="n">
        <v>12.45</v>
      </c>
      <c r="AJ15" s="14" t="inlineStr">
        <is>
          <t>0.93</t>
        </is>
      </c>
      <c r="AK15" s="14" t="inlineStr">
        <is>
          <t>0.24</t>
        </is>
      </c>
      <c r="AL15" s="14" t="inlineStr">
        <is>
          <t>0.67</t>
        </is>
      </c>
      <c r="AM15" s="14" t="inlineStr">
        <is>
          <t>20.1</t>
        </is>
      </c>
      <c r="AN15" s="14" t="inlineStr">
        <is>
          <t>6.16</t>
        </is>
      </c>
      <c r="AO15" s="14" t="inlineStr">
        <is>
          <t>2.12</t>
        </is>
      </c>
      <c r="AP15" s="14" t="inlineStr">
        <is>
          <t>0.25</t>
        </is>
      </c>
      <c r="AQ15" s="14" t="n">
        <v>12.45</v>
      </c>
      <c r="AR15" s="14" t="inlineStr">
        <is>
          <t>2008</t>
        </is>
      </c>
      <c r="AS15" s="14" t="inlineStr">
        <is>
          <t>2009</t>
        </is>
      </c>
      <c r="AT15" s="14" t="n">
        <v>0.1</v>
      </c>
      <c r="AU15" s="14" t="n">
        <v>0</v>
      </c>
      <c r="AV15" s="14" t="n">
        <v>0.1</v>
      </c>
      <c r="AW15" s="14" t="n">
        <v>0</v>
      </c>
      <c r="AX15" s="14" t="n">
        <v>0</v>
      </c>
      <c r="AY15" s="14" t="n">
        <v>0</v>
      </c>
      <c r="AZ15" s="14" t="n">
        <v>0.1</v>
      </c>
      <c r="BA15" s="14" t="inlineStr">
        <is>
          <t>2.19</t>
        </is>
      </c>
      <c r="BB15" s="14" t="inlineStr">
        <is>
          <t>0</t>
        </is>
      </c>
      <c r="BC15" s="14" t="inlineStr">
        <is>
          <t>1</t>
        </is>
      </c>
      <c r="BD15" s="14" t="inlineStr">
        <is>
          <t>-</t>
        </is>
      </c>
      <c r="BE15" s="14" t="inlineStr">
        <is>
          <t>2009</t>
        </is>
      </c>
      <c r="BF15" s="14" t="inlineStr">
        <is>
          <t>11.95</t>
        </is>
      </c>
      <c r="BG15" s="14" t="inlineStr">
        <is>
          <t>3.72</t>
        </is>
      </c>
      <c r="BH15" s="14" t="inlineStr">
        <is>
          <t>7.55</t>
        </is>
      </c>
      <c r="BI15" s="14" t="inlineStr">
        <is>
          <t>1.32</t>
        </is>
      </c>
      <c r="BJ15" s="14" t="inlineStr">
        <is>
          <t>0</t>
        </is>
      </c>
      <c r="BK15" s="14" t="inlineStr">
        <is>
          <t>1.32</t>
        </is>
      </c>
      <c r="BL15" s="14" t="inlineStr">
        <is>
          <t>2008</t>
        </is>
      </c>
      <c r="BM15" s="14" t="inlineStr">
        <is>
          <t>0.25</t>
        </is>
      </c>
      <c r="BN15" s="14" t="inlineStr">
        <is>
          <t>40</t>
        </is>
      </c>
      <c r="BO15" s="14" t="inlineStr">
        <is>
          <t>0</t>
        </is>
      </c>
      <c r="BP15" s="14" t="inlineStr">
        <is>
          <t>40</t>
        </is>
      </c>
    </row>
    <row r="16">
      <c r="A16" s="14" t="inlineStr">
        <is>
          <t>2007</t>
        </is>
      </c>
      <c r="B16" s="14" t="inlineStr">
        <is>
          <t>244</t>
        </is>
      </c>
      <c r="C16" s="14" t="inlineStr">
        <is>
          <t>55</t>
        </is>
      </c>
      <c r="D16" s="14" t="inlineStr">
        <is>
          <t>223</t>
        </is>
      </c>
      <c r="E16" s="14" t="inlineStr">
        <is>
          <t>11.4</t>
        </is>
      </c>
      <c r="F16" s="14" t="inlineStr">
        <is>
          <t>13.5</t>
        </is>
      </c>
      <c r="G16" s="14" t="inlineStr">
        <is>
          <t>-3.8</t>
        </is>
      </c>
      <c r="H16" s="14" t="inlineStr">
        <is>
          <t>-25</t>
        </is>
      </c>
      <c r="I16" s="14" t="inlineStr">
        <is>
          <t>223</t>
        </is>
      </c>
      <c r="J16" s="14" t="inlineStr">
        <is>
          <t>59.7</t>
        </is>
      </c>
      <c r="K16" s="14" t="inlineStr">
        <is>
          <t>27.8</t>
        </is>
      </c>
      <c r="L16" s="14" t="inlineStr">
        <is>
          <t>2.3</t>
        </is>
      </c>
      <c r="M16" s="14" t="inlineStr">
        <is>
          <t>22</t>
        </is>
      </c>
      <c r="N16" s="14" t="inlineStr">
        <is>
          <t>26.8</t>
        </is>
      </c>
      <c r="O16" s="14" t="inlineStr">
        <is>
          <t>12.5</t>
        </is>
      </c>
      <c r="P16" s="14" t="inlineStr">
        <is>
          <t>1.03</t>
        </is>
      </c>
      <c r="Q16" s="14" t="inlineStr">
        <is>
          <t>10.3</t>
        </is>
      </c>
      <c r="R16" s="14" t="inlineStr">
        <is>
          <t>7.58</t>
        </is>
      </c>
      <c r="S16" s="14" t="inlineStr">
        <is>
          <t>4.75</t>
        </is>
      </c>
      <c r="T16" s="14" t="inlineStr">
        <is>
          <t>0.9</t>
        </is>
      </c>
      <c r="U16" s="14" t="inlineStr">
        <is>
          <t>+0.08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16.5</t>
        </is>
      </c>
      <c r="AB16" s="14" t="inlineStr">
        <is>
          <t>18.3</t>
        </is>
      </c>
      <c r="AC16" s="14" t="inlineStr">
        <is>
          <t>-</t>
        </is>
      </c>
      <c r="AD16" s="14" t="inlineStr">
        <is>
          <t>9.95</t>
        </is>
      </c>
      <c r="AE16" s="14" t="inlineStr">
        <is>
          <t>11.1</t>
        </is>
      </c>
      <c r="AF16" s="14" t="inlineStr">
        <is>
          <t>-</t>
        </is>
      </c>
      <c r="AG16" s="14" t="inlineStr">
        <is>
          <t>13.5</t>
        </is>
      </c>
      <c r="AH16" s="14" t="inlineStr">
        <is>
          <t>15</t>
        </is>
      </c>
      <c r="AI16" s="14" t="n">
        <v>12.33</v>
      </c>
      <c r="AJ16" s="14" t="inlineStr">
        <is>
          <t>1.34</t>
        </is>
      </c>
      <c r="AK16" s="14" t="inlineStr">
        <is>
          <t>0.81</t>
        </is>
      </c>
      <c r="AL16" s="14" t="inlineStr">
        <is>
          <t>1.09</t>
        </is>
      </c>
      <c r="AM16" s="14" t="inlineStr">
        <is>
          <t>26.8</t>
        </is>
      </c>
      <c r="AN16" s="14" t="inlineStr">
        <is>
          <t>12.5</t>
        </is>
      </c>
      <c r="AO16" s="14" t="inlineStr">
        <is>
          <t>7.58</t>
        </is>
      </c>
      <c r="AP16" s="14" t="inlineStr">
        <is>
          <t>0.9</t>
        </is>
      </c>
      <c r="AQ16" s="14" t="n">
        <v>12.33</v>
      </c>
      <c r="AR16" s="14" t="inlineStr">
        <is>
          <t>2007</t>
        </is>
      </c>
      <c r="AS16" s="14" t="inlineStr">
        <is>
          <t>2008</t>
        </is>
      </c>
      <c r="AT16" s="14" t="n">
        <v>0.31</v>
      </c>
      <c r="AU16" s="14" t="n">
        <v>0</v>
      </c>
      <c r="AV16" s="14" t="n">
        <v>0.31</v>
      </c>
      <c r="AW16" s="14" t="n">
        <v>0</v>
      </c>
      <c r="AX16" s="14" t="n">
        <v>0</v>
      </c>
      <c r="AY16" s="14" t="n">
        <v>0</v>
      </c>
      <c r="AZ16" s="14" t="n">
        <v>0.31</v>
      </c>
      <c r="BA16" s="14" t="inlineStr">
        <is>
          <t>-</t>
        </is>
      </c>
      <c r="BB16" s="14" t="inlineStr">
        <is>
          <t>-</t>
        </is>
      </c>
      <c r="BC16" s="14" t="inlineStr">
        <is>
          <t>2</t>
        </is>
      </c>
      <c r="BD16" s="14" t="inlineStr">
        <is>
          <t>-</t>
        </is>
      </c>
      <c r="BE16" s="14" t="inlineStr">
        <is>
          <t>2008</t>
        </is>
      </c>
      <c r="BF16" s="14" t="inlineStr">
        <is>
          <t>11.55</t>
        </is>
      </c>
      <c r="BG16" s="14" t="inlineStr">
        <is>
          <t>3.01</t>
        </is>
      </c>
      <c r="BH16" s="14" t="inlineStr">
        <is>
          <t>8.32</t>
        </is>
      </c>
      <c r="BI16" s="14" t="inlineStr">
        <is>
          <t>3.77</t>
        </is>
      </c>
      <c r="BJ16" s="14" t="inlineStr">
        <is>
          <t>0</t>
        </is>
      </c>
      <c r="BK16" s="14" t="inlineStr">
        <is>
          <t>3.77</t>
        </is>
      </c>
      <c r="BL16" s="14" t="inlineStr">
        <is>
          <t>2007</t>
        </is>
      </c>
      <c r="BM16" s="14" t="inlineStr">
        <is>
          <t>0.9</t>
        </is>
      </c>
      <c r="BN16" s="14" t="inlineStr">
        <is>
          <t>34.8</t>
        </is>
      </c>
      <c r="BO16" s="14" t="inlineStr">
        <is>
          <t>0</t>
        </is>
      </c>
      <c r="BP16" s="14" t="inlineStr">
        <is>
          <t>34.8</t>
        </is>
      </c>
    </row>
    <row r="17">
      <c r="A17" s="14" t="inlineStr">
        <is>
          <t>2006</t>
        </is>
      </c>
      <c r="B17" s="14" t="inlineStr">
        <is>
          <t>242</t>
        </is>
      </c>
      <c r="C17" s="14" t="inlineStr">
        <is>
          <t>45</t>
        </is>
      </c>
      <c r="D17" s="14" t="inlineStr">
        <is>
          <t>204</t>
        </is>
      </c>
      <c r="E17" s="14" t="inlineStr">
        <is>
          <t>15.2</t>
        </is>
      </c>
      <c r="F17" s="14" t="inlineStr">
        <is>
          <t>12.4</t>
        </is>
      </c>
      <c r="G17" s="14" t="inlineStr">
        <is>
          <t>+1.2</t>
        </is>
      </c>
      <c r="H17" s="14" t="inlineStr">
        <is>
          <t>+8.6</t>
        </is>
      </c>
      <c r="I17" s="14" t="inlineStr">
        <is>
          <t>204</t>
        </is>
      </c>
      <c r="J17" s="14" t="inlineStr">
        <is>
          <t>60</t>
        </is>
      </c>
      <c r="K17" s="14" t="inlineStr">
        <is>
          <t>28.9</t>
        </is>
      </c>
      <c r="L17" s="14" t="inlineStr">
        <is>
          <t>-6.11</t>
        </is>
      </c>
      <c r="M17" s="14" t="inlineStr">
        <is>
          <t>19.8</t>
        </is>
      </c>
      <c r="N17" s="14" t="inlineStr">
        <is>
          <t>29.4</t>
        </is>
      </c>
      <c r="O17" s="14" t="inlineStr">
        <is>
          <t>14.2</t>
        </is>
      </c>
      <c r="P17" s="14" t="inlineStr">
        <is>
          <t>-3</t>
        </is>
      </c>
      <c r="Q17" s="14" t="inlineStr">
        <is>
          <t>10.2</t>
        </is>
      </c>
      <c r="R17" s="14" t="inlineStr">
        <is>
          <t>7.48</t>
        </is>
      </c>
      <c r="S17" s="14" t="inlineStr">
        <is>
          <t>4.49</t>
        </is>
      </c>
      <c r="T17" s="14" t="inlineStr">
        <is>
          <t>0.82</t>
        </is>
      </c>
      <c r="U17" s="14" t="inlineStr">
        <is>
          <t>+0.69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15.65</t>
        </is>
      </c>
      <c r="AB17" s="14" t="inlineStr">
        <is>
          <t>19.1</t>
        </is>
      </c>
      <c r="AC17" s="14" t="inlineStr">
        <is>
          <t>-</t>
        </is>
      </c>
      <c r="AD17" s="14" t="inlineStr">
        <is>
          <t>9.99</t>
        </is>
      </c>
      <c r="AE17" s="14" t="inlineStr">
        <is>
          <t>12.2</t>
        </is>
      </c>
      <c r="AF17" s="14" t="inlineStr">
        <is>
          <t>-</t>
        </is>
      </c>
      <c r="AG17" s="14" t="inlineStr">
        <is>
          <t>12.4</t>
        </is>
      </c>
      <c r="AH17" s="14" t="inlineStr">
        <is>
          <t>15.1</t>
        </is>
      </c>
      <c r="AI17" s="14" t="n">
        <v>11.82</v>
      </c>
      <c r="AJ17" s="14" t="inlineStr">
        <is>
          <t>1.32</t>
        </is>
      </c>
      <c r="AK17" s="14" t="inlineStr">
        <is>
          <t>0.85</t>
        </is>
      </c>
      <c r="AL17" s="14" t="inlineStr">
        <is>
          <t>1.05</t>
        </is>
      </c>
      <c r="AM17" s="14" t="inlineStr">
        <is>
          <t>29.4</t>
        </is>
      </c>
      <c r="AN17" s="14" t="inlineStr">
        <is>
          <t>14.2</t>
        </is>
      </c>
      <c r="AO17" s="14" t="inlineStr">
        <is>
          <t>7.48</t>
        </is>
      </c>
      <c r="AP17" s="14" t="inlineStr">
        <is>
          <t>0.82</t>
        </is>
      </c>
      <c r="AQ17" s="14" t="n">
        <v>11.82</v>
      </c>
      <c r="AR17" s="14" t="inlineStr">
        <is>
          <t>2006</t>
        </is>
      </c>
      <c r="AS17" s="14" t="inlineStr">
        <is>
          <t>2007</t>
        </is>
      </c>
      <c r="AT17" s="14" t="n">
        <v>0.5</v>
      </c>
      <c r="AU17" s="14" t="n">
        <v>0</v>
      </c>
      <c r="AV17" s="14" t="n">
        <v>0.5</v>
      </c>
      <c r="AW17" s="14" t="n">
        <v>0</v>
      </c>
      <c r="AX17" s="14" t="n">
        <v>0</v>
      </c>
      <c r="AY17" s="14" t="n">
        <v>0</v>
      </c>
      <c r="AZ17" s="14" t="n">
        <v>0.5</v>
      </c>
      <c r="BA17" s="14" t="inlineStr">
        <is>
          <t>-</t>
        </is>
      </c>
      <c r="BB17" s="14" t="inlineStr">
        <is>
          <t>-</t>
        </is>
      </c>
      <c r="BC17" s="14" t="inlineStr">
        <is>
          <t>2</t>
        </is>
      </c>
      <c r="BD17" s="14" t="inlineStr">
        <is>
          <t>-</t>
        </is>
      </c>
      <c r="BE17" s="14" t="inlineStr">
        <is>
          <t>2007</t>
        </is>
      </c>
      <c r="BF17" s="14" t="inlineStr">
        <is>
          <t>16.5</t>
        </is>
      </c>
      <c r="BG17" s="14" t="inlineStr">
        <is>
          <t>9.95</t>
        </is>
      </c>
      <c r="BH17" s="14" t="inlineStr">
        <is>
          <t>13.5</t>
        </is>
      </c>
      <c r="BI17" s="14" t="inlineStr">
        <is>
          <t>3.69</t>
        </is>
      </c>
      <c r="BJ17" s="14" t="inlineStr">
        <is>
          <t>0</t>
        </is>
      </c>
      <c r="BK17" s="14" t="inlineStr">
        <is>
          <t>3.69</t>
        </is>
      </c>
      <c r="BL17" s="14" t="inlineStr">
        <is>
          <t>2006</t>
        </is>
      </c>
      <c r="BM17" s="14" t="inlineStr">
        <is>
          <t>0.82</t>
        </is>
      </c>
      <c r="BN17" s="14" t="inlineStr">
        <is>
          <t>60.8</t>
        </is>
      </c>
      <c r="BO17" s="14" t="inlineStr">
        <is>
          <t>0</t>
        </is>
      </c>
      <c r="BP17" s="14" t="inlineStr">
        <is>
          <t>60.8</t>
        </is>
      </c>
    </row>
    <row r="18">
      <c r="A18" s="14" t="inlineStr">
        <is>
          <t>2005</t>
        </is>
      </c>
      <c r="B18" s="14" t="inlineStr">
        <is>
          <t>241</t>
        </is>
      </c>
      <c r="C18" s="14" t="inlineStr">
        <is>
          <t>40</t>
        </is>
      </c>
      <c r="D18" s="14" t="inlineStr">
        <is>
          <t>166</t>
        </is>
      </c>
      <c r="E18" s="14" t="inlineStr">
        <is>
          <t>14</t>
        </is>
      </c>
      <c r="F18" s="14" t="inlineStr">
        <is>
          <t>11.4</t>
        </is>
      </c>
      <c r="G18" s="14" t="inlineStr">
        <is>
          <t>+2.6</t>
        </is>
      </c>
      <c r="H18" s="14" t="inlineStr">
        <is>
          <t>+22.8</t>
        </is>
      </c>
      <c r="I18" s="14" t="inlineStr">
        <is>
          <t>166</t>
        </is>
      </c>
      <c r="J18" s="14" t="inlineStr">
        <is>
          <t>40.2</t>
        </is>
      </c>
      <c r="K18" s="14" t="inlineStr">
        <is>
          <t>11.4</t>
        </is>
      </c>
      <c r="L18" s="14" t="inlineStr">
        <is>
          <t>-7.37</t>
        </is>
      </c>
      <c r="M18" s="14" t="inlineStr">
        <is>
          <t>3.01</t>
        </is>
      </c>
      <c r="N18" s="14" t="inlineStr">
        <is>
          <t>24.3</t>
        </is>
      </c>
      <c r="O18" s="14" t="inlineStr">
        <is>
          <t>6.87</t>
        </is>
      </c>
      <c r="P18" s="14" t="inlineStr">
        <is>
          <t>-4.44</t>
        </is>
      </c>
      <c r="Q18" s="14" t="inlineStr">
        <is>
          <t>2.17</t>
        </is>
      </c>
      <c r="R18" s="14" t="inlineStr">
        <is>
          <t>1.44</t>
        </is>
      </c>
      <c r="S18" s="14" t="inlineStr">
        <is>
          <t>0.77</t>
        </is>
      </c>
      <c r="T18" s="14" t="inlineStr">
        <is>
          <t>0.13</t>
        </is>
      </c>
      <c r="U18" s="14" t="inlineStr">
        <is>
          <t>+4.64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inlineStr">
        <is>
          <t>14.8</t>
        </is>
      </c>
      <c r="AB18" s="14" t="inlineStr">
        <is>
          <t>114</t>
        </is>
      </c>
      <c r="AC18" s="14" t="inlineStr">
        <is>
          <t>-</t>
        </is>
      </c>
      <c r="AD18" s="14" t="inlineStr">
        <is>
          <t>8.59</t>
        </is>
      </c>
      <c r="AE18" s="14" t="inlineStr">
        <is>
          <t>66.1</t>
        </is>
      </c>
      <c r="AF18" s="14" t="inlineStr">
        <is>
          <t>-</t>
        </is>
      </c>
      <c r="AG18" s="14" t="inlineStr">
        <is>
          <t>11.4</t>
        </is>
      </c>
      <c r="AH18" s="14" t="inlineStr">
        <is>
          <t>87.6</t>
        </is>
      </c>
      <c r="AI18" s="14" t="n">
        <v>10.53</v>
      </c>
      <c r="AJ18" s="14" t="inlineStr">
        <is>
          <t>1.41</t>
        </is>
      </c>
      <c r="AK18" s="14" t="inlineStr">
        <is>
          <t>0.82</t>
        </is>
      </c>
      <c r="AL18" s="14" t="inlineStr">
        <is>
          <t>1.08</t>
        </is>
      </c>
      <c r="AM18" s="14" t="inlineStr">
        <is>
          <t>24.3</t>
        </is>
      </c>
      <c r="AN18" s="14" t="inlineStr">
        <is>
          <t>6.87</t>
        </is>
      </c>
      <c r="AO18" s="14" t="inlineStr">
        <is>
          <t>1.44</t>
        </is>
      </c>
      <c r="AP18" s="14" t="inlineStr">
        <is>
          <t>0.13</t>
        </is>
      </c>
      <c r="AQ18" s="14" t="n">
        <v>10.53</v>
      </c>
      <c r="AR18" s="14" t="inlineStr">
        <is>
          <t>2005</t>
        </is>
      </c>
      <c r="AS18" s="14" t="inlineStr">
        <is>
          <t>2006</t>
        </is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4" t="n">
        <v>0</v>
      </c>
      <c r="AZ18" s="14" t="n">
        <v>0</v>
      </c>
      <c r="BA18" s="14" t="inlineStr">
        <is>
          <t>-</t>
        </is>
      </c>
      <c r="BB18" s="14" t="inlineStr">
        <is>
          <t>-</t>
        </is>
      </c>
      <c r="BC18" s="14" t="inlineStr">
        <is>
          <t>-</t>
        </is>
      </c>
      <c r="BD18" s="14" t="inlineStr">
        <is>
          <t>-</t>
        </is>
      </c>
      <c r="BE18" s="14" t="inlineStr">
        <is>
          <t>2006</t>
        </is>
      </c>
      <c r="BF18" s="14" t="inlineStr">
        <is>
          <t>15.65</t>
        </is>
      </c>
      <c r="BG18" s="14" t="inlineStr">
        <is>
          <t>9.99</t>
        </is>
      </c>
      <c r="BH18" s="14" t="inlineStr">
        <is>
          <t>12.4</t>
        </is>
      </c>
      <c r="BI18" s="14" t="inlineStr">
        <is>
          <t>0</t>
        </is>
      </c>
      <c r="BJ18" s="14" t="inlineStr">
        <is>
          <t>0</t>
        </is>
      </c>
      <c r="BK18" s="14" t="inlineStr">
        <is>
          <t>0</t>
        </is>
      </c>
      <c r="BL18" s="14" t="inlineStr">
        <is>
          <t>2005</t>
        </is>
      </c>
      <c r="BM18" s="14" t="inlineStr">
        <is>
          <t>0.13</t>
        </is>
      </c>
      <c r="BN18" s="14" t="inlineStr">
        <is>
          <t>0</t>
        </is>
      </c>
      <c r="BO18" s="14" t="inlineStr">
        <is>
          <t>0</t>
        </is>
      </c>
      <c r="BP18" s="14" t="inlineStr">
        <is>
          <t>0</t>
        </is>
      </c>
    </row>
    <row r="19">
      <c r="A19" s="14" t="inlineStr">
        <is>
          <t>2004</t>
        </is>
      </c>
      <c r="B19" s="14" t="inlineStr">
        <is>
          <t>227</t>
        </is>
      </c>
      <c r="C19" s="14" t="inlineStr">
        <is>
          <t>34</t>
        </is>
      </c>
      <c r="D19" s="14" t="inlineStr">
        <is>
          <t>166</t>
        </is>
      </c>
      <c r="E19" s="14" t="inlineStr">
        <is>
          <t>11.4</t>
        </is>
      </c>
      <c r="F19" s="14" t="inlineStr">
        <is>
          <t>15.2</t>
        </is>
      </c>
      <c r="G19" s="14" t="inlineStr">
        <is>
          <t>-3.7</t>
        </is>
      </c>
      <c r="H19" s="14" t="inlineStr">
        <is>
          <t>-24.5</t>
        </is>
      </c>
      <c r="I19" s="14" t="inlineStr">
        <is>
          <t>166</t>
        </is>
      </c>
      <c r="J19" s="14" t="inlineStr">
        <is>
          <t>45.9</t>
        </is>
      </c>
      <c r="K19" s="14" t="inlineStr">
        <is>
          <t>9.23</t>
        </is>
      </c>
      <c r="L19" s="14" t="inlineStr">
        <is>
          <t>-126</t>
        </is>
      </c>
      <c r="M19" s="14" t="inlineStr">
        <is>
          <t>-102</t>
        </is>
      </c>
      <c r="N19" s="14" t="inlineStr">
        <is>
          <t>27.7</t>
        </is>
      </c>
      <c r="O19" s="14" t="inlineStr">
        <is>
          <t>5.56</t>
        </is>
      </c>
      <c r="P19" s="14" t="inlineStr">
        <is>
          <t>-75.9</t>
        </is>
      </c>
      <c r="Q19" s="14" t="inlineStr">
        <is>
          <t>-61.6</t>
        </is>
      </c>
      <c r="R19" s="14" t="inlineStr">
        <is>
          <t>-34.1</t>
        </is>
      </c>
      <c r="S19" s="14" t="inlineStr">
        <is>
          <t>-18.7</t>
        </is>
      </c>
      <c r="T19" s="14" t="inlineStr">
        <is>
          <t>-4.51</t>
        </is>
      </c>
      <c r="U19" s="14" t="inlineStr">
        <is>
          <t>-4.16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inlineStr">
        <is>
          <t>24</t>
        </is>
      </c>
      <c r="AB19" s="14" t="inlineStr">
        <is>
          <t>-</t>
        </is>
      </c>
      <c r="AC19" s="14" t="inlineStr">
        <is>
          <t>-</t>
        </is>
      </c>
      <c r="AD19" s="14" t="inlineStr">
        <is>
          <t>10.4</t>
        </is>
      </c>
      <c r="AE19" s="14" t="inlineStr">
        <is>
          <t>-</t>
        </is>
      </c>
      <c r="AF19" s="14" t="inlineStr">
        <is>
          <t>-</t>
        </is>
      </c>
      <c r="AG19" s="14" t="inlineStr">
        <is>
          <t>15.2</t>
        </is>
      </c>
      <c r="AH19" s="14" t="inlineStr">
        <is>
          <t>-</t>
        </is>
      </c>
      <c r="AI19" s="14" t="n">
        <v>10.57</v>
      </c>
      <c r="AJ19" s="14" t="inlineStr">
        <is>
          <t>2.27</t>
        </is>
      </c>
      <c r="AK19" s="14" t="inlineStr">
        <is>
          <t>0.98</t>
        </is>
      </c>
      <c r="AL19" s="14" t="inlineStr">
        <is>
          <t>1.44</t>
        </is>
      </c>
      <c r="AM19" s="14" t="inlineStr">
        <is>
          <t>27.7</t>
        </is>
      </c>
      <c r="AN19" s="14" t="inlineStr">
        <is>
          <t>5.56</t>
        </is>
      </c>
      <c r="AO19" s="14" t="inlineStr">
        <is>
          <t>-34.1</t>
        </is>
      </c>
      <c r="AP19" s="14" t="inlineStr">
        <is>
          <t>-4.51</t>
        </is>
      </c>
      <c r="AQ19" s="14" t="n">
        <v>10.57</v>
      </c>
      <c r="AR19" s="14" t="inlineStr">
        <is>
          <t>2004</t>
        </is>
      </c>
      <c r="AS19" s="14" t="inlineStr">
        <is>
          <t>2005</t>
        </is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4" t="n">
        <v>0</v>
      </c>
      <c r="AZ19" s="14" t="n">
        <v>0</v>
      </c>
      <c r="BA19" s="14" t="inlineStr">
        <is>
          <t>-</t>
        </is>
      </c>
      <c r="BB19" s="14" t="inlineStr">
        <is>
          <t>-</t>
        </is>
      </c>
      <c r="BC19" s="14" t="inlineStr">
        <is>
          <t>-</t>
        </is>
      </c>
      <c r="BD19" s="14" t="inlineStr">
        <is>
          <t>-</t>
        </is>
      </c>
      <c r="BE19" s="14" t="inlineStr">
        <is>
          <t>2005</t>
        </is>
      </c>
      <c r="BF19" s="14" t="inlineStr">
        <is>
          <t>14.8</t>
        </is>
      </c>
      <c r="BG19" s="14" t="inlineStr">
        <is>
          <t>8.59</t>
        </is>
      </c>
      <c r="BH19" s="14" t="inlineStr">
        <is>
          <t>11.4</t>
        </is>
      </c>
      <c r="BI19" s="14" t="inlineStr">
        <is>
          <t>0</t>
        </is>
      </c>
      <c r="BJ19" s="14" t="inlineStr">
        <is>
          <t>0</t>
        </is>
      </c>
      <c r="BK19" s="14" t="inlineStr">
        <is>
          <t>0</t>
        </is>
      </c>
      <c r="BL19" s="14" t="inlineStr">
        <is>
          <t>2004</t>
        </is>
      </c>
      <c r="BM19" s="14" t="inlineStr">
        <is>
          <t>-4.51</t>
        </is>
      </c>
      <c r="BN19" s="14" t="inlineStr">
        <is>
          <t>0</t>
        </is>
      </c>
      <c r="BO19" s="14" t="inlineStr">
        <is>
          <t>0</t>
        </is>
      </c>
      <c r="BP19" s="14" t="inlineStr">
        <is>
          <t>0</t>
        </is>
      </c>
    </row>
    <row r="20">
      <c r="A20" s="14" t="inlineStr">
        <is>
          <t>2003</t>
        </is>
      </c>
      <c r="B20" s="14" t="inlineStr">
        <is>
          <t>225</t>
        </is>
      </c>
      <c r="C20" s="14" t="inlineStr">
        <is>
          <t>38</t>
        </is>
      </c>
      <c r="D20" s="14" t="inlineStr">
        <is>
          <t>160</t>
        </is>
      </c>
      <c r="E20" s="14" t="inlineStr">
        <is>
          <t>15.1</t>
        </is>
      </c>
      <c r="F20" s="14" t="inlineStr">
        <is>
          <t>11.7</t>
        </is>
      </c>
      <c r="G20" s="14" t="inlineStr">
        <is>
          <t>+6.1</t>
        </is>
      </c>
      <c r="H20" s="14" t="inlineStr">
        <is>
          <t>+67.8</t>
        </is>
      </c>
      <c r="I20" s="14" t="inlineStr">
        <is>
          <t>160</t>
        </is>
      </c>
      <c r="J20" s="14" t="inlineStr">
        <is>
          <t>40.4</t>
        </is>
      </c>
      <c r="K20" s="14" t="inlineStr">
        <is>
          <t>4.56</t>
        </is>
      </c>
      <c r="L20" s="14" t="inlineStr">
        <is>
          <t>-12.8</t>
        </is>
      </c>
      <c r="M20" s="14" t="inlineStr">
        <is>
          <t>-7.94</t>
        </is>
      </c>
      <c r="N20" s="14" t="inlineStr">
        <is>
          <t>25.2</t>
        </is>
      </c>
      <c r="O20" s="14" t="inlineStr">
        <is>
          <t>2.85</t>
        </is>
      </c>
      <c r="P20" s="14" t="inlineStr">
        <is>
          <t>-7.97</t>
        </is>
      </c>
      <c r="Q20" s="14" t="inlineStr">
        <is>
          <t>-4.96</t>
        </is>
      </c>
      <c r="R20" s="14" t="inlineStr">
        <is>
          <t>-2.2</t>
        </is>
      </c>
      <c r="S20" s="14" t="inlineStr">
        <is>
          <t>-1.28</t>
        </is>
      </c>
      <c r="T20" s="14" t="inlineStr">
        <is>
          <t>-0.35</t>
        </is>
      </c>
      <c r="U20" s="14" t="inlineStr">
        <is>
          <t>+1.7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inlineStr">
        <is>
          <t>18.8</t>
        </is>
      </c>
      <c r="AB20" s="14" t="inlineStr">
        <is>
          <t>-</t>
        </is>
      </c>
      <c r="AC20" s="14" t="inlineStr">
        <is>
          <t>-</t>
        </is>
      </c>
      <c r="AD20" s="14" t="inlineStr">
        <is>
          <t>6.35</t>
        </is>
      </c>
      <c r="AE20" s="14" t="inlineStr">
        <is>
          <t>-</t>
        </is>
      </c>
      <c r="AF20" s="14" t="inlineStr">
        <is>
          <t>-</t>
        </is>
      </c>
      <c r="AG20" s="14" t="inlineStr">
        <is>
          <t>11.7</t>
        </is>
      </c>
      <c r="AH20" s="14" t="inlineStr">
        <is>
          <t>-</t>
        </is>
      </c>
      <c r="AI20" s="14" t="n">
        <v>15.95</v>
      </c>
      <c r="AJ20" s="14" t="inlineStr">
        <is>
          <t>1.18</t>
        </is>
      </c>
      <c r="AK20" s="14" t="inlineStr">
        <is>
          <t>0.4</t>
        </is>
      </c>
      <c r="AL20" s="14" t="inlineStr">
        <is>
          <t>0.73</t>
        </is>
      </c>
      <c r="AM20" s="14" t="inlineStr">
        <is>
          <t>25.2</t>
        </is>
      </c>
      <c r="AN20" s="14" t="inlineStr">
        <is>
          <t>2.85</t>
        </is>
      </c>
      <c r="AO20" s="14" t="inlineStr">
        <is>
          <t>-2.2</t>
        </is>
      </c>
      <c r="AP20" s="14" t="inlineStr">
        <is>
          <t>-0.35</t>
        </is>
      </c>
      <c r="AQ20" s="14" t="n">
        <v>15.95</v>
      </c>
      <c r="AR20" s="14" t="inlineStr">
        <is>
          <t>2003</t>
        </is>
      </c>
      <c r="AS20" s="14" t="inlineStr">
        <is>
          <t>2004</t>
        </is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4" t="n">
        <v>0</v>
      </c>
      <c r="AZ20" s="14" t="n">
        <v>0</v>
      </c>
      <c r="BA20" s="14" t="inlineStr">
        <is>
          <t>-</t>
        </is>
      </c>
      <c r="BB20" s="14" t="inlineStr">
        <is>
          <t>-</t>
        </is>
      </c>
      <c r="BC20" s="14" t="inlineStr">
        <is>
          <t>-</t>
        </is>
      </c>
      <c r="BD20" s="14" t="inlineStr">
        <is>
          <t>-</t>
        </is>
      </c>
      <c r="BE20" s="14" t="inlineStr">
        <is>
          <t>2004</t>
        </is>
      </c>
      <c r="BF20" s="14" t="inlineStr">
        <is>
          <t>24</t>
        </is>
      </c>
      <c r="BG20" s="14" t="inlineStr">
        <is>
          <t>10.4</t>
        </is>
      </c>
      <c r="BH20" s="14" t="inlineStr">
        <is>
          <t>15.2</t>
        </is>
      </c>
      <c r="BI20" s="14" t="inlineStr">
        <is>
          <t>0</t>
        </is>
      </c>
      <c r="BJ20" s="14" t="inlineStr">
        <is>
          <t>0</t>
        </is>
      </c>
      <c r="BK20" s="14" t="inlineStr">
        <is>
          <t>0</t>
        </is>
      </c>
      <c r="BL20" s="14" t="inlineStr">
        <is>
          <t>2003</t>
        </is>
      </c>
      <c r="BM20" s="14" t="inlineStr">
        <is>
          <t>-0.35</t>
        </is>
      </c>
      <c r="BN20" s="14" t="inlineStr">
        <is>
          <t>0</t>
        </is>
      </c>
      <c r="BO20" s="14" t="inlineStr">
        <is>
          <t>0</t>
        </is>
      </c>
      <c r="BP20" s="14" t="inlineStr">
        <is>
          <t>0</t>
        </is>
      </c>
    </row>
    <row r="21">
      <c r="A21" s="14" t="inlineStr">
        <is>
          <t>2002</t>
        </is>
      </c>
      <c r="B21" s="14" t="inlineStr">
        <is>
          <t>225</t>
        </is>
      </c>
      <c r="C21" s="14" t="inlineStr">
        <is>
          <t>34</t>
        </is>
      </c>
      <c r="D21" s="14" t="inlineStr">
        <is>
          <t>154</t>
        </is>
      </c>
      <c r="E21" s="14" t="inlineStr">
        <is>
          <t>9</t>
        </is>
      </c>
      <c r="F21" s="14" t="inlineStr">
        <is>
          <t>18.2</t>
        </is>
      </c>
      <c r="G21" s="14" t="inlineStr">
        <is>
          <t>-16.8</t>
        </is>
      </c>
      <c r="H21" s="14" t="inlineStr">
        <is>
          <t>-65.1</t>
        </is>
      </c>
      <c r="I21" s="14" t="inlineStr">
        <is>
          <t>154</t>
        </is>
      </c>
      <c r="J21" s="14" t="inlineStr">
        <is>
          <t>40.3</t>
        </is>
      </c>
      <c r="K21" s="14" t="inlineStr">
        <is>
          <t>0.59</t>
        </is>
      </c>
      <c r="L21" s="14" t="inlineStr">
        <is>
          <t>-48.8</t>
        </is>
      </c>
      <c r="M21" s="14" t="inlineStr">
        <is>
          <t>-46.3</t>
        </is>
      </c>
      <c r="N21" s="14" t="inlineStr">
        <is>
          <t>26.2</t>
        </is>
      </c>
      <c r="O21" s="14" t="inlineStr">
        <is>
          <t>0.38</t>
        </is>
      </c>
      <c r="P21" s="14" t="inlineStr">
        <is>
          <t>-31.8</t>
        </is>
      </c>
      <c r="Q21" s="14" t="inlineStr">
        <is>
          <t>-30.1</t>
        </is>
      </c>
      <c r="R21" s="14" t="inlineStr">
        <is>
          <t>-12.1</t>
        </is>
      </c>
      <c r="S21" s="14" t="inlineStr">
        <is>
          <t>-7.08</t>
        </is>
      </c>
      <c r="T21" s="14" t="inlineStr">
        <is>
          <t>-2.05</t>
        </is>
      </c>
      <c r="U21" s="14" t="inlineStr">
        <is>
          <t>-3.8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inlineStr">
        <is>
          <t>34</t>
        </is>
      </c>
      <c r="AB21" s="14" t="inlineStr">
        <is>
          <t>-</t>
        </is>
      </c>
      <c r="AC21" s="14" t="inlineStr">
        <is>
          <t>-</t>
        </is>
      </c>
      <c r="AD21" s="14" t="inlineStr">
        <is>
          <t>7.8</t>
        </is>
      </c>
      <c r="AE21" s="14" t="inlineStr">
        <is>
          <t>-</t>
        </is>
      </c>
      <c r="AF21" s="14" t="inlineStr">
        <is>
          <t>-</t>
        </is>
      </c>
      <c r="AG21" s="14" t="inlineStr">
        <is>
          <t>18.2</t>
        </is>
      </c>
      <c r="AH21" s="14" t="inlineStr">
        <is>
          <t>-</t>
        </is>
      </c>
      <c r="AI21" s="14" t="n">
        <v>16.14</v>
      </c>
      <c r="AJ21" s="14" t="inlineStr">
        <is>
          <t>2.11</t>
        </is>
      </c>
      <c r="AK21" s="14" t="inlineStr">
        <is>
          <t>0.48</t>
        </is>
      </c>
      <c r="AL21" s="14" t="inlineStr">
        <is>
          <t>1.13</t>
        </is>
      </c>
      <c r="AM21" s="14" t="inlineStr">
        <is>
          <t>26.2</t>
        </is>
      </c>
      <c r="AN21" s="14" t="inlineStr">
        <is>
          <t>0.38</t>
        </is>
      </c>
      <c r="AO21" s="14" t="inlineStr">
        <is>
          <t>-12.1</t>
        </is>
      </c>
      <c r="AP21" s="14" t="inlineStr">
        <is>
          <t>-2.05</t>
        </is>
      </c>
      <c r="AQ21" s="14" t="n">
        <v>16.14</v>
      </c>
      <c r="AR21" s="14" t="inlineStr">
        <is>
          <t>2002</t>
        </is>
      </c>
      <c r="AS21" s="14" t="inlineStr">
        <is>
          <t>2003</t>
        </is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4" t="n">
        <v>0</v>
      </c>
      <c r="AZ21" s="14" t="n">
        <v>0</v>
      </c>
      <c r="BA21" s="14" t="inlineStr">
        <is>
          <t>-</t>
        </is>
      </c>
      <c r="BB21" s="14" t="inlineStr">
        <is>
          <t>-</t>
        </is>
      </c>
      <c r="BC21" s="14" t="inlineStr">
        <is>
          <t>-</t>
        </is>
      </c>
      <c r="BD21" s="14" t="inlineStr">
        <is>
          <t>-</t>
        </is>
      </c>
      <c r="BE21" s="14" t="inlineStr">
        <is>
          <t>2003</t>
        </is>
      </c>
      <c r="BF21" s="14" t="inlineStr">
        <is>
          <t>18.8</t>
        </is>
      </c>
      <c r="BG21" s="14" t="inlineStr">
        <is>
          <t>6.35</t>
        </is>
      </c>
      <c r="BH21" s="14" t="inlineStr">
        <is>
          <t>11.7</t>
        </is>
      </c>
      <c r="BI21" s="14" t="inlineStr">
        <is>
          <t>0</t>
        </is>
      </c>
      <c r="BJ21" s="14" t="inlineStr">
        <is>
          <t>0</t>
        </is>
      </c>
      <c r="BK21" s="14" t="inlineStr">
        <is>
          <t>0</t>
        </is>
      </c>
      <c r="BL21" s="14" t="inlineStr">
        <is>
          <t>2002</t>
        </is>
      </c>
      <c r="BM21" s="14" t="inlineStr">
        <is>
          <t>-2.05</t>
        </is>
      </c>
      <c r="BN21" s="14" t="inlineStr">
        <is>
          <t>0</t>
        </is>
      </c>
      <c r="BO21" s="14" t="inlineStr">
        <is>
          <t>0</t>
        </is>
      </c>
      <c r="BP21" s="14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inlineStr">
        <is>
          <t>21Q1</t>
        </is>
      </c>
      <c r="B2" s="14" t="inlineStr">
        <is>
          <t>398</t>
        </is>
      </c>
      <c r="C2" s="14" t="inlineStr">
        <is>
          <t>51</t>
        </is>
      </c>
      <c r="D2" s="14" t="inlineStr">
        <is>
          <t>213</t>
        </is>
      </c>
      <c r="E2" s="14" t="inlineStr">
        <is>
          <t>28.9</t>
        </is>
      </c>
      <c r="F2" s="14" t="inlineStr">
        <is>
          <t>30</t>
        </is>
      </c>
      <c r="G2" s="14" t="inlineStr">
        <is>
          <t>-0.15</t>
        </is>
      </c>
      <c r="H2" s="14" t="inlineStr">
        <is>
          <t>-0.5</t>
        </is>
      </c>
      <c r="I2" s="14" t="inlineStr">
        <is>
          <t>213</t>
        </is>
      </c>
      <c r="J2" s="14" t="inlineStr">
        <is>
          <t>80.1</t>
        </is>
      </c>
      <c r="K2" s="14" t="inlineStr">
        <is>
          <t>23</t>
        </is>
      </c>
      <c r="L2" s="14" t="inlineStr">
        <is>
          <t>-1.02</t>
        </is>
      </c>
      <c r="M2" s="14" t="inlineStr">
        <is>
          <t>15.9</t>
        </is>
      </c>
      <c r="N2" s="14" t="inlineStr">
        <is>
          <t>37.6</t>
        </is>
      </c>
      <c r="O2" s="14" t="inlineStr">
        <is>
          <t>10.8</t>
        </is>
      </c>
      <c r="P2" s="14" t="inlineStr">
        <is>
          <t>-0.48</t>
        </is>
      </c>
      <c r="Q2" s="14" t="inlineStr">
        <is>
          <t>8.01</t>
        </is>
      </c>
      <c r="R2" s="14" t="inlineStr">
        <is>
          <t>9.49(年估)</t>
        </is>
      </c>
      <c r="S2" s="14" t="inlineStr">
        <is>
          <t>5.38(年估)</t>
        </is>
      </c>
      <c r="T2" s="14" t="inlineStr">
        <is>
          <t>0.4</t>
        </is>
      </c>
      <c r="U2" s="14" t="inlineStr">
        <is>
          <t>+0.42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38.9</t>
        </is>
      </c>
      <c r="AB2" s="14" t="inlineStr">
        <is>
          <t>24.3</t>
        </is>
      </c>
      <c r="AC2" s="14" t="inlineStr">
        <is>
          <t>-</t>
        </is>
      </c>
      <c r="AD2" s="14" t="inlineStr">
        <is>
          <t>24.9</t>
        </is>
      </c>
      <c r="AE2" s="14" t="inlineStr">
        <is>
          <t>15.6</t>
        </is>
      </c>
      <c r="AF2" s="14" t="inlineStr">
        <is>
          <t>-</t>
        </is>
      </c>
      <c r="AG2" s="14" t="inlineStr">
        <is>
          <t>30</t>
        </is>
      </c>
      <c r="AH2" s="14" t="inlineStr">
        <is>
          <t>18.7</t>
        </is>
      </c>
      <c r="AI2" s="14" t="n">
        <v>17.12</v>
      </c>
      <c r="AJ2" s="14" t="inlineStr">
        <is>
          <t>2.27</t>
        </is>
      </c>
      <c r="AK2" s="14" t="inlineStr">
        <is>
          <t>1.45</t>
        </is>
      </c>
      <c r="AL2" s="14" t="inlineStr">
        <is>
          <t>1.75</t>
        </is>
      </c>
      <c r="AM2" s="14" t="inlineStr">
        <is>
          <t>37.6</t>
        </is>
      </c>
      <c r="AN2" s="14" t="inlineStr">
        <is>
          <t>10.8</t>
        </is>
      </c>
      <c r="AO2" s="14" t="inlineStr">
        <is>
          <t>9.49(年估)</t>
        </is>
      </c>
      <c r="AP2" s="14" t="inlineStr">
        <is>
          <t>0.4</t>
        </is>
      </c>
      <c r="AQ2" s="14" t="n">
        <v>17.12</v>
      </c>
    </row>
    <row r="3">
      <c r="A3" s="14" t="inlineStr">
        <is>
          <t>2020</t>
        </is>
      </c>
      <c r="B3" s="14" t="inlineStr">
        <is>
          <t>398</t>
        </is>
      </c>
      <c r="C3" s="14" t="inlineStr">
        <is>
          <t>47</t>
        </is>
      </c>
      <c r="D3" s="14" t="inlineStr">
        <is>
          <t>607</t>
        </is>
      </c>
      <c r="E3" s="14" t="inlineStr">
        <is>
          <t>29.05</t>
        </is>
      </c>
      <c r="F3" s="14" t="inlineStr">
        <is>
          <t>15.5</t>
        </is>
      </c>
      <c r="G3" s="14" t="inlineStr">
        <is>
          <t>+9.5</t>
        </is>
      </c>
      <c r="H3" s="14" t="inlineStr">
        <is>
          <t>+48.6</t>
        </is>
      </c>
      <c r="I3" s="14" t="inlineStr">
        <is>
          <t>607</t>
        </is>
      </c>
      <c r="J3" s="14" t="inlineStr">
        <is>
          <t>170</t>
        </is>
      </c>
      <c r="K3" s="14" t="inlineStr">
        <is>
          <t>16.3</t>
        </is>
      </c>
      <c r="L3" s="14" t="inlineStr">
        <is>
          <t>1.85</t>
        </is>
      </c>
      <c r="M3" s="14" t="inlineStr">
        <is>
          <t>13</t>
        </is>
      </c>
      <c r="N3" s="14" t="inlineStr">
        <is>
          <t>28.1</t>
        </is>
      </c>
      <c r="O3" s="14" t="inlineStr">
        <is>
          <t>2.68</t>
        </is>
      </c>
      <c r="P3" s="14" t="inlineStr">
        <is>
          <t>0.31</t>
        </is>
      </c>
      <c r="Q3" s="14" t="inlineStr">
        <is>
          <t>2.5</t>
        </is>
      </c>
      <c r="R3" s="14" t="inlineStr">
        <is>
          <t>2.26</t>
        </is>
      </c>
      <c r="S3" s="14" t="inlineStr">
        <is>
          <t>1.32</t>
        </is>
      </c>
      <c r="T3" s="14" t="inlineStr">
        <is>
          <t>0.33</t>
        </is>
      </c>
      <c r="U3" s="14" t="inlineStr">
        <is>
          <t>+0.01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31.15</t>
        </is>
      </c>
      <c r="AB3" s="14" t="inlineStr">
        <is>
          <t>94.4</t>
        </is>
      </c>
      <c r="AC3" s="14" t="inlineStr">
        <is>
          <t>-</t>
        </is>
      </c>
      <c r="AD3" s="14" t="inlineStr">
        <is>
          <t>9.8</t>
        </is>
      </c>
      <c r="AE3" s="14" t="inlineStr">
        <is>
          <t>29.7</t>
        </is>
      </c>
      <c r="AF3" s="14" t="inlineStr">
        <is>
          <t>-</t>
        </is>
      </c>
      <c r="AG3" s="14" t="inlineStr">
        <is>
          <t>15.5</t>
        </is>
      </c>
      <c r="AH3" s="14" t="inlineStr">
        <is>
          <t>47</t>
        </is>
      </c>
      <c r="AI3" s="14" t="n">
        <v>16.44</v>
      </c>
      <c r="AJ3" s="14" t="inlineStr">
        <is>
          <t>1.89</t>
        </is>
      </c>
      <c r="AK3" s="14" t="inlineStr">
        <is>
          <t>0.6</t>
        </is>
      </c>
      <c r="AL3" s="14" t="inlineStr">
        <is>
          <t>0.94</t>
        </is>
      </c>
      <c r="AM3" s="14" t="inlineStr">
        <is>
          <t>28.1</t>
        </is>
      </c>
      <c r="AN3" s="14" t="inlineStr">
        <is>
          <t>2.68</t>
        </is>
      </c>
      <c r="AO3" s="14" t="inlineStr">
        <is>
          <t>2.26</t>
        </is>
      </c>
      <c r="AP3" s="14" t="inlineStr">
        <is>
          <t>0.33</t>
        </is>
      </c>
      <c r="AQ3" s="14" t="n">
        <v>16.44</v>
      </c>
      <c r="AR3" s="14" t="inlineStr">
        <is>
          <t>2020</t>
        </is>
      </c>
      <c r="AT3" s="14" t="n">
        <v>0.2</v>
      </c>
      <c r="AU3" s="14" t="n">
        <v>0</v>
      </c>
      <c r="AV3" s="14" t="n">
        <v>0.2</v>
      </c>
      <c r="AW3" s="14" t="n">
        <v>0</v>
      </c>
      <c r="AX3" s="14" t="n">
        <v>0</v>
      </c>
      <c r="AY3" s="14" t="n">
        <v>0</v>
      </c>
      <c r="AZ3" s="14" t="n">
        <v>0.2</v>
      </c>
      <c r="BA3" s="14" t="inlineStr">
        <is>
          <t>7.96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38.9</t>
        </is>
      </c>
      <c r="BG3" s="14" t="inlineStr">
        <is>
          <t>24.9</t>
        </is>
      </c>
      <c r="BH3" s="14" t="inlineStr">
        <is>
          <t>30</t>
        </is>
      </c>
      <c r="BI3" s="14" t="inlineStr">
        <is>
          <t>0.67</t>
        </is>
      </c>
      <c r="BJ3" s="14" t="inlineStr">
        <is>
          <t>0</t>
        </is>
      </c>
      <c r="BK3" s="14" t="inlineStr">
        <is>
          <t>0.67</t>
        </is>
      </c>
      <c r="BL3" s="14" t="inlineStr">
        <is>
          <t>2020</t>
        </is>
      </c>
      <c r="BM3" s="14" t="inlineStr">
        <is>
          <t>0.33</t>
        </is>
      </c>
      <c r="BN3" s="14" t="inlineStr">
        <is>
          <t>60.6</t>
        </is>
      </c>
      <c r="BO3" s="14" t="inlineStr">
        <is>
          <t>0</t>
        </is>
      </c>
      <c r="BP3" s="14" t="inlineStr">
        <is>
          <t>60.6</t>
        </is>
      </c>
    </row>
    <row r="4">
      <c r="A4" s="14" t="inlineStr">
        <is>
          <t>2019</t>
        </is>
      </c>
      <c r="B4" s="14" t="inlineStr">
        <is>
          <t>398</t>
        </is>
      </c>
      <c r="C4" s="14" t="inlineStr">
        <is>
          <t>53</t>
        </is>
      </c>
      <c r="D4" s="14" t="inlineStr">
        <is>
          <t>488</t>
        </is>
      </c>
      <c r="E4" s="14" t="inlineStr">
        <is>
          <t>19.55</t>
        </is>
      </c>
      <c r="F4" s="14" t="inlineStr">
        <is>
          <t>16.3</t>
        </is>
      </c>
      <c r="G4" s="14" t="inlineStr">
        <is>
          <t>+6</t>
        </is>
      </c>
      <c r="H4" s="14" t="inlineStr">
        <is>
          <t>+44.3</t>
        </is>
      </c>
      <c r="I4" s="14" t="inlineStr">
        <is>
          <t>488</t>
        </is>
      </c>
      <c r="J4" s="14" t="inlineStr">
        <is>
          <t>129</t>
        </is>
      </c>
      <c r="K4" s="14" t="inlineStr">
        <is>
          <t>12.6</t>
        </is>
      </c>
      <c r="L4" s="14" t="inlineStr">
        <is>
          <t>4.97</t>
        </is>
      </c>
      <c r="M4" s="14" t="inlineStr">
        <is>
          <t>12.6</t>
        </is>
      </c>
      <c r="N4" s="14" t="inlineStr">
        <is>
          <t>26.5</t>
        </is>
      </c>
      <c r="O4" s="14" t="inlineStr">
        <is>
          <t>2.57</t>
        </is>
      </c>
      <c r="P4" s="14" t="inlineStr">
        <is>
          <t>1.02</t>
        </is>
      </c>
      <c r="Q4" s="14" t="inlineStr">
        <is>
          <t>3.03</t>
        </is>
      </c>
      <c r="R4" s="14" t="inlineStr">
        <is>
          <t>2.31</t>
        </is>
      </c>
      <c r="S4" s="14" t="inlineStr">
        <is>
          <t>1.47</t>
        </is>
      </c>
      <c r="T4" s="14" t="inlineStr">
        <is>
          <t>0.32</t>
        </is>
      </c>
      <c r="U4" s="14" t="inlineStr">
        <is>
          <t>-1.55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20.3</t>
        </is>
      </c>
      <c r="AB4" s="14" t="inlineStr">
        <is>
          <t>63.4</t>
        </is>
      </c>
      <c r="AC4" s="14" t="inlineStr">
        <is>
          <t>-</t>
        </is>
      </c>
      <c r="AD4" s="14" t="inlineStr">
        <is>
          <t>12.35</t>
        </is>
      </c>
      <c r="AE4" s="14" t="inlineStr">
        <is>
          <t>38.6</t>
        </is>
      </c>
      <c r="AF4" s="14" t="inlineStr">
        <is>
          <t>-</t>
        </is>
      </c>
      <c r="AG4" s="14" t="inlineStr">
        <is>
          <t>16.3</t>
        </is>
      </c>
      <c r="AH4" s="14" t="inlineStr">
        <is>
          <t>51</t>
        </is>
      </c>
      <c r="AI4" s="14" t="n">
        <v>15.33</v>
      </c>
      <c r="AJ4" s="14" t="inlineStr">
        <is>
          <t>1.32</t>
        </is>
      </c>
      <c r="AK4" s="14" t="inlineStr">
        <is>
          <t>0.81</t>
        </is>
      </c>
      <c r="AL4" s="14" t="inlineStr">
        <is>
          <t>1.06</t>
        </is>
      </c>
      <c r="AM4" s="14" t="inlineStr">
        <is>
          <t>26.5</t>
        </is>
      </c>
      <c r="AN4" s="14" t="inlineStr">
        <is>
          <t>2.57</t>
        </is>
      </c>
      <c r="AO4" s="14" t="inlineStr">
        <is>
          <t>2.31</t>
        </is>
      </c>
      <c r="AP4" s="14" t="inlineStr">
        <is>
          <t>0.32</t>
        </is>
      </c>
      <c r="AQ4" s="14" t="n">
        <v>15.33</v>
      </c>
      <c r="AR4" s="14" t="inlineStr">
        <is>
          <t>2019</t>
        </is>
      </c>
      <c r="AT4" s="14" t="n">
        <v>0.1</v>
      </c>
      <c r="AU4" s="14" t="n">
        <v>0</v>
      </c>
      <c r="AV4" s="14" t="n">
        <v>0.1</v>
      </c>
      <c r="AW4" s="14" t="n">
        <v>0</v>
      </c>
      <c r="AX4" s="14" t="n">
        <v>0</v>
      </c>
      <c r="AY4" s="14" t="n">
        <v>0</v>
      </c>
      <c r="AZ4" s="14" t="n">
        <v>0.1</v>
      </c>
      <c r="BA4" s="14" t="inlineStr">
        <is>
          <t>3.98</t>
        </is>
      </c>
      <c r="BB4" s="14" t="inlineStr">
        <is>
          <t>0</t>
        </is>
      </c>
      <c r="BC4" s="14" t="inlineStr">
        <is>
          <t>1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31.15</t>
        </is>
      </c>
      <c r="BG4" s="14" t="inlineStr">
        <is>
          <t>9.8</t>
        </is>
      </c>
      <c r="BH4" s="14" t="inlineStr">
        <is>
          <t>15.5</t>
        </is>
      </c>
      <c r="BI4" s="14" t="inlineStr">
        <is>
          <t>0.64</t>
        </is>
      </c>
      <c r="BJ4" s="14" t="inlineStr">
        <is>
          <t>0</t>
        </is>
      </c>
      <c r="BK4" s="14" t="inlineStr">
        <is>
          <t>0.64</t>
        </is>
      </c>
      <c r="BL4" s="14" t="inlineStr">
        <is>
          <t>2019</t>
        </is>
      </c>
      <c r="BM4" s="14" t="inlineStr">
        <is>
          <t>0.32</t>
        </is>
      </c>
      <c r="BN4" s="14" t="inlineStr">
        <is>
          <t>31.2</t>
        </is>
      </c>
      <c r="BO4" s="14" t="inlineStr">
        <is>
          <t>0</t>
        </is>
      </c>
      <c r="BP4" s="14" t="inlineStr">
        <is>
          <t>31.2</t>
        </is>
      </c>
    </row>
    <row r="5">
      <c r="A5" s="14" t="inlineStr">
        <is>
          <t>2018</t>
        </is>
      </c>
      <c r="B5" s="14" t="inlineStr">
        <is>
          <t>398</t>
        </is>
      </c>
      <c r="C5" s="14" t="inlineStr">
        <is>
          <t>62</t>
        </is>
      </c>
      <c r="D5" s="14" t="inlineStr">
        <is>
          <t>512</t>
        </is>
      </c>
      <c r="E5" s="14" t="inlineStr">
        <is>
          <t>13.55</t>
        </is>
      </c>
      <c r="F5" s="14" t="inlineStr">
        <is>
          <t>17.8</t>
        </is>
      </c>
      <c r="G5" s="14" t="inlineStr">
        <is>
          <t>-9.9</t>
        </is>
      </c>
      <c r="H5" s="14" t="inlineStr">
        <is>
          <t>-42.2</t>
        </is>
      </c>
      <c r="I5" s="14" t="inlineStr">
        <is>
          <t>512</t>
        </is>
      </c>
      <c r="J5" s="14" t="inlineStr">
        <is>
          <t>192</t>
        </is>
      </c>
      <c r="K5" s="14" t="inlineStr">
        <is>
          <t>79.3</t>
        </is>
      </c>
      <c r="L5" s="14" t="inlineStr">
        <is>
          <t>4.68</t>
        </is>
      </c>
      <c r="M5" s="14" t="inlineStr">
        <is>
          <t>74.5</t>
        </is>
      </c>
      <c r="N5" s="14" t="inlineStr">
        <is>
          <t>37.4</t>
        </is>
      </c>
      <c r="O5" s="14" t="inlineStr">
        <is>
          <t>15.5</t>
        </is>
      </c>
      <c r="P5" s="14" t="inlineStr">
        <is>
          <t>0.91</t>
        </is>
      </c>
      <c r="Q5" s="14" t="inlineStr">
        <is>
          <t>15.1</t>
        </is>
      </c>
      <c r="R5" s="14" t="inlineStr">
        <is>
          <t>12.3</t>
        </is>
      </c>
      <c r="S5" s="14" t="inlineStr">
        <is>
          <t>8.39</t>
        </is>
      </c>
      <c r="T5" s="14" t="inlineStr">
        <is>
          <t>1.87</t>
        </is>
      </c>
      <c r="U5" s="14" t="inlineStr">
        <is>
          <t>+0.33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25.25</t>
        </is>
      </c>
      <c r="AB5" s="14" t="inlineStr">
        <is>
          <t>13.5</t>
        </is>
      </c>
      <c r="AC5" s="14" t="inlineStr">
        <is>
          <t>-</t>
        </is>
      </c>
      <c r="AD5" s="14" t="inlineStr">
        <is>
          <t>11.35</t>
        </is>
      </c>
      <c r="AE5" s="14" t="inlineStr">
        <is>
          <t>6.07</t>
        </is>
      </c>
      <c r="AF5" s="14" t="inlineStr">
        <is>
          <t>-</t>
        </is>
      </c>
      <c r="AG5" s="14" t="inlineStr">
        <is>
          <t>17.8</t>
        </is>
      </c>
      <c r="AH5" s="14" t="inlineStr">
        <is>
          <t>9.53</t>
        </is>
      </c>
      <c r="AI5" s="14" t="n">
        <v>15.69</v>
      </c>
      <c r="AJ5" s="14" t="inlineStr">
        <is>
          <t>1.61</t>
        </is>
      </c>
      <c r="AK5" s="14" t="inlineStr">
        <is>
          <t>0.72</t>
        </is>
      </c>
      <c r="AL5" s="14" t="inlineStr">
        <is>
          <t>1.14</t>
        </is>
      </c>
      <c r="AM5" s="14" t="inlineStr">
        <is>
          <t>37.4</t>
        </is>
      </c>
      <c r="AN5" s="14" t="inlineStr">
        <is>
          <t>15.5</t>
        </is>
      </c>
      <c r="AO5" s="14" t="inlineStr">
        <is>
          <t>12.3</t>
        </is>
      </c>
      <c r="AP5" s="14" t="inlineStr">
        <is>
          <t>1.87</t>
        </is>
      </c>
      <c r="AQ5" s="14" t="n">
        <v>15.69</v>
      </c>
      <c r="AR5" s="14" t="inlineStr">
        <is>
          <t>2018</t>
        </is>
      </c>
      <c r="AS5" s="14" t="inlineStr">
        <is>
          <t>2019</t>
        </is>
      </c>
      <c r="AT5" s="14" t="n">
        <v>1</v>
      </c>
      <c r="AU5" s="14" t="n">
        <v>0</v>
      </c>
      <c r="AV5" s="14" t="n">
        <v>1</v>
      </c>
      <c r="AW5" s="14" t="n">
        <v>0</v>
      </c>
      <c r="AX5" s="14" t="n">
        <v>0</v>
      </c>
      <c r="AY5" s="14" t="n">
        <v>0</v>
      </c>
      <c r="AZ5" s="14" t="n">
        <v>1</v>
      </c>
      <c r="BA5" s="14" t="inlineStr">
        <is>
          <t>39.8</t>
        </is>
      </c>
      <c r="BB5" s="14" t="inlineStr">
        <is>
          <t>0</t>
        </is>
      </c>
      <c r="BC5" s="14" t="inlineStr">
        <is>
          <t>2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20.3</t>
        </is>
      </c>
      <c r="BG5" s="14" t="inlineStr">
        <is>
          <t>12.35</t>
        </is>
      </c>
      <c r="BH5" s="14" t="inlineStr">
        <is>
          <t>16.3</t>
        </is>
      </c>
      <c r="BI5" s="14" t="inlineStr">
        <is>
          <t>6.13</t>
        </is>
      </c>
      <c r="BJ5" s="14" t="inlineStr">
        <is>
          <t>0</t>
        </is>
      </c>
      <c r="BK5" s="14" t="inlineStr">
        <is>
          <t>6.13</t>
        </is>
      </c>
      <c r="BL5" s="14" t="inlineStr">
        <is>
          <t>2018</t>
        </is>
      </c>
      <c r="BM5" s="14" t="inlineStr">
        <is>
          <t>1.87</t>
        </is>
      </c>
      <c r="BN5" s="14" t="inlineStr">
        <is>
          <t>53.5</t>
        </is>
      </c>
      <c r="BO5" s="14" t="inlineStr">
        <is>
          <t>0</t>
        </is>
      </c>
      <c r="BP5" s="14" t="inlineStr">
        <is>
          <t>53.5</t>
        </is>
      </c>
    </row>
    <row r="6">
      <c r="A6" s="14" t="inlineStr">
        <is>
          <t>2017</t>
        </is>
      </c>
      <c r="B6" s="14" t="inlineStr">
        <is>
          <t>398</t>
        </is>
      </c>
      <c r="C6" s="14" t="inlineStr">
        <is>
          <t>66</t>
        </is>
      </c>
      <c r="D6" s="14" t="inlineStr">
        <is>
          <t>476</t>
        </is>
      </c>
      <c r="E6" s="14" t="inlineStr">
        <is>
          <t>23.45</t>
        </is>
      </c>
      <c r="F6" s="14" t="inlineStr">
        <is>
          <t>19.5</t>
        </is>
      </c>
      <c r="G6" s="14" t="inlineStr">
        <is>
          <t>+13.48</t>
        </is>
      </c>
      <c r="H6" s="14" t="inlineStr">
        <is>
          <t>+135</t>
        </is>
      </c>
      <c r="I6" s="14" t="inlineStr">
        <is>
          <t>476</t>
        </is>
      </c>
      <c r="J6" s="14" t="inlineStr">
        <is>
          <t>163</t>
        </is>
      </c>
      <c r="K6" s="14" t="inlineStr">
        <is>
          <t>66.6</t>
        </is>
      </c>
      <c r="L6" s="14" t="inlineStr">
        <is>
          <t>4.42</t>
        </is>
      </c>
      <c r="M6" s="14" t="inlineStr">
        <is>
          <t>55.5</t>
        </is>
      </c>
      <c r="N6" s="14" t="inlineStr">
        <is>
          <t>34.3</t>
        </is>
      </c>
      <c r="O6" s="14" t="inlineStr">
        <is>
          <t>14</t>
        </is>
      </c>
      <c r="P6" s="14" t="inlineStr">
        <is>
          <t>0.93</t>
        </is>
      </c>
      <c r="Q6" s="14" t="inlineStr">
        <is>
          <t>12.2</t>
        </is>
      </c>
      <c r="R6" s="14" t="inlineStr">
        <is>
          <t>10.9</t>
        </is>
      </c>
      <c r="S6" s="14" t="inlineStr">
        <is>
          <t>7.46</t>
        </is>
      </c>
      <c r="T6" s="14" t="inlineStr">
        <is>
          <t>1.54</t>
        </is>
      </c>
      <c r="U6" s="14" t="inlineStr">
        <is>
          <t>+0.73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30.35</t>
        </is>
      </c>
      <c r="AB6" s="14" t="inlineStr">
        <is>
          <t>19.7</t>
        </is>
      </c>
      <c r="AC6" s="14" t="inlineStr">
        <is>
          <t>-</t>
        </is>
      </c>
      <c r="AD6" s="14" t="inlineStr">
        <is>
          <t>9.93</t>
        </is>
      </c>
      <c r="AE6" s="14" t="inlineStr">
        <is>
          <t>6.45</t>
        </is>
      </c>
      <c r="AF6" s="14" t="inlineStr">
        <is>
          <t>-</t>
        </is>
      </c>
      <c r="AG6" s="14" t="inlineStr">
        <is>
          <t>19.5</t>
        </is>
      </c>
      <c r="AH6" s="14" t="inlineStr">
        <is>
          <t>12.7</t>
        </is>
      </c>
      <c r="AI6" s="14" t="n">
        <v>15.13</v>
      </c>
      <c r="AJ6" s="14" t="inlineStr">
        <is>
          <t>2.01</t>
        </is>
      </c>
      <c r="AK6" s="14" t="inlineStr">
        <is>
          <t>0.66</t>
        </is>
      </c>
      <c r="AL6" s="14" t="inlineStr">
        <is>
          <t>1.29</t>
        </is>
      </c>
      <c r="AM6" s="14" t="inlineStr">
        <is>
          <t>34.3</t>
        </is>
      </c>
      <c r="AN6" s="14" t="inlineStr">
        <is>
          <t>14</t>
        </is>
      </c>
      <c r="AO6" s="14" t="inlineStr">
        <is>
          <t>10.9</t>
        </is>
      </c>
      <c r="AP6" s="14" t="inlineStr">
        <is>
          <t>1.54</t>
        </is>
      </c>
      <c r="AQ6" s="14" t="n">
        <v>15.13</v>
      </c>
      <c r="AR6" s="14" t="inlineStr">
        <is>
          <t>2017</t>
        </is>
      </c>
      <c r="AS6" s="14" t="inlineStr">
        <is>
          <t>2018</t>
        </is>
      </c>
      <c r="AT6" s="14" t="n">
        <v>1</v>
      </c>
      <c r="AU6" s="14" t="n">
        <v>0</v>
      </c>
      <c r="AV6" s="14" t="n">
        <v>1</v>
      </c>
      <c r="AW6" s="14" t="n">
        <v>0</v>
      </c>
      <c r="AX6" s="14" t="n">
        <v>0</v>
      </c>
      <c r="AY6" s="14" t="n">
        <v>0</v>
      </c>
      <c r="AZ6" s="14" t="n">
        <v>1</v>
      </c>
      <c r="BA6" s="14" t="inlineStr">
        <is>
          <t>39.8</t>
        </is>
      </c>
      <c r="BB6" s="14" t="inlineStr">
        <is>
          <t>0</t>
        </is>
      </c>
      <c r="BC6" s="14" t="inlineStr">
        <is>
          <t>232</t>
        </is>
      </c>
      <c r="BD6" s="14" t="inlineStr">
        <is>
          <t>-</t>
        </is>
      </c>
      <c r="BE6" s="14" t="inlineStr">
        <is>
          <t>2018</t>
        </is>
      </c>
      <c r="BF6" s="14" t="inlineStr">
        <is>
          <t>25.25</t>
        </is>
      </c>
      <c r="BG6" s="14" t="inlineStr">
        <is>
          <t>11.35</t>
        </is>
      </c>
      <c r="BH6" s="14" t="inlineStr">
        <is>
          <t>17.8</t>
        </is>
      </c>
      <c r="BI6" s="14" t="inlineStr">
        <is>
          <t>5.61</t>
        </is>
      </c>
      <c r="BJ6" s="14" t="inlineStr">
        <is>
          <t>0</t>
        </is>
      </c>
      <c r="BK6" s="14" t="inlineStr">
        <is>
          <t>5.61</t>
        </is>
      </c>
      <c r="BL6" s="14" t="inlineStr">
        <is>
          <t>2017</t>
        </is>
      </c>
      <c r="BM6" s="14" t="inlineStr">
        <is>
          <t>1.54</t>
        </is>
      </c>
      <c r="BN6" s="14" t="inlineStr">
        <is>
          <t>64.9</t>
        </is>
      </c>
      <c r="BO6" s="14" t="inlineStr">
        <is>
          <t>0</t>
        </is>
      </c>
      <c r="BP6" s="14" t="inlineStr">
        <is>
          <t>64.9</t>
        </is>
      </c>
    </row>
    <row r="7">
      <c r="A7" s="14" t="inlineStr">
        <is>
          <t>2016</t>
        </is>
      </c>
      <c r="B7" s="14" t="inlineStr">
        <is>
          <t>358</t>
        </is>
      </c>
      <c r="C7" s="14" t="inlineStr">
        <is>
          <t>51</t>
        </is>
      </c>
      <c r="D7" s="14" t="inlineStr">
        <is>
          <t>421</t>
        </is>
      </c>
      <c r="E7" s="14" t="inlineStr">
        <is>
          <t>9.97</t>
        </is>
      </c>
      <c r="F7" s="14" t="inlineStr">
        <is>
          <t>9.32</t>
        </is>
      </c>
      <c r="G7" s="14" t="inlineStr">
        <is>
          <t>+2.08</t>
        </is>
      </c>
      <c r="H7" s="14" t="inlineStr">
        <is>
          <t>+26.4</t>
        </is>
      </c>
      <c r="I7" s="14" t="inlineStr">
        <is>
          <t>421</t>
        </is>
      </c>
      <c r="J7" s="14" t="inlineStr">
        <is>
          <t>120</t>
        </is>
      </c>
      <c r="K7" s="14" t="inlineStr">
        <is>
          <t>37.1</t>
        </is>
      </c>
      <c r="L7" s="14" t="inlineStr">
        <is>
          <t>0.42</t>
        </is>
      </c>
      <c r="M7" s="14" t="inlineStr">
        <is>
          <t>29</t>
        </is>
      </c>
      <c r="N7" s="14" t="inlineStr">
        <is>
          <t>28.6</t>
        </is>
      </c>
      <c r="O7" s="14" t="inlineStr">
        <is>
          <t>8.82</t>
        </is>
      </c>
      <c r="P7" s="14" t="inlineStr">
        <is>
          <t>0.1</t>
        </is>
      </c>
      <c r="Q7" s="14" t="inlineStr">
        <is>
          <t>7.46</t>
        </is>
      </c>
      <c r="R7" s="14" t="inlineStr">
        <is>
          <t>7.36</t>
        </is>
      </c>
      <c r="S7" s="14" t="inlineStr">
        <is>
          <t>4.81</t>
        </is>
      </c>
      <c r="T7" s="14" t="inlineStr">
        <is>
          <t>0.81</t>
        </is>
      </c>
      <c r="U7" s="14" t="inlineStr">
        <is>
          <t>-0.09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10.55</t>
        </is>
      </c>
      <c r="AB7" s="14" t="inlineStr">
        <is>
          <t>13</t>
        </is>
      </c>
      <c r="AC7" s="14" t="inlineStr">
        <is>
          <t>-</t>
        </is>
      </c>
      <c r="AD7" s="14" t="inlineStr">
        <is>
          <t>6.89</t>
        </is>
      </c>
      <c r="AE7" s="14" t="inlineStr">
        <is>
          <t>8.51</t>
        </is>
      </c>
      <c r="AF7" s="14" t="inlineStr">
        <is>
          <t>-</t>
        </is>
      </c>
      <c r="AG7" s="14" t="inlineStr">
        <is>
          <t>9.32</t>
        </is>
      </c>
      <c r="AH7" s="14" t="inlineStr">
        <is>
          <t>11.5</t>
        </is>
      </c>
      <c r="AI7" s="14" t="n">
        <v>12.29</v>
      </c>
      <c r="AJ7" s="14" t="inlineStr">
        <is>
          <t>0.86</t>
        </is>
      </c>
      <c r="AK7" s="14" t="inlineStr">
        <is>
          <t>0.56</t>
        </is>
      </c>
      <c r="AL7" s="14" t="inlineStr">
        <is>
          <t>0.76</t>
        </is>
      </c>
      <c r="AM7" s="14" t="inlineStr">
        <is>
          <t>28.6</t>
        </is>
      </c>
      <c r="AN7" s="14" t="inlineStr">
        <is>
          <t>8.82</t>
        </is>
      </c>
      <c r="AO7" s="14" t="inlineStr">
        <is>
          <t>7.36</t>
        </is>
      </c>
      <c r="AP7" s="14" t="inlineStr">
        <is>
          <t>0.81</t>
        </is>
      </c>
      <c r="AQ7" s="14" t="n">
        <v>12.29</v>
      </c>
      <c r="AR7" s="14" t="inlineStr">
        <is>
          <t>2016</t>
        </is>
      </c>
      <c r="AS7" s="14" t="inlineStr">
        <is>
          <t>2017</t>
        </is>
      </c>
      <c r="AT7" s="14" t="n">
        <v>0.6</v>
      </c>
      <c r="AU7" s="14" t="n">
        <v>0</v>
      </c>
      <c r="AV7" s="14" t="n">
        <v>0.6</v>
      </c>
      <c r="AW7" s="14" t="n">
        <v>0</v>
      </c>
      <c r="AX7" s="14" t="n">
        <v>0</v>
      </c>
      <c r="AY7" s="14" t="n">
        <v>0</v>
      </c>
      <c r="AZ7" s="14" t="n">
        <v>0.6</v>
      </c>
      <c r="BA7" s="14" t="inlineStr">
        <is>
          <t>21.5</t>
        </is>
      </c>
      <c r="BB7" s="14" t="inlineStr">
        <is>
          <t>0</t>
        </is>
      </c>
      <c r="BC7" s="14" t="inlineStr">
        <is>
          <t>4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30.35</t>
        </is>
      </c>
      <c r="BG7" s="14" t="inlineStr">
        <is>
          <t>9.93</t>
        </is>
      </c>
      <c r="BH7" s="14" t="inlineStr">
        <is>
          <t>19.5</t>
        </is>
      </c>
      <c r="BI7" s="14" t="inlineStr">
        <is>
          <t>3.08</t>
        </is>
      </c>
      <c r="BJ7" s="14" t="inlineStr">
        <is>
          <t>0</t>
        </is>
      </c>
      <c r="BK7" s="14" t="inlineStr">
        <is>
          <t>3.08</t>
        </is>
      </c>
      <c r="BL7" s="14" t="inlineStr">
        <is>
          <t>2016</t>
        </is>
      </c>
      <c r="BM7" s="14" t="inlineStr">
        <is>
          <t>0.81</t>
        </is>
      </c>
      <c r="BN7" s="14" t="inlineStr">
        <is>
          <t>74.1</t>
        </is>
      </c>
      <c r="BO7" s="14" t="inlineStr">
        <is>
          <t>0</t>
        </is>
      </c>
      <c r="BP7" s="14" t="inlineStr">
        <is>
          <t>74.1</t>
        </is>
      </c>
    </row>
    <row r="8">
      <c r="A8" s="14" t="inlineStr">
        <is>
          <t>2015</t>
        </is>
      </c>
      <c r="B8" s="14" t="inlineStr">
        <is>
          <t>358</t>
        </is>
      </c>
      <c r="C8" s="14" t="inlineStr">
        <is>
          <t>57</t>
        </is>
      </c>
      <c r="D8" s="14" t="inlineStr">
        <is>
          <t>384</t>
        </is>
      </c>
      <c r="E8" s="14" t="inlineStr">
        <is>
          <t>7.89</t>
        </is>
      </c>
      <c r="F8" s="14" t="inlineStr">
        <is>
          <t>8.61</t>
        </is>
      </c>
      <c r="G8" s="14" t="inlineStr">
        <is>
          <t>-2.96</t>
        </is>
      </c>
      <c r="H8" s="14" t="inlineStr">
        <is>
          <t>-27.3</t>
        </is>
      </c>
      <c r="I8" s="14" t="inlineStr">
        <is>
          <t>384</t>
        </is>
      </c>
      <c r="J8" s="14" t="inlineStr">
        <is>
          <t>118</t>
        </is>
      </c>
      <c r="K8" s="14" t="inlineStr">
        <is>
          <t>41.1</t>
        </is>
      </c>
      <c r="L8" s="14" t="inlineStr">
        <is>
          <t>1.39</t>
        </is>
      </c>
      <c r="M8" s="14" t="inlineStr">
        <is>
          <t>32.9</t>
        </is>
      </c>
      <c r="N8" s="14" t="inlineStr">
        <is>
          <t>30.8</t>
        </is>
      </c>
      <c r="O8" s="14" t="inlineStr">
        <is>
          <t>10.7</t>
        </is>
      </c>
      <c r="P8" s="14" t="inlineStr">
        <is>
          <t>0.36</t>
        </is>
      </c>
      <c r="Q8" s="14" t="inlineStr">
        <is>
          <t>9.06</t>
        </is>
      </c>
      <c r="R8" s="14" t="inlineStr">
        <is>
          <t>8.75</t>
        </is>
      </c>
      <c r="S8" s="14" t="inlineStr">
        <is>
          <t>5.45</t>
        </is>
      </c>
      <c r="T8" s="14" t="inlineStr">
        <is>
          <t>0.9</t>
        </is>
      </c>
      <c r="U8" s="14" t="inlineStr">
        <is>
          <t>+0.07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11.4</t>
        </is>
      </c>
      <c r="AB8" s="14" t="inlineStr">
        <is>
          <t>12.7</t>
        </is>
      </c>
      <c r="AC8" s="14" t="inlineStr">
        <is>
          <t>-</t>
        </is>
      </c>
      <c r="AD8" s="14" t="inlineStr">
        <is>
          <t>5.95</t>
        </is>
      </c>
      <c r="AE8" s="14" t="inlineStr">
        <is>
          <t>6.61</t>
        </is>
      </c>
      <c r="AF8" s="14" t="inlineStr">
        <is>
          <t>-</t>
        </is>
      </c>
      <c r="AG8" s="14" t="inlineStr">
        <is>
          <t>8.61</t>
        </is>
      </c>
      <c r="AH8" s="14" t="inlineStr">
        <is>
          <t>9.57</t>
        </is>
      </c>
      <c r="AI8" s="14" t="n">
        <v>10.89</v>
      </c>
      <c r="AJ8" s="14" t="inlineStr">
        <is>
          <t>1.05</t>
        </is>
      </c>
      <c r="AK8" s="14" t="inlineStr">
        <is>
          <t>0.55</t>
        </is>
      </c>
      <c r="AL8" s="14" t="inlineStr">
        <is>
          <t>0.79</t>
        </is>
      </c>
      <c r="AM8" s="14" t="inlineStr">
        <is>
          <t>30.8</t>
        </is>
      </c>
      <c r="AN8" s="14" t="inlineStr">
        <is>
          <t>10.7</t>
        </is>
      </c>
      <c r="AO8" s="14" t="inlineStr">
        <is>
          <t>8.75</t>
        </is>
      </c>
      <c r="AP8" s="14" t="inlineStr">
        <is>
          <t>0.9</t>
        </is>
      </c>
      <c r="AQ8" s="14" t="n">
        <v>10.89</v>
      </c>
      <c r="AR8" s="14" t="inlineStr">
        <is>
          <t>2015</t>
        </is>
      </c>
      <c r="AS8" s="14" t="inlineStr">
        <is>
          <t>2016</t>
        </is>
      </c>
      <c r="AT8" s="14" t="n">
        <v>0.1</v>
      </c>
      <c r="AU8" s="14" t="n">
        <v>0</v>
      </c>
      <c r="AV8" s="14" t="n">
        <v>0.1</v>
      </c>
      <c r="AW8" s="14" t="n">
        <v>0</v>
      </c>
      <c r="AX8" s="14" t="n">
        <v>0</v>
      </c>
      <c r="AY8" s="14" t="n">
        <v>0</v>
      </c>
      <c r="AZ8" s="14" t="n">
        <v>0.1</v>
      </c>
      <c r="BA8" s="14" t="inlineStr">
        <is>
          <t>3.58</t>
        </is>
      </c>
      <c r="BB8" s="14" t="inlineStr">
        <is>
          <t>0</t>
        </is>
      </c>
      <c r="BC8" s="14" t="inlineStr">
        <is>
          <t>1</t>
        </is>
      </c>
      <c r="BD8" s="14" t="inlineStr">
        <is>
          <t>-</t>
        </is>
      </c>
      <c r="BE8" s="14" t="inlineStr">
        <is>
          <t>2016</t>
        </is>
      </c>
      <c r="BF8" s="14" t="inlineStr">
        <is>
          <t>10.55</t>
        </is>
      </c>
      <c r="BG8" s="14" t="inlineStr">
        <is>
          <t>6.89</t>
        </is>
      </c>
      <c r="BH8" s="14" t="inlineStr">
        <is>
          <t>9.32</t>
        </is>
      </c>
      <c r="BI8" s="14" t="inlineStr">
        <is>
          <t>1.07</t>
        </is>
      </c>
      <c r="BJ8" s="14" t="inlineStr">
        <is>
          <t>0</t>
        </is>
      </c>
      <c r="BK8" s="14" t="inlineStr">
        <is>
          <t>1.07</t>
        </is>
      </c>
      <c r="BL8" s="14" t="inlineStr">
        <is>
          <t>2015</t>
        </is>
      </c>
      <c r="BM8" s="14" t="inlineStr">
        <is>
          <t>0.9</t>
        </is>
      </c>
      <c r="BN8" s="14" t="inlineStr">
        <is>
          <t>11.1</t>
        </is>
      </c>
      <c r="BO8" s="14" t="inlineStr">
        <is>
          <t>0</t>
        </is>
      </c>
      <c r="BP8" s="14" t="inlineStr">
        <is>
          <t>11.1</t>
        </is>
      </c>
    </row>
    <row r="9">
      <c r="A9" s="14" t="inlineStr">
        <is>
          <t>2014</t>
        </is>
      </c>
      <c r="B9" s="14" t="inlineStr">
        <is>
          <t>369</t>
        </is>
      </c>
      <c r="C9" s="14" t="inlineStr">
        <is>
          <t>55</t>
        </is>
      </c>
      <c r="D9" s="14" t="inlineStr">
        <is>
          <t>380</t>
        </is>
      </c>
      <c r="E9" s="14" t="inlineStr">
        <is>
          <t>10.85</t>
        </is>
      </c>
      <c r="F9" s="14" t="inlineStr">
        <is>
          <t>9.47</t>
        </is>
      </c>
      <c r="G9" s="14" t="inlineStr">
        <is>
          <t>+2.85</t>
        </is>
      </c>
      <c r="H9" s="14" t="inlineStr">
        <is>
          <t>+35.6</t>
        </is>
      </c>
      <c r="I9" s="14" t="inlineStr">
        <is>
          <t>380</t>
        </is>
      </c>
      <c r="J9" s="14" t="inlineStr">
        <is>
          <t>108</t>
        </is>
      </c>
      <c r="K9" s="14" t="inlineStr">
        <is>
          <t>36.6</t>
        </is>
      </c>
      <c r="L9" s="14" t="inlineStr">
        <is>
          <t>2.83</t>
        </is>
      </c>
      <c r="M9" s="14" t="inlineStr">
        <is>
          <t>30.8</t>
        </is>
      </c>
      <c r="N9" s="14" t="inlineStr">
        <is>
          <t>28.4</t>
        </is>
      </c>
      <c r="O9" s="14" t="inlineStr">
        <is>
          <t>9.63</t>
        </is>
      </c>
      <c r="P9" s="14" t="inlineStr">
        <is>
          <t>0.74</t>
        </is>
      </c>
      <c r="Q9" s="14" t="inlineStr">
        <is>
          <t>8.45</t>
        </is>
      </c>
      <c r="R9" s="14" t="inlineStr">
        <is>
          <t>8.54</t>
        </is>
      </c>
      <c r="S9" s="14" t="inlineStr">
        <is>
          <t>5.33</t>
        </is>
      </c>
      <c r="T9" s="14" t="inlineStr">
        <is>
          <t>0.83</t>
        </is>
      </c>
      <c r="U9" s="14" t="inlineStr">
        <is>
          <t>+0.77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12.75</t>
        </is>
      </c>
      <c r="AB9" s="14" t="inlineStr">
        <is>
          <t>15.4</t>
        </is>
      </c>
      <c r="AC9" s="14" t="inlineStr">
        <is>
          <t>-</t>
        </is>
      </c>
      <c r="AD9" s="14" t="inlineStr">
        <is>
          <t>7.35</t>
        </is>
      </c>
      <c r="AE9" s="14" t="inlineStr">
        <is>
          <t>8.86</t>
        </is>
      </c>
      <c r="AF9" s="14" t="inlineStr">
        <is>
          <t>-</t>
        </is>
      </c>
      <c r="AG9" s="14" t="inlineStr">
        <is>
          <t>9.47</t>
        </is>
      </c>
      <c r="AH9" s="14" t="inlineStr">
        <is>
          <t>11.4</t>
        </is>
      </c>
      <c r="AI9" s="14" t="n">
        <v>10.35</v>
      </c>
      <c r="AJ9" s="14" t="inlineStr">
        <is>
          <t>1.23</t>
        </is>
      </c>
      <c r="AK9" s="14" t="inlineStr">
        <is>
          <t>0.71</t>
        </is>
      </c>
      <c r="AL9" s="14" t="inlineStr">
        <is>
          <t>0.92</t>
        </is>
      </c>
      <c r="AM9" s="14" t="inlineStr">
        <is>
          <t>28.4</t>
        </is>
      </c>
      <c r="AN9" s="14" t="inlineStr">
        <is>
          <t>9.63</t>
        </is>
      </c>
      <c r="AO9" s="14" t="inlineStr">
        <is>
          <t>8.54</t>
        </is>
      </c>
      <c r="AP9" s="14" t="inlineStr">
        <is>
          <t>0.83</t>
        </is>
      </c>
      <c r="AQ9" s="14" t="n">
        <v>10.35</v>
      </c>
      <c r="AR9" s="14" t="inlineStr">
        <is>
          <t>2014</t>
        </is>
      </c>
      <c r="AS9" s="14" t="inlineStr">
        <is>
          <t>2015</t>
        </is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4" t="n">
        <v>0</v>
      </c>
      <c r="AZ9" s="14" t="n">
        <v>0</v>
      </c>
      <c r="BA9" s="14" t="inlineStr">
        <is>
          <t>0</t>
        </is>
      </c>
      <c r="BB9" s="14" t="inlineStr">
        <is>
          <t>0</t>
        </is>
      </c>
      <c r="BC9" s="14" t="inlineStr">
        <is>
          <t>-</t>
        </is>
      </c>
      <c r="BD9" s="14" t="inlineStr">
        <is>
          <t>-</t>
        </is>
      </c>
      <c r="BE9" s="14" t="inlineStr">
        <is>
          <t>2015</t>
        </is>
      </c>
      <c r="BF9" s="14" t="inlineStr">
        <is>
          <t>11.4</t>
        </is>
      </c>
      <c r="BG9" s="14" t="inlineStr">
        <is>
          <t>5.95</t>
        </is>
      </c>
      <c r="BH9" s="14" t="inlineStr">
        <is>
          <t>8.61</t>
        </is>
      </c>
      <c r="BI9" s="14" t="inlineStr">
        <is>
          <t>0</t>
        </is>
      </c>
      <c r="BJ9" s="14" t="inlineStr">
        <is>
          <t>0</t>
        </is>
      </c>
      <c r="BK9" s="14" t="inlineStr">
        <is>
          <t>0</t>
        </is>
      </c>
      <c r="BL9" s="14" t="inlineStr">
        <is>
          <t>2014</t>
        </is>
      </c>
      <c r="BM9" s="14" t="inlineStr">
        <is>
          <t>0.83</t>
        </is>
      </c>
      <c r="BN9" s="14" t="inlineStr">
        <is>
          <t>0</t>
        </is>
      </c>
      <c r="BO9" s="14" t="inlineStr">
        <is>
          <t>0</t>
        </is>
      </c>
      <c r="BP9" s="14" t="inlineStr">
        <is>
          <t>0</t>
        </is>
      </c>
    </row>
    <row r="10">
      <c r="A10" s="14" t="inlineStr">
        <is>
          <t>2013</t>
        </is>
      </c>
      <c r="B10" s="14" t="inlineStr">
        <is>
          <t>369</t>
        </is>
      </c>
      <c r="C10" s="14" t="inlineStr">
        <is>
          <t>49</t>
        </is>
      </c>
      <c r="D10" s="14" t="inlineStr">
        <is>
          <t>331</t>
        </is>
      </c>
      <c r="E10" s="14" t="inlineStr">
        <is>
          <t>8</t>
        </is>
      </c>
      <c r="F10" s="14" t="inlineStr">
        <is>
          <t>7.29</t>
        </is>
      </c>
      <c r="G10" s="14" t="inlineStr">
        <is>
          <t>+2.95</t>
        </is>
      </c>
      <c r="H10" s="14" t="inlineStr">
        <is>
          <t>+58.4</t>
        </is>
      </c>
      <c r="I10" s="14" t="inlineStr">
        <is>
          <t>331</t>
        </is>
      </c>
      <c r="J10" s="14" t="inlineStr">
        <is>
          <t>69.1</t>
        </is>
      </c>
      <c r="K10" s="14" t="inlineStr">
        <is>
          <t>7.65</t>
        </is>
      </c>
      <c r="L10" s="14" t="inlineStr">
        <is>
          <t>-2.07</t>
        </is>
      </c>
      <c r="M10" s="14" t="inlineStr">
        <is>
          <t>2.07</t>
        </is>
      </c>
      <c r="N10" s="14" t="inlineStr">
        <is>
          <t>20.9</t>
        </is>
      </c>
      <c r="O10" s="14" t="inlineStr">
        <is>
          <t>2.31</t>
        </is>
      </c>
      <c r="P10" s="14" t="inlineStr">
        <is>
          <t>-0.62</t>
        </is>
      </c>
      <c r="Q10" s="14" t="inlineStr">
        <is>
          <t>0.87</t>
        </is>
      </c>
      <c r="R10" s="14" t="inlineStr">
        <is>
          <t>0.82</t>
        </is>
      </c>
      <c r="S10" s="14" t="inlineStr">
        <is>
          <t>0.51</t>
        </is>
      </c>
      <c r="T10" s="14" t="inlineStr">
        <is>
          <t>0.06</t>
        </is>
      </c>
      <c r="U10" s="14" t="inlineStr">
        <is>
          <t>+0.56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10.1</t>
        </is>
      </c>
      <c r="AB10" s="14" t="inlineStr">
        <is>
          <t>168</t>
        </is>
      </c>
      <c r="AC10" s="14" t="inlineStr">
        <is>
          <t>-</t>
        </is>
      </c>
      <c r="AD10" s="14" t="inlineStr">
        <is>
          <t>4.91</t>
        </is>
      </c>
      <c r="AE10" s="14" t="inlineStr">
        <is>
          <t>81.8</t>
        </is>
      </c>
      <c r="AF10" s="14" t="inlineStr">
        <is>
          <t>-</t>
        </is>
      </c>
      <c r="AG10" s="14" t="inlineStr">
        <is>
          <t>7.29</t>
        </is>
      </c>
      <c r="AH10" s="14" t="inlineStr">
        <is>
          <t>122</t>
        </is>
      </c>
      <c r="AI10" s="14" t="n">
        <v>9.44</v>
      </c>
      <c r="AJ10" s="14" t="inlineStr">
        <is>
          <t>1.07</t>
        </is>
      </c>
      <c r="AK10" s="14" t="inlineStr">
        <is>
          <t>0.52</t>
        </is>
      </c>
      <c r="AL10" s="14" t="inlineStr">
        <is>
          <t>0.77</t>
        </is>
      </c>
      <c r="AM10" s="14" t="inlineStr">
        <is>
          <t>20.9</t>
        </is>
      </c>
      <c r="AN10" s="14" t="inlineStr">
        <is>
          <t>2.31</t>
        </is>
      </c>
      <c r="AO10" s="14" t="inlineStr">
        <is>
          <t>0.82</t>
        </is>
      </c>
      <c r="AP10" s="14" t="inlineStr">
        <is>
          <t>0.06</t>
        </is>
      </c>
      <c r="AQ10" s="14" t="n">
        <v>9.44</v>
      </c>
      <c r="AR10" s="14" t="inlineStr">
        <is>
          <t>2013</t>
        </is>
      </c>
      <c r="AS10" s="14" t="inlineStr">
        <is>
          <t>2014</t>
        </is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4" t="n">
        <v>0</v>
      </c>
      <c r="AZ10" s="14" t="n">
        <v>0</v>
      </c>
      <c r="BA10" s="14" t="inlineStr">
        <is>
          <t>0</t>
        </is>
      </c>
      <c r="BB10" s="14" t="inlineStr">
        <is>
          <t>0</t>
        </is>
      </c>
      <c r="BC10" s="14" t="inlineStr">
        <is>
          <t>-</t>
        </is>
      </c>
      <c r="BD10" s="14" t="inlineStr">
        <is>
          <t>-</t>
        </is>
      </c>
      <c r="BE10" s="14" t="inlineStr">
        <is>
          <t>2014</t>
        </is>
      </c>
      <c r="BF10" s="14" t="inlineStr">
        <is>
          <t>12.75</t>
        </is>
      </c>
      <c r="BG10" s="14" t="inlineStr">
        <is>
          <t>7.35</t>
        </is>
      </c>
      <c r="BH10" s="14" t="inlineStr">
        <is>
          <t>9.47</t>
        </is>
      </c>
      <c r="BI10" s="14" t="inlineStr">
        <is>
          <t>0</t>
        </is>
      </c>
      <c r="BJ10" s="14" t="inlineStr">
        <is>
          <t>0</t>
        </is>
      </c>
      <c r="BK10" s="14" t="inlineStr">
        <is>
          <t>0</t>
        </is>
      </c>
      <c r="BL10" s="14" t="inlineStr">
        <is>
          <t>2013</t>
        </is>
      </c>
      <c r="BM10" s="14" t="inlineStr">
        <is>
          <t>0.06</t>
        </is>
      </c>
      <c r="BN10" s="14" t="inlineStr">
        <is>
          <t>0</t>
        </is>
      </c>
      <c r="BO10" s="14" t="inlineStr">
        <is>
          <t>0</t>
        </is>
      </c>
      <c r="BP10" s="14" t="inlineStr">
        <is>
          <t>0</t>
        </is>
      </c>
    </row>
    <row r="11">
      <c r="A11" s="14" t="inlineStr">
        <is>
          <t>2012</t>
        </is>
      </c>
      <c r="B11" s="14" t="inlineStr">
        <is>
          <t>369</t>
        </is>
      </c>
      <c r="C11" s="14" t="inlineStr">
        <is>
          <t>38</t>
        </is>
      </c>
      <c r="D11" s="14" t="inlineStr">
        <is>
          <t>330</t>
        </is>
      </c>
      <c r="E11" s="14" t="inlineStr">
        <is>
          <t>5.05</t>
        </is>
      </c>
      <c r="F11" s="14" t="inlineStr">
        <is>
          <t>4.72</t>
        </is>
      </c>
      <c r="G11" s="14" t="inlineStr">
        <is>
          <t>+0.85</t>
        </is>
      </c>
      <c r="H11" s="14" t="inlineStr">
        <is>
          <t>+20.2</t>
        </is>
      </c>
      <c r="I11" s="14" t="inlineStr">
        <is>
          <t>330</t>
        </is>
      </c>
      <c r="J11" s="14" t="inlineStr">
        <is>
          <t>51.6</t>
        </is>
      </c>
      <c r="K11" s="14" t="inlineStr">
        <is>
          <t>-12.8</t>
        </is>
      </c>
      <c r="L11" s="14" t="inlineStr">
        <is>
          <t>-1.68</t>
        </is>
      </c>
      <c r="M11" s="14" t="inlineStr">
        <is>
          <t>-18.6</t>
        </is>
      </c>
      <c r="N11" s="14" t="inlineStr">
        <is>
          <t>15.7</t>
        </is>
      </c>
      <c r="O11" s="14" t="inlineStr">
        <is>
          <t>-3.89</t>
        </is>
      </c>
      <c r="P11" s="14" t="inlineStr">
        <is>
          <t>-0.51</t>
        </is>
      </c>
      <c r="Q11" s="14" t="inlineStr">
        <is>
          <t>-4.93</t>
        </is>
      </c>
      <c r="R11" s="14" t="inlineStr">
        <is>
          <t>-4.61</t>
        </is>
      </c>
      <c r="S11" s="14" t="inlineStr">
        <is>
          <t>-2.77</t>
        </is>
      </c>
      <c r="T11" s="14" t="inlineStr">
        <is>
          <t>-0.5</t>
        </is>
      </c>
      <c r="U11" s="14" t="inlineStr">
        <is>
          <t>-0.27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6.96</t>
        </is>
      </c>
      <c r="AB11" s="14" t="inlineStr">
        <is>
          <t>-</t>
        </is>
      </c>
      <c r="AC11" s="14" t="inlineStr">
        <is>
          <t>-</t>
        </is>
      </c>
      <c r="AD11" s="14" t="inlineStr">
        <is>
          <t>3.83</t>
        </is>
      </c>
      <c r="AE11" s="14" t="inlineStr">
        <is>
          <t>-</t>
        </is>
      </c>
      <c r="AF11" s="14" t="inlineStr">
        <is>
          <t>-</t>
        </is>
      </c>
      <c r="AG11" s="14" t="inlineStr">
        <is>
          <t>4.72</t>
        </is>
      </c>
      <c r="AH11" s="14" t="inlineStr">
        <is>
          <t>-</t>
        </is>
      </c>
      <c r="AI11" s="14" t="n">
        <v>9.1</v>
      </c>
      <c r="AJ11" s="14" t="inlineStr">
        <is>
          <t>0.76</t>
        </is>
      </c>
      <c r="AK11" s="14" t="inlineStr">
        <is>
          <t>0.42</t>
        </is>
      </c>
      <c r="AL11" s="14" t="inlineStr">
        <is>
          <t>0.52</t>
        </is>
      </c>
      <c r="AM11" s="14" t="inlineStr">
        <is>
          <t>15.7</t>
        </is>
      </c>
      <c r="AN11" s="14" t="inlineStr">
        <is>
          <t>-3.89</t>
        </is>
      </c>
      <c r="AO11" s="14" t="inlineStr">
        <is>
          <t>-4.61</t>
        </is>
      </c>
      <c r="AP11" s="14" t="inlineStr">
        <is>
          <t>-0.5</t>
        </is>
      </c>
      <c r="AQ11" s="14" t="n">
        <v>9.1</v>
      </c>
      <c r="AR11" s="14" t="inlineStr">
        <is>
          <t>2012</t>
        </is>
      </c>
      <c r="AS11" s="14" t="inlineStr">
        <is>
          <t>2013</t>
        </is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4" t="n">
        <v>0</v>
      </c>
      <c r="AZ11" s="14" t="n">
        <v>0</v>
      </c>
      <c r="BA11" s="14" t="inlineStr">
        <is>
          <t>0</t>
        </is>
      </c>
      <c r="BB11" s="14" t="inlineStr">
        <is>
          <t>0</t>
        </is>
      </c>
      <c r="BC11" s="14" t="inlineStr">
        <is>
          <t>-</t>
        </is>
      </c>
      <c r="BD11" s="14" t="inlineStr">
        <is>
          <t>-</t>
        </is>
      </c>
      <c r="BE11" s="14" t="inlineStr">
        <is>
          <t>2013</t>
        </is>
      </c>
      <c r="BF11" s="14" t="inlineStr">
        <is>
          <t>10.1</t>
        </is>
      </c>
      <c r="BG11" s="14" t="inlineStr">
        <is>
          <t>4.91</t>
        </is>
      </c>
      <c r="BH11" s="14" t="inlineStr">
        <is>
          <t>7.29</t>
        </is>
      </c>
      <c r="BI11" s="14" t="inlineStr">
        <is>
          <t>0</t>
        </is>
      </c>
      <c r="BJ11" s="14" t="inlineStr">
        <is>
          <t>0</t>
        </is>
      </c>
      <c r="BK11" s="14" t="inlineStr">
        <is>
          <t>0</t>
        </is>
      </c>
      <c r="BL11" s="14" t="inlineStr">
        <is>
          <t>2012</t>
        </is>
      </c>
      <c r="BM11" s="14" t="inlineStr">
        <is>
          <t>-0.5</t>
        </is>
      </c>
      <c r="BN11" s="14" t="inlineStr">
        <is>
          <t>0</t>
        </is>
      </c>
      <c r="BO11" s="14" t="inlineStr">
        <is>
          <t>0</t>
        </is>
      </c>
      <c r="BP11" s="14" t="inlineStr">
        <is>
          <t>0</t>
        </is>
      </c>
    </row>
    <row r="12">
      <c r="A12" s="14" t="inlineStr">
        <is>
          <t>2011</t>
        </is>
      </c>
      <c r="B12" s="14" t="inlineStr">
        <is>
          <t>368</t>
        </is>
      </c>
      <c r="C12" s="14" t="inlineStr">
        <is>
          <t>32</t>
        </is>
      </c>
      <c r="D12" s="14" t="inlineStr">
        <is>
          <t>347</t>
        </is>
      </c>
      <c r="E12" s="14" t="inlineStr">
        <is>
          <t>4.2</t>
        </is>
      </c>
      <c r="F12" s="14" t="inlineStr">
        <is>
          <t>7.48</t>
        </is>
      </c>
      <c r="G12" s="14" t="inlineStr">
        <is>
          <t>-4.41</t>
        </is>
      </c>
      <c r="H12" s="14" t="inlineStr">
        <is>
          <t>-51.2</t>
        </is>
      </c>
      <c r="I12" s="14" t="inlineStr">
        <is>
          <t>347</t>
        </is>
      </c>
      <c r="J12" s="14" t="inlineStr">
        <is>
          <t>60.6</t>
        </is>
      </c>
      <c r="K12" s="14" t="inlineStr">
        <is>
          <t>-1.73</t>
        </is>
      </c>
      <c r="L12" s="14" t="inlineStr">
        <is>
          <t>-3.53</t>
        </is>
      </c>
      <c r="M12" s="14" t="inlineStr">
        <is>
          <t>-8.43</t>
        </is>
      </c>
      <c r="N12" s="14" t="inlineStr">
        <is>
          <t>17.5</t>
        </is>
      </c>
      <c r="O12" s="14" t="inlineStr">
        <is>
          <t>-0.5</t>
        </is>
      </c>
      <c r="P12" s="14" t="inlineStr">
        <is>
          <t>-1.02</t>
        </is>
      </c>
      <c r="Q12" s="14" t="inlineStr">
        <is>
          <t>-1.96</t>
        </is>
      </c>
      <c r="R12" s="14" t="inlineStr">
        <is>
          <t>-1.81</t>
        </is>
      </c>
      <c r="S12" s="14" t="inlineStr">
        <is>
          <t>-1.07</t>
        </is>
      </c>
      <c r="T12" s="14" t="inlineStr">
        <is>
          <t>-0.23</t>
        </is>
      </c>
      <c r="U12" s="14" t="inlineStr">
        <is>
          <t>-1.2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11.15</t>
        </is>
      </c>
      <c r="AB12" s="14" t="inlineStr">
        <is>
          <t>-</t>
        </is>
      </c>
      <c r="AC12" s="14" t="inlineStr">
        <is>
          <t>-</t>
        </is>
      </c>
      <c r="AD12" s="14" t="inlineStr">
        <is>
          <t>3.51</t>
        </is>
      </c>
      <c r="AE12" s="14" t="inlineStr">
        <is>
          <t>-</t>
        </is>
      </c>
      <c r="AF12" s="14" t="inlineStr">
        <is>
          <t>-</t>
        </is>
      </c>
      <c r="AG12" s="14" t="inlineStr">
        <is>
          <t>7.48</t>
        </is>
      </c>
      <c r="AH12" s="14" t="inlineStr">
        <is>
          <t>-</t>
        </is>
      </c>
      <c r="AI12" s="14" t="n">
        <v>9.630000000000001</v>
      </c>
      <c r="AJ12" s="14" t="inlineStr">
        <is>
          <t>1.16</t>
        </is>
      </c>
      <c r="AK12" s="14" t="inlineStr">
        <is>
          <t>0.36</t>
        </is>
      </c>
      <c r="AL12" s="14" t="inlineStr">
        <is>
          <t>0.78</t>
        </is>
      </c>
      <c r="AM12" s="14" t="inlineStr">
        <is>
          <t>17.5</t>
        </is>
      </c>
      <c r="AN12" s="14" t="inlineStr">
        <is>
          <t>-0.5</t>
        </is>
      </c>
      <c r="AO12" s="14" t="inlineStr">
        <is>
          <t>-1.81</t>
        </is>
      </c>
      <c r="AP12" s="14" t="inlineStr">
        <is>
          <t>-0.23</t>
        </is>
      </c>
      <c r="AQ12" s="14" t="n">
        <v>9.630000000000001</v>
      </c>
      <c r="AR12" s="14" t="inlineStr">
        <is>
          <t>2011</t>
        </is>
      </c>
      <c r="AS12" s="14" t="inlineStr">
        <is>
          <t>2012</t>
        </is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4" t="n">
        <v>0</v>
      </c>
      <c r="AZ12" s="14" t="n">
        <v>0</v>
      </c>
      <c r="BA12" s="14" t="inlineStr">
        <is>
          <t>0</t>
        </is>
      </c>
      <c r="BB12" s="14" t="inlineStr">
        <is>
          <t>0</t>
        </is>
      </c>
      <c r="BC12" s="14" t="inlineStr">
        <is>
          <t>-</t>
        </is>
      </c>
      <c r="BD12" s="14" t="inlineStr">
        <is>
          <t>-</t>
        </is>
      </c>
      <c r="BE12" s="14" t="inlineStr">
        <is>
          <t>2012</t>
        </is>
      </c>
      <c r="BF12" s="14" t="inlineStr">
        <is>
          <t>6.96</t>
        </is>
      </c>
      <c r="BG12" s="14" t="inlineStr">
        <is>
          <t>3.83</t>
        </is>
      </c>
      <c r="BH12" s="14" t="inlineStr">
        <is>
          <t>4.72</t>
        </is>
      </c>
      <c r="BI12" s="14" t="inlineStr">
        <is>
          <t>0</t>
        </is>
      </c>
      <c r="BJ12" s="14" t="inlineStr">
        <is>
          <t>0</t>
        </is>
      </c>
      <c r="BK12" s="14" t="inlineStr">
        <is>
          <t>0</t>
        </is>
      </c>
      <c r="BL12" s="14" t="inlineStr">
        <is>
          <t>2011</t>
        </is>
      </c>
      <c r="BM12" s="14" t="inlineStr">
        <is>
          <t>-0.23</t>
        </is>
      </c>
      <c r="BN12" s="14" t="inlineStr">
        <is>
          <t>0</t>
        </is>
      </c>
      <c r="BO12" s="14" t="inlineStr">
        <is>
          <t>0</t>
        </is>
      </c>
      <c r="BP12" s="14" t="inlineStr">
        <is>
          <t>0</t>
        </is>
      </c>
    </row>
    <row r="13">
      <c r="A13" s="14" t="inlineStr">
        <is>
          <t>2010</t>
        </is>
      </c>
      <c r="B13" s="14" t="inlineStr">
        <is>
          <t>367</t>
        </is>
      </c>
      <c r="C13" s="14" t="inlineStr">
        <is>
          <t>51</t>
        </is>
      </c>
      <c r="D13" s="14" t="inlineStr">
        <is>
          <t>399</t>
        </is>
      </c>
      <c r="E13" s="14" t="inlineStr">
        <is>
          <t>8.61</t>
        </is>
      </c>
      <c r="F13" s="14" t="inlineStr">
        <is>
          <t>8.32</t>
        </is>
      </c>
      <c r="G13" s="14" t="inlineStr">
        <is>
          <t>-1.16</t>
        </is>
      </c>
      <c r="H13" s="14" t="inlineStr">
        <is>
          <t>-11.9</t>
        </is>
      </c>
      <c r="I13" s="14" t="inlineStr">
        <is>
          <t>399</t>
        </is>
      </c>
      <c r="J13" s="14" t="inlineStr">
        <is>
          <t>97.9</t>
        </is>
      </c>
      <c r="K13" s="14" t="inlineStr">
        <is>
          <t>37.1</t>
        </is>
      </c>
      <c r="L13" s="14" t="inlineStr">
        <is>
          <t>1.95</t>
        </is>
      </c>
      <c r="M13" s="14" t="inlineStr">
        <is>
          <t>35.5</t>
        </is>
      </c>
      <c r="N13" s="14" t="inlineStr">
        <is>
          <t>24.5</t>
        </is>
      </c>
      <c r="O13" s="14" t="inlineStr">
        <is>
          <t>9.28</t>
        </is>
      </c>
      <c r="P13" s="14" t="inlineStr">
        <is>
          <t>0.49</t>
        </is>
      </c>
      <c r="Q13" s="14" t="inlineStr">
        <is>
          <t>9.46</t>
        </is>
      </c>
      <c r="R13" s="14" t="inlineStr">
        <is>
          <t>10.3</t>
        </is>
      </c>
      <c r="S13" s="14" t="inlineStr">
        <is>
          <t>5.64</t>
        </is>
      </c>
      <c r="T13" s="14" t="inlineStr">
        <is>
          <t>0.97</t>
        </is>
      </c>
      <c r="U13" s="14" t="inlineStr">
        <is>
          <t>+3.33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9.99</t>
        </is>
      </c>
      <c r="AB13" s="14" t="inlineStr">
        <is>
          <t>10.3</t>
        </is>
      </c>
      <c r="AC13" s="14" t="inlineStr">
        <is>
          <t>-</t>
        </is>
      </c>
      <c r="AD13" s="14" t="inlineStr">
        <is>
          <t>6.67</t>
        </is>
      </c>
      <c r="AE13" s="14" t="inlineStr">
        <is>
          <t>6.88</t>
        </is>
      </c>
      <c r="AF13" s="14" t="inlineStr">
        <is>
          <t>-</t>
        </is>
      </c>
      <c r="AG13" s="14" t="inlineStr">
        <is>
          <t>8.32</t>
        </is>
      </c>
      <c r="AH13" s="14" t="inlineStr">
        <is>
          <t>8.58</t>
        </is>
      </c>
      <c r="AI13" s="14" t="n">
        <v>10.22</v>
      </c>
      <c r="AJ13" s="14" t="inlineStr">
        <is>
          <t>0.98</t>
        </is>
      </c>
      <c r="AK13" s="14" t="inlineStr">
        <is>
          <t>0.65</t>
        </is>
      </c>
      <c r="AL13" s="14" t="inlineStr">
        <is>
          <t>0.81</t>
        </is>
      </c>
      <c r="AM13" s="14" t="inlineStr">
        <is>
          <t>24.5</t>
        </is>
      </c>
      <c r="AN13" s="14" t="inlineStr">
        <is>
          <t>9.28</t>
        </is>
      </c>
      <c r="AO13" s="14" t="inlineStr">
        <is>
          <t>10.3</t>
        </is>
      </c>
      <c r="AP13" s="14" t="inlineStr">
        <is>
          <t>0.97</t>
        </is>
      </c>
      <c r="AQ13" s="14" t="n">
        <v>10.22</v>
      </c>
      <c r="AR13" s="14" t="inlineStr">
        <is>
          <t>2010</t>
        </is>
      </c>
      <c r="AS13" s="14" t="inlineStr">
        <is>
          <t>2011</t>
        </is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4" t="n">
        <v>0</v>
      </c>
      <c r="AZ13" s="14" t="n">
        <v>0</v>
      </c>
      <c r="BA13" s="14" t="inlineStr">
        <is>
          <t>0</t>
        </is>
      </c>
      <c r="BB13" s="14" t="inlineStr">
        <is>
          <t>0</t>
        </is>
      </c>
      <c r="BC13" s="14" t="inlineStr">
        <is>
          <t>-</t>
        </is>
      </c>
      <c r="BD13" s="14" t="inlineStr">
        <is>
          <t>-</t>
        </is>
      </c>
      <c r="BE13" s="14" t="inlineStr">
        <is>
          <t>2011</t>
        </is>
      </c>
      <c r="BF13" s="14" t="inlineStr">
        <is>
          <t>11.15</t>
        </is>
      </c>
      <c r="BG13" s="14" t="inlineStr">
        <is>
          <t>3.51</t>
        </is>
      </c>
      <c r="BH13" s="14" t="inlineStr">
        <is>
          <t>7.48</t>
        </is>
      </c>
      <c r="BI13" s="14" t="inlineStr">
        <is>
          <t>0</t>
        </is>
      </c>
      <c r="BJ13" s="14" t="inlineStr">
        <is>
          <t>0</t>
        </is>
      </c>
      <c r="BK13" s="14" t="inlineStr">
        <is>
          <t>0</t>
        </is>
      </c>
      <c r="BL13" s="14" t="inlineStr">
        <is>
          <t>2010</t>
        </is>
      </c>
      <c r="BM13" s="14" t="inlineStr">
        <is>
          <t>0.97</t>
        </is>
      </c>
      <c r="BN13" s="14" t="inlineStr">
        <is>
          <t>0</t>
        </is>
      </c>
      <c r="BO13" s="14" t="inlineStr">
        <is>
          <t>0</t>
        </is>
      </c>
      <c r="BP13" s="14" t="inlineStr">
        <is>
          <t>0</t>
        </is>
      </c>
    </row>
    <row r="14">
      <c r="A14" s="14" t="inlineStr">
        <is>
          <t>2009</t>
        </is>
      </c>
      <c r="B14" s="14" t="inlineStr">
        <is>
          <t>366</t>
        </is>
      </c>
      <c r="C14" s="14" t="inlineStr">
        <is>
          <t>30</t>
        </is>
      </c>
      <c r="D14" s="14" t="inlineStr">
        <is>
          <t>267</t>
        </is>
      </c>
      <c r="E14" s="14" t="inlineStr">
        <is>
          <t>9.77</t>
        </is>
      </c>
      <c r="F14" s="14" t="inlineStr">
        <is>
          <t>5.63</t>
        </is>
      </c>
      <c r="G14" s="14" t="inlineStr">
        <is>
          <t>+6.68</t>
        </is>
      </c>
      <c r="H14" s="14" t="inlineStr">
        <is>
          <t>+216</t>
        </is>
      </c>
      <c r="I14" s="14" t="inlineStr">
        <is>
          <t>267</t>
        </is>
      </c>
      <c r="J14" s="14" t="inlineStr">
        <is>
          <t>-0.03</t>
        </is>
      </c>
      <c r="K14" s="14" t="inlineStr">
        <is>
          <t>-59.9</t>
        </is>
      </c>
      <c r="L14" s="14" t="inlineStr">
        <is>
          <t>-25.4</t>
        </is>
      </c>
      <c r="M14" s="14" t="inlineStr">
        <is>
          <t>-86.1</t>
        </is>
      </c>
      <c r="N14" s="14" t="inlineStr">
        <is>
          <t>-0.01</t>
        </is>
      </c>
      <c r="O14" s="14" t="inlineStr">
        <is>
          <t>-22.4</t>
        </is>
      </c>
      <c r="P14" s="14" t="inlineStr">
        <is>
          <t>-9.51</t>
        </is>
      </c>
      <c r="Q14" s="14" t="inlineStr">
        <is>
          <t>-32.2</t>
        </is>
      </c>
      <c r="R14" s="14" t="inlineStr">
        <is>
          <t>-23.6</t>
        </is>
      </c>
      <c r="S14" s="14" t="inlineStr">
        <is>
          <t>-12</t>
        </is>
      </c>
      <c r="T14" s="14" t="inlineStr">
        <is>
          <t>-2.36</t>
        </is>
      </c>
      <c r="U14" s="14" t="inlineStr">
        <is>
          <t>-0.36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9.78</t>
        </is>
      </c>
      <c r="AB14" s="14" t="inlineStr">
        <is>
          <t>-</t>
        </is>
      </c>
      <c r="AC14" s="14" t="inlineStr">
        <is>
          <t>-</t>
        </is>
      </c>
      <c r="AD14" s="14" t="inlineStr">
        <is>
          <t>2.81</t>
        </is>
      </c>
      <c r="AE14" s="14" t="inlineStr">
        <is>
          <t>-</t>
        </is>
      </c>
      <c r="AF14" s="14" t="inlineStr">
        <is>
          <t>-</t>
        </is>
      </c>
      <c r="AG14" s="14" t="inlineStr">
        <is>
          <t>5.63</t>
        </is>
      </c>
      <c r="AH14" s="14" t="inlineStr">
        <is>
          <t>-</t>
        </is>
      </c>
      <c r="AI14" s="14" t="n">
        <v>9.279999999999999</v>
      </c>
      <c r="AJ14" s="14" t="inlineStr">
        <is>
          <t>1.05</t>
        </is>
      </c>
      <c r="AK14" s="14" t="inlineStr">
        <is>
          <t>0.3</t>
        </is>
      </c>
      <c r="AL14" s="14" t="inlineStr">
        <is>
          <t>0.61</t>
        </is>
      </c>
      <c r="AM14" s="14" t="inlineStr">
        <is>
          <t>-0.01</t>
        </is>
      </c>
      <c r="AN14" s="14" t="inlineStr">
        <is>
          <t>-22.4</t>
        </is>
      </c>
      <c r="AO14" s="14" t="inlineStr">
        <is>
          <t>-23.6</t>
        </is>
      </c>
      <c r="AP14" s="14" t="inlineStr">
        <is>
          <t>-2.36</t>
        </is>
      </c>
      <c r="AQ14" s="14" t="n">
        <v>9.279999999999999</v>
      </c>
      <c r="AR14" s="14" t="inlineStr">
        <is>
          <t>2009</t>
        </is>
      </c>
      <c r="AS14" s="14" t="inlineStr">
        <is>
          <t>2010</t>
        </is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4" t="n">
        <v>0</v>
      </c>
      <c r="AZ14" s="14" t="n">
        <v>0</v>
      </c>
      <c r="BA14" s="14" t="inlineStr">
        <is>
          <t>0</t>
        </is>
      </c>
      <c r="BB14" s="14" t="inlineStr">
        <is>
          <t>0</t>
        </is>
      </c>
      <c r="BC14" s="14" t="inlineStr">
        <is>
          <t>-</t>
        </is>
      </c>
      <c r="BD14" s="14" t="inlineStr">
        <is>
          <t>-</t>
        </is>
      </c>
      <c r="BE14" s="14" t="inlineStr">
        <is>
          <t>2010</t>
        </is>
      </c>
      <c r="BF14" s="14" t="inlineStr">
        <is>
          <t>9.99</t>
        </is>
      </c>
      <c r="BG14" s="14" t="inlineStr">
        <is>
          <t>6.67</t>
        </is>
      </c>
      <c r="BH14" s="14" t="inlineStr">
        <is>
          <t>8.32</t>
        </is>
      </c>
      <c r="BI14" s="14" t="inlineStr">
        <is>
          <t>0</t>
        </is>
      </c>
      <c r="BJ14" s="14" t="inlineStr">
        <is>
          <t>0</t>
        </is>
      </c>
      <c r="BK14" s="14" t="inlineStr">
        <is>
          <t>0</t>
        </is>
      </c>
      <c r="BL14" s="14" t="inlineStr">
        <is>
          <t>2009</t>
        </is>
      </c>
      <c r="BM14" s="14" t="inlineStr">
        <is>
          <t>-2.36</t>
        </is>
      </c>
      <c r="BN14" s="14" t="inlineStr">
        <is>
          <t>0</t>
        </is>
      </c>
      <c r="BO14" s="14" t="inlineStr">
        <is>
          <t>0</t>
        </is>
      </c>
      <c r="BP14" s="14" t="inlineStr">
        <is>
          <t>0</t>
        </is>
      </c>
    </row>
    <row r="15">
      <c r="A15" s="14" t="inlineStr">
        <is>
          <t>2008</t>
        </is>
      </c>
      <c r="B15" s="14" t="inlineStr">
        <is>
          <t>373</t>
        </is>
      </c>
      <c r="C15" s="14" t="inlineStr">
        <is>
          <t>34</t>
        </is>
      </c>
      <c r="D15" s="14" t="inlineStr">
        <is>
          <t>256</t>
        </is>
      </c>
      <c r="E15" s="14" t="inlineStr">
        <is>
          <t>3.09</t>
        </is>
      </c>
      <c r="F15" s="14" t="inlineStr">
        <is>
          <t>6.35</t>
        </is>
      </c>
      <c r="G15" s="14" t="inlineStr">
        <is>
          <t>-5.9</t>
        </is>
      </c>
      <c r="H15" s="14" t="inlineStr">
        <is>
          <t>-65.6</t>
        </is>
      </c>
      <c r="I15" s="14" t="inlineStr">
        <is>
          <t>256</t>
        </is>
      </c>
      <c r="J15" s="14" t="inlineStr">
        <is>
          <t>-8.26</t>
        </is>
      </c>
      <c r="K15" s="14" t="inlineStr">
        <is>
          <t>-73.4</t>
        </is>
      </c>
      <c r="L15" s="14" t="inlineStr">
        <is>
          <t>0.51</t>
        </is>
      </c>
      <c r="M15" s="14" t="inlineStr">
        <is>
          <t>-73.6</t>
        </is>
      </c>
      <c r="N15" s="14" t="inlineStr">
        <is>
          <t>-3.22</t>
        </is>
      </c>
      <c r="O15" s="14" t="inlineStr">
        <is>
          <t>-28.6</t>
        </is>
      </c>
      <c r="P15" s="14" t="inlineStr">
        <is>
          <t>0.2</t>
        </is>
      </c>
      <c r="Q15" s="14" t="inlineStr">
        <is>
          <t>-28.7</t>
        </is>
      </c>
      <c r="R15" s="14" t="inlineStr">
        <is>
          <t>-16.5</t>
        </is>
      </c>
      <c r="S15" s="14" t="inlineStr">
        <is>
          <t>-8.62</t>
        </is>
      </c>
      <c r="T15" s="14" t="inlineStr">
        <is>
          <t>-2</t>
        </is>
      </c>
      <c r="U15" s="14" t="inlineStr">
        <is>
          <t>-0.43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9.79</t>
        </is>
      </c>
      <c r="AB15" s="14" t="inlineStr">
        <is>
          <t>-</t>
        </is>
      </c>
      <c r="AC15" s="14" t="inlineStr">
        <is>
          <t>-</t>
        </is>
      </c>
      <c r="AD15" s="14" t="inlineStr">
        <is>
          <t>1.94</t>
        </is>
      </c>
      <c r="AE15" s="14" t="inlineStr">
        <is>
          <t>-</t>
        </is>
      </c>
      <c r="AF15" s="14" t="inlineStr">
        <is>
          <t>-</t>
        </is>
      </c>
      <c r="AG15" s="14" t="inlineStr">
        <is>
          <t>6.35</t>
        </is>
      </c>
      <c r="AH15" s="14" t="inlineStr">
        <is>
          <t>-</t>
        </is>
      </c>
      <c r="AI15" s="14" t="n">
        <v>10.49</v>
      </c>
      <c r="AJ15" s="14" t="inlineStr">
        <is>
          <t>0.93</t>
        </is>
      </c>
      <c r="AK15" s="14" t="inlineStr">
        <is>
          <t>0.18</t>
        </is>
      </c>
      <c r="AL15" s="14" t="inlineStr">
        <is>
          <t>0.61</t>
        </is>
      </c>
      <c r="AM15" s="14" t="inlineStr">
        <is>
          <t>-3.22</t>
        </is>
      </c>
      <c r="AN15" s="14" t="inlineStr">
        <is>
          <t>-28.6</t>
        </is>
      </c>
      <c r="AO15" s="14" t="inlineStr">
        <is>
          <t>-16.5</t>
        </is>
      </c>
      <c r="AP15" s="14" t="inlineStr">
        <is>
          <t>-2</t>
        </is>
      </c>
      <c r="AQ15" s="14" t="n">
        <v>10.49</v>
      </c>
      <c r="AR15" s="14" t="inlineStr">
        <is>
          <t>2008</t>
        </is>
      </c>
      <c r="AS15" s="14" t="inlineStr">
        <is>
          <t>2009</t>
        </is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4" t="n">
        <v>0</v>
      </c>
      <c r="AZ15" s="14" t="n">
        <v>0</v>
      </c>
      <c r="BA15" s="14" t="inlineStr">
        <is>
          <t>0</t>
        </is>
      </c>
      <c r="BB15" s="14" t="inlineStr">
        <is>
          <t>0</t>
        </is>
      </c>
      <c r="BC15" s="14" t="inlineStr">
        <is>
          <t>-</t>
        </is>
      </c>
      <c r="BD15" s="14" t="inlineStr">
        <is>
          <t>-</t>
        </is>
      </c>
      <c r="BE15" s="14" t="inlineStr">
        <is>
          <t>2009</t>
        </is>
      </c>
      <c r="BF15" s="14" t="inlineStr">
        <is>
          <t>9.78</t>
        </is>
      </c>
      <c r="BG15" s="14" t="inlineStr">
        <is>
          <t>2.81</t>
        </is>
      </c>
      <c r="BH15" s="14" t="inlineStr">
        <is>
          <t>5.63</t>
        </is>
      </c>
      <c r="BI15" s="14" t="inlineStr">
        <is>
          <t>0</t>
        </is>
      </c>
      <c r="BJ15" s="14" t="inlineStr">
        <is>
          <t>0</t>
        </is>
      </c>
      <c r="BK15" s="14" t="inlineStr">
        <is>
          <t>0</t>
        </is>
      </c>
      <c r="BL15" s="14" t="inlineStr">
        <is>
          <t>2008</t>
        </is>
      </c>
      <c r="BM15" s="14" t="inlineStr">
        <is>
          <t>-2</t>
        </is>
      </c>
      <c r="BN15" s="14" t="inlineStr">
        <is>
          <t>0</t>
        </is>
      </c>
      <c r="BO15" s="14" t="inlineStr">
        <is>
          <t>0</t>
        </is>
      </c>
      <c r="BP15" s="14" t="inlineStr">
        <is>
          <t>0</t>
        </is>
      </c>
    </row>
    <row r="16">
      <c r="A16" s="14" t="inlineStr">
        <is>
          <t>2007</t>
        </is>
      </c>
      <c r="B16" s="14" t="inlineStr">
        <is>
          <t>379</t>
        </is>
      </c>
      <c r="C16" s="14" t="inlineStr">
        <is>
          <t>38</t>
        </is>
      </c>
      <c r="D16" s="14" t="inlineStr">
        <is>
          <t>329</t>
        </is>
      </c>
      <c r="E16" s="14" t="inlineStr">
        <is>
          <t>8.99</t>
        </is>
      </c>
      <c r="F16" s="14" t="inlineStr">
        <is>
          <t>11.2</t>
        </is>
      </c>
      <c r="G16" s="14" t="inlineStr">
        <is>
          <t>-4.31</t>
        </is>
      </c>
      <c r="H16" s="14" t="inlineStr">
        <is>
          <t>-32.4</t>
        </is>
      </c>
      <c r="I16" s="14" t="inlineStr">
        <is>
          <t>329</t>
        </is>
      </c>
      <c r="J16" s="14" t="inlineStr">
        <is>
          <t>26.2</t>
        </is>
      </c>
      <c r="K16" s="14" t="inlineStr">
        <is>
          <t>-51.6</t>
        </is>
      </c>
      <c r="L16" s="14" t="inlineStr">
        <is>
          <t>-6.14</t>
        </is>
      </c>
      <c r="M16" s="14" t="inlineStr">
        <is>
          <t>-58.1</t>
        </is>
      </c>
      <c r="N16" s="14" t="inlineStr">
        <is>
          <t>7.96</t>
        </is>
      </c>
      <c r="O16" s="14" t="inlineStr">
        <is>
          <t>-15.7</t>
        </is>
      </c>
      <c r="P16" s="14" t="inlineStr">
        <is>
          <t>-1.87</t>
        </is>
      </c>
      <c r="Q16" s="14" t="inlineStr">
        <is>
          <t>-17.7</t>
        </is>
      </c>
      <c r="R16" s="14" t="inlineStr">
        <is>
          <t>-10.8</t>
        </is>
      </c>
      <c r="S16" s="14" t="inlineStr">
        <is>
          <t>-6.17</t>
        </is>
      </c>
      <c r="T16" s="14" t="inlineStr">
        <is>
          <t>-1.57</t>
        </is>
      </c>
      <c r="U16" s="14" t="inlineStr">
        <is>
          <t>-2.19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14.2</t>
        </is>
      </c>
      <c r="AB16" s="14" t="inlineStr">
        <is>
          <t>-</t>
        </is>
      </c>
      <c r="AC16" s="14" t="inlineStr">
        <is>
          <t>-</t>
        </is>
      </c>
      <c r="AD16" s="14" t="inlineStr">
        <is>
          <t>7.8</t>
        </is>
      </c>
      <c r="AE16" s="14" t="inlineStr">
        <is>
          <t>-</t>
        </is>
      </c>
      <c r="AF16" s="14" t="inlineStr">
        <is>
          <t>-</t>
        </is>
      </c>
      <c r="AG16" s="14" t="inlineStr">
        <is>
          <t>11.2</t>
        </is>
      </c>
      <c r="AH16" s="14" t="inlineStr">
        <is>
          <t>-</t>
        </is>
      </c>
      <c r="AI16" s="14" t="n">
        <v>13.66</v>
      </c>
      <c r="AJ16" s="14" t="inlineStr">
        <is>
          <t>1.04</t>
        </is>
      </c>
      <c r="AK16" s="14" t="inlineStr">
        <is>
          <t>0.57</t>
        </is>
      </c>
      <c r="AL16" s="14" t="inlineStr">
        <is>
          <t>0.82</t>
        </is>
      </c>
      <c r="AM16" s="14" t="inlineStr">
        <is>
          <t>7.96</t>
        </is>
      </c>
      <c r="AN16" s="14" t="inlineStr">
        <is>
          <t>-15.7</t>
        </is>
      </c>
      <c r="AO16" s="14" t="inlineStr">
        <is>
          <t>-10.8</t>
        </is>
      </c>
      <c r="AP16" s="14" t="inlineStr">
        <is>
          <t>-1.57</t>
        </is>
      </c>
      <c r="AQ16" s="14" t="n">
        <v>13.66</v>
      </c>
      <c r="AR16" s="14" t="inlineStr">
        <is>
          <t>2007</t>
        </is>
      </c>
      <c r="AS16" s="14" t="inlineStr">
        <is>
          <t>2008</t>
        </is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4" t="n">
        <v>0</v>
      </c>
      <c r="AZ16" s="14" t="n">
        <v>0</v>
      </c>
      <c r="BA16" s="14" t="inlineStr">
        <is>
          <t>-</t>
        </is>
      </c>
      <c r="BB16" s="14" t="inlineStr">
        <is>
          <t>-</t>
        </is>
      </c>
      <c r="BC16" s="14" t="inlineStr">
        <is>
          <t>-</t>
        </is>
      </c>
      <c r="BD16" s="14" t="inlineStr">
        <is>
          <t>-</t>
        </is>
      </c>
      <c r="BE16" s="14" t="inlineStr">
        <is>
          <t>2008</t>
        </is>
      </c>
      <c r="BF16" s="14" t="inlineStr">
        <is>
          <t>9.79</t>
        </is>
      </c>
      <c r="BG16" s="14" t="inlineStr">
        <is>
          <t>1.94</t>
        </is>
      </c>
      <c r="BH16" s="14" t="inlineStr">
        <is>
          <t>6.35</t>
        </is>
      </c>
      <c r="BI16" s="14" t="inlineStr">
        <is>
          <t>0</t>
        </is>
      </c>
      <c r="BJ16" s="14" t="inlineStr">
        <is>
          <t>0</t>
        </is>
      </c>
      <c r="BK16" s="14" t="inlineStr">
        <is>
          <t>0</t>
        </is>
      </c>
      <c r="BL16" s="14" t="inlineStr">
        <is>
          <t>2007</t>
        </is>
      </c>
      <c r="BM16" s="14" t="inlineStr">
        <is>
          <t>-1.57</t>
        </is>
      </c>
      <c r="BN16" s="14" t="inlineStr">
        <is>
          <t>0</t>
        </is>
      </c>
      <c r="BO16" s="14" t="inlineStr">
        <is>
          <t>0</t>
        </is>
      </c>
      <c r="BP16" s="14" t="inlineStr">
        <is>
          <t>0</t>
        </is>
      </c>
    </row>
    <row r="17">
      <c r="A17" s="14" t="inlineStr">
        <is>
          <t>2006</t>
        </is>
      </c>
      <c r="B17" s="14" t="inlineStr">
        <is>
          <t>387</t>
        </is>
      </c>
      <c r="C17" s="14" t="inlineStr">
        <is>
          <t>49</t>
        </is>
      </c>
      <c r="D17" s="14" t="inlineStr">
        <is>
          <t>355</t>
        </is>
      </c>
      <c r="E17" s="14" t="inlineStr">
        <is>
          <t>13.3</t>
        </is>
      </c>
      <c r="F17" s="14" t="inlineStr">
        <is>
          <t>10.2</t>
        </is>
      </c>
      <c r="G17" s="14" t="inlineStr">
        <is>
          <t>+3.05</t>
        </is>
      </c>
      <c r="H17" s="14" t="inlineStr">
        <is>
          <t>+29.8</t>
        </is>
      </c>
      <c r="I17" s="14" t="inlineStr">
        <is>
          <t>355</t>
        </is>
      </c>
      <c r="J17" s="14" t="inlineStr">
        <is>
          <t>106</t>
        </is>
      </c>
      <c r="K17" s="14" t="inlineStr">
        <is>
          <t>27.9</t>
        </is>
      </c>
      <c r="L17" s="14" t="inlineStr">
        <is>
          <t>-4.19</t>
        </is>
      </c>
      <c r="M17" s="14" t="inlineStr">
        <is>
          <t>23.6</t>
        </is>
      </c>
      <c r="N17" s="14" t="inlineStr">
        <is>
          <t>30</t>
        </is>
      </c>
      <c r="O17" s="14" t="inlineStr">
        <is>
          <t>7.86</t>
        </is>
      </c>
      <c r="P17" s="14" t="inlineStr">
        <is>
          <t>-1.18</t>
        </is>
      </c>
      <c r="Q17" s="14" t="inlineStr">
        <is>
          <t>6.64</t>
        </is>
      </c>
      <c r="R17" s="14" t="inlineStr">
        <is>
          <t>4.2</t>
        </is>
      </c>
      <c r="S17" s="14" t="inlineStr">
        <is>
          <t>2.7</t>
        </is>
      </c>
      <c r="T17" s="14" t="inlineStr">
        <is>
          <t>0.62</t>
        </is>
      </c>
      <c r="U17" s="14" t="inlineStr">
        <is>
          <t>+0.97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13.6</t>
        </is>
      </c>
      <c r="AB17" s="14" t="inlineStr">
        <is>
          <t>21.9</t>
        </is>
      </c>
      <c r="AC17" s="14" t="inlineStr">
        <is>
          <t>-</t>
        </is>
      </c>
      <c r="AD17" s="14" t="inlineStr">
        <is>
          <t>8.8</t>
        </is>
      </c>
      <c r="AE17" s="14" t="inlineStr">
        <is>
          <t>14.2</t>
        </is>
      </c>
      <c r="AF17" s="14" t="inlineStr">
        <is>
          <t>-</t>
        </is>
      </c>
      <c r="AG17" s="14" t="inlineStr">
        <is>
          <t>10.2</t>
        </is>
      </c>
      <c r="AH17" s="14" t="inlineStr">
        <is>
          <t>16.5</t>
        </is>
      </c>
      <c r="AI17" s="14" t="n">
        <v>15.39</v>
      </c>
      <c r="AJ17" s="14" t="inlineStr">
        <is>
          <t>0.88</t>
        </is>
      </c>
      <c r="AK17" s="14" t="inlineStr">
        <is>
          <t>0.57</t>
        </is>
      </c>
      <c r="AL17" s="14" t="inlineStr">
        <is>
          <t>0.67</t>
        </is>
      </c>
      <c r="AM17" s="14" t="inlineStr">
        <is>
          <t>30</t>
        </is>
      </c>
      <c r="AN17" s="14" t="inlineStr">
        <is>
          <t>7.86</t>
        </is>
      </c>
      <c r="AO17" s="14" t="inlineStr">
        <is>
          <t>4.2</t>
        </is>
      </c>
      <c r="AP17" s="14" t="inlineStr">
        <is>
          <t>0.62</t>
        </is>
      </c>
      <c r="AQ17" s="14" t="n">
        <v>15.39</v>
      </c>
      <c r="AR17" s="14" t="inlineStr">
        <is>
          <t>2006</t>
        </is>
      </c>
      <c r="AS17" s="14" t="inlineStr">
        <is>
          <t>2007</t>
        </is>
      </c>
      <c r="AT17" s="14" t="n">
        <v>0.3</v>
      </c>
      <c r="AU17" s="14" t="n">
        <v>0</v>
      </c>
      <c r="AV17" s="14" t="n">
        <v>0.3</v>
      </c>
      <c r="AW17" s="14" t="n">
        <v>0</v>
      </c>
      <c r="AX17" s="14" t="n">
        <v>0</v>
      </c>
      <c r="AY17" s="14" t="n">
        <v>0</v>
      </c>
      <c r="AZ17" s="14" t="n">
        <v>0.3</v>
      </c>
      <c r="BA17" s="14" t="inlineStr">
        <is>
          <t>-</t>
        </is>
      </c>
      <c r="BB17" s="14" t="inlineStr">
        <is>
          <t>-</t>
        </is>
      </c>
      <c r="BC17" s="14" t="inlineStr">
        <is>
          <t>3</t>
        </is>
      </c>
      <c r="BD17" s="14" t="inlineStr">
        <is>
          <t>-</t>
        </is>
      </c>
      <c r="BE17" s="14" t="inlineStr">
        <is>
          <t>2007</t>
        </is>
      </c>
      <c r="BF17" s="14" t="inlineStr">
        <is>
          <t>14.2</t>
        </is>
      </c>
      <c r="BG17" s="14" t="inlineStr">
        <is>
          <t>7.8</t>
        </is>
      </c>
      <c r="BH17" s="14" t="inlineStr">
        <is>
          <t>11.2</t>
        </is>
      </c>
      <c r="BI17" s="14" t="inlineStr">
        <is>
          <t>2.68</t>
        </is>
      </c>
      <c r="BJ17" s="14" t="inlineStr">
        <is>
          <t>0</t>
        </is>
      </c>
      <c r="BK17" s="14" t="inlineStr">
        <is>
          <t>2.68</t>
        </is>
      </c>
      <c r="BL17" s="14" t="inlineStr">
        <is>
          <t>2006</t>
        </is>
      </c>
      <c r="BM17" s="14" t="inlineStr">
        <is>
          <t>0.62</t>
        </is>
      </c>
      <c r="BN17" s="14" t="inlineStr">
        <is>
          <t>48.4</t>
        </is>
      </c>
      <c r="BO17" s="14" t="inlineStr">
        <is>
          <t>0</t>
        </is>
      </c>
      <c r="BP17" s="14" t="inlineStr">
        <is>
          <t>48.4</t>
        </is>
      </c>
    </row>
    <row r="18">
      <c r="A18" s="14" t="inlineStr">
        <is>
          <t>2005</t>
        </is>
      </c>
      <c r="B18" s="14" t="inlineStr">
        <is>
          <t>416</t>
        </is>
      </c>
      <c r="C18" s="14" t="inlineStr">
        <is>
          <t>38</t>
        </is>
      </c>
      <c r="D18" s="14" t="inlineStr">
        <is>
          <t>286</t>
        </is>
      </c>
      <c r="E18" s="14" t="inlineStr">
        <is>
          <t>10.25</t>
        </is>
      </c>
      <c r="F18" s="14" t="inlineStr">
        <is>
          <t>10.6</t>
        </is>
      </c>
      <c r="G18" s="14" t="inlineStr">
        <is>
          <t>-2.5</t>
        </is>
      </c>
      <c r="H18" s="14" t="inlineStr">
        <is>
          <t>-19.6</t>
        </is>
      </c>
      <c r="I18" s="14" t="inlineStr">
        <is>
          <t>286</t>
        </is>
      </c>
      <c r="J18" s="14" t="inlineStr">
        <is>
          <t>53.7</t>
        </is>
      </c>
      <c r="K18" s="14" t="inlineStr">
        <is>
          <t>-30.1</t>
        </is>
      </c>
      <c r="L18" s="14" t="inlineStr">
        <is>
          <t>15.3</t>
        </is>
      </c>
      <c r="M18" s="14" t="inlineStr">
        <is>
          <t>-14.4</t>
        </is>
      </c>
      <c r="N18" s="14" t="inlineStr">
        <is>
          <t>18.8</t>
        </is>
      </c>
      <c r="O18" s="14" t="inlineStr">
        <is>
          <t>-10.5</t>
        </is>
      </c>
      <c r="P18" s="14" t="inlineStr">
        <is>
          <t>5.36</t>
        </is>
      </c>
      <c r="Q18" s="14" t="inlineStr">
        <is>
          <t>-5.32</t>
        </is>
      </c>
      <c r="R18" s="14" t="inlineStr">
        <is>
          <t>-2.63</t>
        </is>
      </c>
      <c r="S18" s="14" t="inlineStr">
        <is>
          <t>-2.05</t>
        </is>
      </c>
      <c r="T18" s="14" t="inlineStr">
        <is>
          <t>-0.35</t>
        </is>
      </c>
      <c r="U18" s="14" t="inlineStr">
        <is>
          <t>-1.16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inlineStr">
        <is>
          <t>13.35</t>
        </is>
      </c>
      <c r="AB18" s="14" t="inlineStr">
        <is>
          <t>-</t>
        </is>
      </c>
      <c r="AC18" s="14" t="inlineStr">
        <is>
          <t>-</t>
        </is>
      </c>
      <c r="AD18" s="14" t="inlineStr">
        <is>
          <t>7.35</t>
        </is>
      </c>
      <c r="AE18" s="14" t="inlineStr">
        <is>
          <t>-</t>
        </is>
      </c>
      <c r="AF18" s="14" t="inlineStr">
        <is>
          <t>-</t>
        </is>
      </c>
      <c r="AG18" s="14" t="inlineStr">
        <is>
          <t>10.6</t>
        </is>
      </c>
      <c r="AH18" s="14" t="inlineStr">
        <is>
          <t>-</t>
        </is>
      </c>
      <c r="AI18" s="14" t="n">
        <v>14.02</v>
      </c>
      <c r="AJ18" s="14" t="inlineStr">
        <is>
          <t>0.95</t>
        </is>
      </c>
      <c r="AK18" s="14" t="inlineStr">
        <is>
          <t>0.52</t>
        </is>
      </c>
      <c r="AL18" s="14" t="inlineStr">
        <is>
          <t>0.75</t>
        </is>
      </c>
      <c r="AM18" s="14" t="inlineStr">
        <is>
          <t>18.8</t>
        </is>
      </c>
      <c r="AN18" s="14" t="inlineStr">
        <is>
          <t>-10.5</t>
        </is>
      </c>
      <c r="AO18" s="14" t="inlineStr">
        <is>
          <t>-2.63</t>
        </is>
      </c>
      <c r="AP18" s="14" t="inlineStr">
        <is>
          <t>-0.35</t>
        </is>
      </c>
      <c r="AQ18" s="14" t="n">
        <v>14.02</v>
      </c>
      <c r="AR18" s="14" t="inlineStr">
        <is>
          <t>2005</t>
        </is>
      </c>
      <c r="AS18" s="14" t="inlineStr">
        <is>
          <t>2006</t>
        </is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4" t="n">
        <v>0</v>
      </c>
      <c r="AZ18" s="14" t="n">
        <v>0</v>
      </c>
      <c r="BA18" s="14" t="inlineStr">
        <is>
          <t>-</t>
        </is>
      </c>
      <c r="BB18" s="14" t="inlineStr">
        <is>
          <t>-</t>
        </is>
      </c>
      <c r="BC18" s="14" t="inlineStr">
        <is>
          <t>-</t>
        </is>
      </c>
      <c r="BD18" s="14" t="inlineStr">
        <is>
          <t>-</t>
        </is>
      </c>
      <c r="BE18" s="14" t="inlineStr">
        <is>
          <t>2006</t>
        </is>
      </c>
      <c r="BF18" s="14" t="inlineStr">
        <is>
          <t>13.6</t>
        </is>
      </c>
      <c r="BG18" s="14" t="inlineStr">
        <is>
          <t>8.8</t>
        </is>
      </c>
      <c r="BH18" s="14" t="inlineStr">
        <is>
          <t>10.2</t>
        </is>
      </c>
      <c r="BI18" s="14" t="inlineStr">
        <is>
          <t>0</t>
        </is>
      </c>
      <c r="BJ18" s="14" t="inlineStr">
        <is>
          <t>0</t>
        </is>
      </c>
      <c r="BK18" s="14" t="inlineStr">
        <is>
          <t>0</t>
        </is>
      </c>
      <c r="BL18" s="14" t="inlineStr">
        <is>
          <t>2005</t>
        </is>
      </c>
      <c r="BM18" s="14" t="inlineStr">
        <is>
          <t>-0.35</t>
        </is>
      </c>
      <c r="BN18" s="14" t="inlineStr">
        <is>
          <t>0</t>
        </is>
      </c>
      <c r="BO18" s="14" t="inlineStr">
        <is>
          <t>0</t>
        </is>
      </c>
      <c r="BP18" s="14" t="inlineStr">
        <is>
          <t>0</t>
        </is>
      </c>
    </row>
    <row r="19">
      <c r="A19" s="14" t="inlineStr">
        <is>
          <t>2004</t>
        </is>
      </c>
      <c r="B19" s="14" t="inlineStr">
        <is>
          <t>433</t>
        </is>
      </c>
      <c r="C19" s="14" t="inlineStr">
        <is>
          <t>66</t>
        </is>
      </c>
      <c r="D19" s="14" t="inlineStr">
        <is>
          <t>316</t>
        </is>
      </c>
      <c r="E19" s="14" t="inlineStr">
        <is>
          <t>12.75</t>
        </is>
      </c>
      <c r="F19" s="14" t="inlineStr">
        <is>
          <t>15.3</t>
        </is>
      </c>
      <c r="G19" s="14" t="inlineStr">
        <is>
          <t>-3.65</t>
        </is>
      </c>
      <c r="H19" s="14" t="inlineStr">
        <is>
          <t>-22.3</t>
        </is>
      </c>
      <c r="I19" s="14" t="inlineStr">
        <is>
          <t>316</t>
        </is>
      </c>
      <c r="J19" s="14" t="inlineStr">
        <is>
          <t>100</t>
        </is>
      </c>
      <c r="K19" s="14" t="inlineStr">
        <is>
          <t>31</t>
        </is>
      </c>
      <c r="L19" s="14" t="inlineStr">
        <is>
          <t>2.52</t>
        </is>
      </c>
      <c r="M19" s="14" t="inlineStr">
        <is>
          <t>34.1</t>
        </is>
      </c>
      <c r="N19" s="14" t="inlineStr">
        <is>
          <t>31.7</t>
        </is>
      </c>
      <c r="O19" s="14" t="inlineStr">
        <is>
          <t>9.78</t>
        </is>
      </c>
      <c r="P19" s="14" t="inlineStr">
        <is>
          <t>0.8</t>
        </is>
      </c>
      <c r="Q19" s="14" t="inlineStr">
        <is>
          <t>10.5</t>
        </is>
      </c>
      <c r="R19" s="14" t="inlineStr">
        <is>
          <t>5.54</t>
        </is>
      </c>
      <c r="S19" s="14" t="inlineStr">
        <is>
          <t>4.82</t>
        </is>
      </c>
      <c r="T19" s="14" t="inlineStr">
        <is>
          <t>0.81</t>
        </is>
      </c>
      <c r="U19" s="14" t="inlineStr">
        <is>
          <t>+1.07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inlineStr">
        <is>
          <t>22.6</t>
        </is>
      </c>
      <c r="AB19" s="14" t="inlineStr">
        <is>
          <t>27.9</t>
        </is>
      </c>
      <c r="AC19" s="14" t="inlineStr">
        <is>
          <t>-</t>
        </is>
      </c>
      <c r="AD19" s="14" t="inlineStr">
        <is>
          <t>11.4</t>
        </is>
      </c>
      <c r="AE19" s="14" t="inlineStr">
        <is>
          <t>14.1</t>
        </is>
      </c>
      <c r="AF19" s="14" t="inlineStr">
        <is>
          <t>-</t>
        </is>
      </c>
      <c r="AG19" s="14" t="inlineStr">
        <is>
          <t>15.3</t>
        </is>
      </c>
      <c r="AH19" s="14" t="inlineStr">
        <is>
          <t>18.8</t>
        </is>
      </c>
      <c r="AI19" s="14" t="n">
        <v>14.71</v>
      </c>
      <c r="AJ19" s="14" t="inlineStr">
        <is>
          <t>1.54</t>
        </is>
      </c>
      <c r="AK19" s="14" t="inlineStr">
        <is>
          <t>0.77</t>
        </is>
      </c>
      <c r="AL19" s="14" t="inlineStr">
        <is>
          <t>1.04</t>
        </is>
      </c>
      <c r="AM19" s="14" t="inlineStr">
        <is>
          <t>31.7</t>
        </is>
      </c>
      <c r="AN19" s="14" t="inlineStr">
        <is>
          <t>9.78</t>
        </is>
      </c>
      <c r="AO19" s="14" t="inlineStr">
        <is>
          <t>5.54</t>
        </is>
      </c>
      <c r="AP19" s="14" t="inlineStr">
        <is>
          <t>0.81</t>
        </is>
      </c>
      <c r="AQ19" s="14" t="n">
        <v>14.71</v>
      </c>
      <c r="AR19" s="14" t="inlineStr">
        <is>
          <t>2004</t>
        </is>
      </c>
      <c r="AS19" s="14" t="inlineStr">
        <is>
          <t>2005</t>
        </is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4" t="n">
        <v>0</v>
      </c>
      <c r="AZ19" s="14" t="n">
        <v>0</v>
      </c>
      <c r="BA19" s="14" t="inlineStr">
        <is>
          <t>-</t>
        </is>
      </c>
      <c r="BB19" s="14" t="inlineStr">
        <is>
          <t>-</t>
        </is>
      </c>
      <c r="BC19" s="14" t="inlineStr">
        <is>
          <t>-</t>
        </is>
      </c>
      <c r="BD19" s="14" t="inlineStr">
        <is>
          <t>-</t>
        </is>
      </c>
      <c r="BE19" s="14" t="inlineStr">
        <is>
          <t>2005</t>
        </is>
      </c>
      <c r="BF19" s="14" t="inlineStr">
        <is>
          <t>13.35</t>
        </is>
      </c>
      <c r="BG19" s="14" t="inlineStr">
        <is>
          <t>7.35</t>
        </is>
      </c>
      <c r="BH19" s="14" t="inlineStr">
        <is>
          <t>10.6</t>
        </is>
      </c>
      <c r="BI19" s="14" t="inlineStr">
        <is>
          <t>0</t>
        </is>
      </c>
      <c r="BJ19" s="14" t="inlineStr">
        <is>
          <t>0</t>
        </is>
      </c>
      <c r="BK19" s="14" t="inlineStr">
        <is>
          <t>0</t>
        </is>
      </c>
      <c r="BL19" s="14" t="inlineStr">
        <is>
          <t>2004</t>
        </is>
      </c>
      <c r="BM19" s="14" t="inlineStr">
        <is>
          <t>0.81</t>
        </is>
      </c>
      <c r="BN19" s="14" t="inlineStr">
        <is>
          <t>0</t>
        </is>
      </c>
      <c r="BO19" s="14" t="inlineStr">
        <is>
          <t>0</t>
        </is>
      </c>
      <c r="BP19" s="14" t="inlineStr">
        <is>
          <t>0</t>
        </is>
      </c>
    </row>
    <row r="20">
      <c r="A20" s="14" t="inlineStr">
        <is>
          <t>2003</t>
        </is>
      </c>
      <c r="B20" s="14" t="inlineStr">
        <is>
          <t>443</t>
        </is>
      </c>
      <c r="C20" s="14" t="inlineStr">
        <is>
          <t>45</t>
        </is>
      </c>
      <c r="D20" s="14" t="inlineStr">
        <is>
          <t>301</t>
        </is>
      </c>
      <c r="E20" s="14" t="inlineStr">
        <is>
          <t>16.4</t>
        </is>
      </c>
      <c r="F20" s="14" t="inlineStr">
        <is>
          <t>16.5</t>
        </is>
      </c>
      <c r="G20" s="14" t="inlineStr">
        <is>
          <t>+1.4</t>
        </is>
      </c>
      <c r="H20" s="14" t="inlineStr">
        <is>
          <t>+9.3</t>
        </is>
      </c>
      <c r="I20" s="14" t="inlineStr">
        <is>
          <t>301</t>
        </is>
      </c>
      <c r="J20" s="14" t="inlineStr">
        <is>
          <t>50.1</t>
        </is>
      </c>
      <c r="K20" s="14" t="inlineStr">
        <is>
          <t>-24.1</t>
        </is>
      </c>
      <c r="L20" s="14" t="inlineStr">
        <is>
          <t>12.3</t>
        </is>
      </c>
      <c r="M20" s="14" t="inlineStr">
        <is>
          <t>-11.1</t>
        </is>
      </c>
      <c r="N20" s="14" t="inlineStr">
        <is>
          <t>16.7</t>
        </is>
      </c>
      <c r="O20" s="14" t="inlineStr">
        <is>
          <t>-8</t>
        </is>
      </c>
      <c r="P20" s="14" t="inlineStr">
        <is>
          <t>4.09</t>
        </is>
      </c>
      <c r="Q20" s="14" t="inlineStr">
        <is>
          <t>-3.7</t>
        </is>
      </c>
      <c r="R20" s="14" t="inlineStr">
        <is>
          <t>-1.88</t>
        </is>
      </c>
      <c r="S20" s="14" t="inlineStr">
        <is>
          <t>-1.56</t>
        </is>
      </c>
      <c r="T20" s="14" t="inlineStr">
        <is>
          <t>-0.26</t>
        </is>
      </c>
      <c r="U20" s="14" t="inlineStr">
        <is>
          <t>+0.7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inlineStr">
        <is>
          <t>21.9</t>
        </is>
      </c>
      <c r="AB20" s="14" t="inlineStr">
        <is>
          <t>-</t>
        </is>
      </c>
      <c r="AC20" s="14" t="inlineStr">
        <is>
          <t>-</t>
        </is>
      </c>
      <c r="AD20" s="14" t="inlineStr">
        <is>
          <t>11.65</t>
        </is>
      </c>
      <c r="AE20" s="14" t="inlineStr">
        <is>
          <t>-</t>
        </is>
      </c>
      <c r="AF20" s="14" t="inlineStr">
        <is>
          <t>-</t>
        </is>
      </c>
      <c r="AG20" s="14" t="inlineStr">
        <is>
          <t>16.5</t>
        </is>
      </c>
      <c r="AH20" s="14" t="inlineStr">
        <is>
          <t>-</t>
        </is>
      </c>
      <c r="AI20" s="14" t="n">
        <v>13.39</v>
      </c>
      <c r="AJ20" s="14" t="inlineStr">
        <is>
          <t>1.64</t>
        </is>
      </c>
      <c r="AK20" s="14" t="inlineStr">
        <is>
          <t>0.87</t>
        </is>
      </c>
      <c r="AL20" s="14" t="inlineStr">
        <is>
          <t>1.23</t>
        </is>
      </c>
      <c r="AM20" s="14" t="inlineStr">
        <is>
          <t>16.7</t>
        </is>
      </c>
      <c r="AN20" s="14" t="inlineStr">
        <is>
          <t>-8</t>
        </is>
      </c>
      <c r="AO20" s="14" t="inlineStr">
        <is>
          <t>-1.88</t>
        </is>
      </c>
      <c r="AP20" s="14" t="inlineStr">
        <is>
          <t>-0.26</t>
        </is>
      </c>
      <c r="AQ20" s="14" t="n">
        <v>13.39</v>
      </c>
      <c r="AR20" s="14" t="inlineStr">
        <is>
          <t>2003</t>
        </is>
      </c>
      <c r="AS20" s="14" t="inlineStr">
        <is>
          <t>2004</t>
        </is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4" t="n">
        <v>0</v>
      </c>
      <c r="AZ20" s="14" t="n">
        <v>0</v>
      </c>
      <c r="BA20" s="14" t="inlineStr">
        <is>
          <t>-</t>
        </is>
      </c>
      <c r="BB20" s="14" t="inlineStr">
        <is>
          <t>-</t>
        </is>
      </c>
      <c r="BC20" s="14" t="inlineStr">
        <is>
          <t>-</t>
        </is>
      </c>
      <c r="BD20" s="14" t="inlineStr">
        <is>
          <t>-</t>
        </is>
      </c>
      <c r="BE20" s="14" t="inlineStr">
        <is>
          <t>2004</t>
        </is>
      </c>
      <c r="BF20" s="14" t="inlineStr">
        <is>
          <t>22.6</t>
        </is>
      </c>
      <c r="BG20" s="14" t="inlineStr">
        <is>
          <t>11.4</t>
        </is>
      </c>
      <c r="BH20" s="14" t="inlineStr">
        <is>
          <t>15.3</t>
        </is>
      </c>
      <c r="BI20" s="14" t="inlineStr">
        <is>
          <t>0</t>
        </is>
      </c>
      <c r="BJ20" s="14" t="inlineStr">
        <is>
          <t>0</t>
        </is>
      </c>
      <c r="BK20" s="14" t="inlineStr">
        <is>
          <t>0</t>
        </is>
      </c>
      <c r="BL20" s="14" t="inlineStr">
        <is>
          <t>2003</t>
        </is>
      </c>
      <c r="BM20" s="14" t="inlineStr">
        <is>
          <t>-0.26</t>
        </is>
      </c>
      <c r="BN20" s="14" t="inlineStr">
        <is>
          <t>0</t>
        </is>
      </c>
      <c r="BO20" s="14" t="inlineStr">
        <is>
          <t>0</t>
        </is>
      </c>
      <c r="BP20" s="14" t="inlineStr">
        <is>
          <t>0</t>
        </is>
      </c>
    </row>
    <row r="21">
      <c r="A21" s="14" t="inlineStr">
        <is>
          <t>2002</t>
        </is>
      </c>
      <c r="B21" s="14" t="inlineStr">
        <is>
          <t>443</t>
        </is>
      </c>
      <c r="C21" s="14" t="inlineStr">
        <is>
          <t>-</t>
        </is>
      </c>
      <c r="D21" s="14" t="inlineStr">
        <is>
          <t>-</t>
        </is>
      </c>
      <c r="E21" s="14" t="inlineStr">
        <is>
          <t>15</t>
        </is>
      </c>
      <c r="F21" s="14" t="inlineStr">
        <is>
          <t>21</t>
        </is>
      </c>
      <c r="G21" s="14" t="inlineStr">
        <is>
          <t>-10.4</t>
        </is>
      </c>
      <c r="H21" s="14" t="inlineStr">
        <is>
          <t>-40.9</t>
        </is>
      </c>
      <c r="I21" s="14" t="inlineStr">
        <is>
          <t>-</t>
        </is>
      </c>
      <c r="J21" s="14" t="inlineStr">
        <is>
          <t>-</t>
        </is>
      </c>
      <c r="K21" s="14" t="inlineStr">
        <is>
          <t>-</t>
        </is>
      </c>
      <c r="L21" s="14" t="inlineStr">
        <is>
          <t>-</t>
        </is>
      </c>
      <c r="M21" s="14" t="inlineStr">
        <is>
          <t>-41.9</t>
        </is>
      </c>
      <c r="N21" s="14" t="inlineStr">
        <is>
          <t>-</t>
        </is>
      </c>
      <c r="O21" s="14" t="inlineStr">
        <is>
          <t>-</t>
        </is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-0.96</t>
        </is>
      </c>
      <c r="U21" s="14" t="inlineStr">
        <is>
          <t>+1.45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inlineStr">
        <is>
          <t>30.8</t>
        </is>
      </c>
      <c r="AB21" s="14" t="inlineStr">
        <is>
          <t>-</t>
        </is>
      </c>
      <c r="AC21" s="14" t="inlineStr">
        <is>
          <t>-</t>
        </is>
      </c>
      <c r="AD21" s="14" t="inlineStr">
        <is>
          <t>12.7</t>
        </is>
      </c>
      <c r="AE21" s="14" t="inlineStr">
        <is>
          <t>-</t>
        </is>
      </c>
      <c r="AF21" s="14" t="inlineStr">
        <is>
          <t>-</t>
        </is>
      </c>
      <c r="AG21" s="14" t="inlineStr">
        <is>
          <t>21</t>
        </is>
      </c>
      <c r="AH21" s="14" t="inlineStr">
        <is>
          <t>-</t>
        </is>
      </c>
      <c r="AI21" s="14" t="n">
        <v>13.79</v>
      </c>
      <c r="AJ21" s="14" t="inlineStr">
        <is>
          <t>2.23</t>
        </is>
      </c>
      <c r="AK21" s="14" t="inlineStr">
        <is>
          <t>0.92</t>
        </is>
      </c>
      <c r="AL21" s="14" t="inlineStr">
        <is>
          <t>1.52</t>
        </is>
      </c>
      <c r="AM21" s="14" t="inlineStr">
        <is>
          <t>-</t>
        </is>
      </c>
      <c r="AN21" s="14" t="inlineStr">
        <is>
          <t>-</t>
        </is>
      </c>
      <c r="AO21" s="14" t="inlineStr">
        <is>
          <t>-</t>
        </is>
      </c>
      <c r="AP21" s="14" t="inlineStr">
        <is>
          <t>-0.96</t>
        </is>
      </c>
      <c r="AQ21" s="14" t="n">
        <v>13.79</v>
      </c>
      <c r="AR21" s="14" t="inlineStr">
        <is>
          <t>2002</t>
        </is>
      </c>
      <c r="AS21" s="14" t="inlineStr">
        <is>
          <t>2003</t>
        </is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4" t="n">
        <v>0</v>
      </c>
      <c r="AZ21" s="14" t="n">
        <v>0</v>
      </c>
      <c r="BA21" s="14" t="inlineStr">
        <is>
          <t>-</t>
        </is>
      </c>
      <c r="BB21" s="14" t="inlineStr">
        <is>
          <t>-</t>
        </is>
      </c>
      <c r="BC21" s="14" t="inlineStr">
        <is>
          <t>-</t>
        </is>
      </c>
      <c r="BD21" s="14" t="inlineStr">
        <is>
          <t>-</t>
        </is>
      </c>
      <c r="BE21" s="14" t="inlineStr">
        <is>
          <t>2003</t>
        </is>
      </c>
      <c r="BF21" s="14" t="inlineStr">
        <is>
          <t>21.9</t>
        </is>
      </c>
      <c r="BG21" s="14" t="inlineStr">
        <is>
          <t>11.65</t>
        </is>
      </c>
      <c r="BH21" s="14" t="inlineStr">
        <is>
          <t>16.5</t>
        </is>
      </c>
      <c r="BI21" s="14" t="inlineStr">
        <is>
          <t>0</t>
        </is>
      </c>
      <c r="BJ21" s="14" t="inlineStr">
        <is>
          <t>0</t>
        </is>
      </c>
      <c r="BK21" s="14" t="inlineStr">
        <is>
          <t>0</t>
        </is>
      </c>
      <c r="BL21" s="14" t="inlineStr">
        <is>
          <t>2002</t>
        </is>
      </c>
      <c r="BM21" s="14" t="inlineStr">
        <is>
          <t>-0.96</t>
        </is>
      </c>
      <c r="BN21" s="14" t="inlineStr">
        <is>
          <t>0</t>
        </is>
      </c>
      <c r="BO21" s="14" t="inlineStr">
        <is>
          <t>0</t>
        </is>
      </c>
      <c r="BP21" s="14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inlineStr">
        <is>
          <t>21Q1</t>
        </is>
      </c>
      <c r="B2" s="14" t="inlineStr">
        <is>
          <t>305</t>
        </is>
      </c>
      <c r="C2" s="14" t="inlineStr">
        <is>
          <t>43</t>
        </is>
      </c>
      <c r="D2" s="14" t="inlineStr">
        <is>
          <t>716</t>
        </is>
      </c>
      <c r="E2" s="14" t="inlineStr">
        <is>
          <t>30.9</t>
        </is>
      </c>
      <c r="F2" s="14" t="inlineStr">
        <is>
          <t>29</t>
        </is>
      </c>
      <c r="G2" s="14" t="inlineStr">
        <is>
          <t>+7.25</t>
        </is>
      </c>
      <c r="H2" s="14" t="inlineStr">
        <is>
          <t>+30.7</t>
        </is>
      </c>
      <c r="I2" s="14" t="inlineStr">
        <is>
          <t>716</t>
        </is>
      </c>
      <c r="J2" s="14" t="inlineStr">
        <is>
          <t>83.1</t>
        </is>
      </c>
      <c r="K2" s="14" t="inlineStr">
        <is>
          <t>28.1</t>
        </is>
      </c>
      <c r="L2" s="14" t="inlineStr">
        <is>
          <t>9.69</t>
        </is>
      </c>
      <c r="M2" s="14" t="inlineStr">
        <is>
          <t>27.4</t>
        </is>
      </c>
      <c r="N2" s="14" t="inlineStr">
        <is>
          <t>11.6</t>
        </is>
      </c>
      <c r="O2" s="14" t="inlineStr">
        <is>
          <t>3.92</t>
        </is>
      </c>
      <c r="P2" s="14" t="inlineStr">
        <is>
          <t>1.35</t>
        </is>
      </c>
      <c r="Q2" s="14" t="inlineStr">
        <is>
          <t>3.91</t>
        </is>
      </c>
      <c r="R2" s="14" t="inlineStr">
        <is>
          <t>18.3(年估)</t>
        </is>
      </c>
      <c r="S2" s="14" t="inlineStr">
        <is>
          <t>6.09(年估)</t>
        </is>
      </c>
      <c r="T2" s="14" t="inlineStr">
        <is>
          <t>0.91</t>
        </is>
      </c>
      <c r="U2" s="14" t="inlineStr">
        <is>
          <t>+0.73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35.85</t>
        </is>
      </c>
      <c r="AB2" s="14" t="inlineStr">
        <is>
          <t>9.85</t>
        </is>
      </c>
      <c r="AC2" s="14" t="inlineStr">
        <is>
          <t>-</t>
        </is>
      </c>
      <c r="AD2" s="14" t="inlineStr">
        <is>
          <t>23.25</t>
        </is>
      </c>
      <c r="AE2" s="14" t="inlineStr">
        <is>
          <t>6.39</t>
        </is>
      </c>
      <c r="AF2" s="14" t="inlineStr">
        <is>
          <t>-</t>
        </is>
      </c>
      <c r="AG2" s="14" t="inlineStr">
        <is>
          <t>29</t>
        </is>
      </c>
      <c r="AH2" s="14" t="inlineStr">
        <is>
          <t>7.98</t>
        </is>
      </c>
      <c r="AI2" s="14" t="n">
        <v>19.51</v>
      </c>
      <c r="AJ2" s="14" t="inlineStr">
        <is>
          <t>1.84</t>
        </is>
      </c>
      <c r="AK2" s="14" t="inlineStr">
        <is>
          <t>1.19</t>
        </is>
      </c>
      <c r="AL2" s="14" t="inlineStr">
        <is>
          <t>1.49</t>
        </is>
      </c>
      <c r="AM2" s="14" t="inlineStr">
        <is>
          <t>11.6</t>
        </is>
      </c>
      <c r="AN2" s="14" t="inlineStr">
        <is>
          <t>3.92</t>
        </is>
      </c>
      <c r="AO2" s="14" t="inlineStr">
        <is>
          <t>18.3(年估)</t>
        </is>
      </c>
      <c r="AP2" s="14" t="inlineStr">
        <is>
          <t>0.91</t>
        </is>
      </c>
      <c r="AQ2" s="14" t="n">
        <v>19.51</v>
      </c>
    </row>
    <row r="3">
      <c r="A3" s="14" t="inlineStr">
        <is>
          <t>2020</t>
        </is>
      </c>
      <c r="B3" s="14" t="inlineStr">
        <is>
          <t>305</t>
        </is>
      </c>
      <c r="C3" s="14" t="inlineStr">
        <is>
          <t>38</t>
        </is>
      </c>
      <c r="D3" s="14" t="inlineStr">
        <is>
          <t>2771</t>
        </is>
      </c>
      <c r="E3" s="14" t="inlineStr">
        <is>
          <t>23.65</t>
        </is>
      </c>
      <c r="F3" s="14" t="inlineStr">
        <is>
          <t>19.8</t>
        </is>
      </c>
      <c r="G3" s="14" t="inlineStr">
        <is>
          <t>+5.8</t>
        </is>
      </c>
      <c r="H3" s="14" t="inlineStr">
        <is>
          <t>+32.5</t>
        </is>
      </c>
      <c r="I3" s="14" t="inlineStr">
        <is>
          <t>2771</t>
        </is>
      </c>
      <c r="J3" s="14" t="inlineStr">
        <is>
          <t>301</t>
        </is>
      </c>
      <c r="K3" s="14" t="inlineStr">
        <is>
          <t>89.4</t>
        </is>
      </c>
      <c r="L3" s="14" t="inlineStr">
        <is>
          <t>-0.31</t>
        </is>
      </c>
      <c r="M3" s="14" t="inlineStr">
        <is>
          <t>60.3</t>
        </is>
      </c>
      <c r="N3" s="14" t="inlineStr">
        <is>
          <t>10.9</t>
        </is>
      </c>
      <c r="O3" s="14" t="inlineStr">
        <is>
          <t>3.22</t>
        </is>
      </c>
      <c r="P3" s="14" t="inlineStr">
        <is>
          <t>-0.01</t>
        </is>
      </c>
      <c r="Q3" s="14" t="inlineStr">
        <is>
          <t>2.22</t>
        </is>
      </c>
      <c r="R3" s="14" t="inlineStr">
        <is>
          <t>10.1</t>
        </is>
      </c>
      <c r="S3" s="14" t="inlineStr">
        <is>
          <t>3.62</t>
        </is>
      </c>
      <c r="T3" s="14" t="inlineStr">
        <is>
          <t>2.01</t>
        </is>
      </c>
      <c r="U3" s="14" t="inlineStr">
        <is>
          <t>+1.14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26.7</t>
        </is>
      </c>
      <c r="AB3" s="14" t="inlineStr">
        <is>
          <t>13.3</t>
        </is>
      </c>
      <c r="AC3" s="14" t="inlineStr">
        <is>
          <t>-</t>
        </is>
      </c>
      <c r="AD3" s="14" t="inlineStr">
        <is>
          <t>12.8</t>
        </is>
      </c>
      <c r="AE3" s="14" t="inlineStr">
        <is>
          <t>6.37</t>
        </is>
      </c>
      <c r="AF3" s="14" t="inlineStr">
        <is>
          <t>-</t>
        </is>
      </c>
      <c r="AG3" s="14" t="inlineStr">
        <is>
          <t>19.8</t>
        </is>
      </c>
      <c r="AH3" s="14" t="inlineStr">
        <is>
          <t>9.86</t>
        </is>
      </c>
      <c r="AI3" s="14" t="n">
        <v>20.09</v>
      </c>
      <c r="AJ3" s="14" t="inlineStr">
        <is>
          <t>1.33</t>
        </is>
      </c>
      <c r="AK3" s="14" t="inlineStr">
        <is>
          <t>0.64</t>
        </is>
      </c>
      <c r="AL3" s="14" t="inlineStr">
        <is>
          <t>0.99</t>
        </is>
      </c>
      <c r="AM3" s="14" t="inlineStr">
        <is>
          <t>10.9</t>
        </is>
      </c>
      <c r="AN3" s="14" t="inlineStr">
        <is>
          <t>3.22</t>
        </is>
      </c>
      <c r="AO3" s="14" t="inlineStr">
        <is>
          <t>10.1</t>
        </is>
      </c>
      <c r="AP3" s="14" t="inlineStr">
        <is>
          <t>2.01</t>
        </is>
      </c>
      <c r="AQ3" s="14" t="n">
        <v>20.09</v>
      </c>
      <c r="AR3" s="14" t="inlineStr">
        <is>
          <t>2020</t>
        </is>
      </c>
      <c r="AS3" s="14" t="inlineStr">
        <is>
          <t>2021</t>
        </is>
      </c>
      <c r="AT3" s="14" t="n">
        <v>1.5</v>
      </c>
      <c r="AU3" s="14" t="n">
        <v>0</v>
      </c>
      <c r="AV3" s="14" t="n">
        <v>1.5</v>
      </c>
      <c r="AW3" s="14" t="n">
        <v>0</v>
      </c>
      <c r="AX3" s="14" t="n">
        <v>0</v>
      </c>
      <c r="AY3" s="14" t="n">
        <v>0</v>
      </c>
      <c r="AZ3" s="14" t="n">
        <v>1.5</v>
      </c>
      <c r="BA3" s="14" t="inlineStr">
        <is>
          <t>45.7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35.85</t>
        </is>
      </c>
      <c r="BG3" s="14" t="inlineStr">
        <is>
          <t>23.25</t>
        </is>
      </c>
      <c r="BH3" s="14" t="inlineStr">
        <is>
          <t>29</t>
        </is>
      </c>
      <c r="BI3" s="14" t="inlineStr">
        <is>
          <t>5.17</t>
        </is>
      </c>
      <c r="BJ3" s="14" t="inlineStr">
        <is>
          <t>0</t>
        </is>
      </c>
      <c r="BK3" s="14" t="inlineStr">
        <is>
          <t>5.17</t>
        </is>
      </c>
      <c r="BL3" s="14" t="inlineStr">
        <is>
          <t>2020</t>
        </is>
      </c>
      <c r="BM3" s="14" t="inlineStr">
        <is>
          <t>2.01</t>
        </is>
      </c>
      <c r="BN3" s="14" t="inlineStr">
        <is>
          <t>74.6</t>
        </is>
      </c>
      <c r="BO3" s="14" t="inlineStr">
        <is>
          <t>0</t>
        </is>
      </c>
      <c r="BP3" s="14" t="inlineStr">
        <is>
          <t>74.6</t>
        </is>
      </c>
    </row>
    <row r="4">
      <c r="A4" s="14" t="inlineStr">
        <is>
          <t>2019</t>
        </is>
      </c>
      <c r="B4" s="14" t="inlineStr">
        <is>
          <t>307</t>
        </is>
      </c>
      <c r="C4" s="14" t="inlineStr">
        <is>
          <t>36</t>
        </is>
      </c>
      <c r="D4" s="14" t="inlineStr">
        <is>
          <t>2343</t>
        </is>
      </c>
      <c r="E4" s="14" t="inlineStr">
        <is>
          <t>17.85</t>
        </is>
      </c>
      <c r="F4" s="14" t="inlineStr">
        <is>
          <t>18.8</t>
        </is>
      </c>
      <c r="G4" s="14" t="inlineStr">
        <is>
          <t>-1.6</t>
        </is>
      </c>
      <c r="H4" s="14" t="inlineStr">
        <is>
          <t>-8.2</t>
        </is>
      </c>
      <c r="I4" s="14" t="inlineStr">
        <is>
          <t>2343</t>
        </is>
      </c>
      <c r="J4" s="14" t="inlineStr">
        <is>
          <t>247</t>
        </is>
      </c>
      <c r="K4" s="14" t="inlineStr">
        <is>
          <t>30.8</t>
        </is>
      </c>
      <c r="L4" s="14" t="inlineStr">
        <is>
          <t>6.34</t>
        </is>
      </c>
      <c r="M4" s="14" t="inlineStr">
        <is>
          <t>26.3</t>
        </is>
      </c>
      <c r="N4" s="14" t="inlineStr">
        <is>
          <t>10.5</t>
        </is>
      </c>
      <c r="O4" s="14" t="inlineStr">
        <is>
          <t>1.31</t>
        </is>
      </c>
      <c r="P4" s="14" t="inlineStr">
        <is>
          <t>0.27</t>
        </is>
      </c>
      <c r="Q4" s="14" t="inlineStr">
        <is>
          <t>1.1</t>
        </is>
      </c>
      <c r="R4" s="14" t="inlineStr">
        <is>
          <t>4.35</t>
        </is>
      </c>
      <c r="S4" s="14" t="inlineStr">
        <is>
          <t>1.66</t>
        </is>
      </c>
      <c r="T4" s="14" t="inlineStr">
        <is>
          <t>0.87</t>
        </is>
      </c>
      <c r="U4" s="14" t="inlineStr">
        <is>
          <t>-0.14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22.25</t>
        </is>
      </c>
      <c r="AB4" s="14" t="inlineStr">
        <is>
          <t>25.6</t>
        </is>
      </c>
      <c r="AC4" s="14" t="inlineStr">
        <is>
          <t>-</t>
        </is>
      </c>
      <c r="AD4" s="14" t="inlineStr">
        <is>
          <t>16.4</t>
        </is>
      </c>
      <c r="AE4" s="14" t="inlineStr">
        <is>
          <t>18.9</t>
        </is>
      </c>
      <c r="AF4" s="14" t="inlineStr">
        <is>
          <t>-</t>
        </is>
      </c>
      <c r="AG4" s="14" t="inlineStr">
        <is>
          <t>18.8</t>
        </is>
      </c>
      <c r="AH4" s="14" t="inlineStr">
        <is>
          <t>21.6</t>
        </is>
      </c>
      <c r="AI4" s="14" t="n">
        <v>19.1</v>
      </c>
      <c r="AJ4" s="14" t="inlineStr">
        <is>
          <t>1.16</t>
        </is>
      </c>
      <c r="AK4" s="14" t="inlineStr">
        <is>
          <t>0.86</t>
        </is>
      </c>
      <c r="AL4" s="14" t="inlineStr">
        <is>
          <t>0.99</t>
        </is>
      </c>
      <c r="AM4" s="14" t="inlineStr">
        <is>
          <t>10.5</t>
        </is>
      </c>
      <c r="AN4" s="14" t="inlineStr">
        <is>
          <t>1.31</t>
        </is>
      </c>
      <c r="AO4" s="14" t="inlineStr">
        <is>
          <t>4.35</t>
        </is>
      </c>
      <c r="AP4" s="14" t="inlineStr">
        <is>
          <t>0.87</t>
        </is>
      </c>
      <c r="AQ4" s="14" t="n">
        <v>19.1</v>
      </c>
      <c r="AR4" s="14" t="inlineStr">
        <is>
          <t>2019</t>
        </is>
      </c>
      <c r="AS4" s="14" t="inlineStr">
        <is>
          <t>2020</t>
        </is>
      </c>
      <c r="AT4" s="14" t="n">
        <v>0.44</v>
      </c>
      <c r="AU4" s="14" t="n">
        <v>0.33</v>
      </c>
      <c r="AV4" s="14" t="n">
        <v>0.78</v>
      </c>
      <c r="AW4" s="14" t="n">
        <v>0</v>
      </c>
      <c r="AX4" s="14" t="n">
        <v>0</v>
      </c>
      <c r="AY4" s="14" t="n">
        <v>0</v>
      </c>
      <c r="AZ4" s="14" t="n">
        <v>0.78</v>
      </c>
      <c r="BA4" s="14" t="inlineStr">
        <is>
          <t>23.7</t>
        </is>
      </c>
      <c r="BB4" s="14" t="inlineStr">
        <is>
          <t>0</t>
        </is>
      </c>
      <c r="BC4" s="14" t="inlineStr">
        <is>
          <t>6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26.7</t>
        </is>
      </c>
      <c r="BG4" s="14" t="inlineStr">
        <is>
          <t>12.8</t>
        </is>
      </c>
      <c r="BH4" s="14" t="inlineStr">
        <is>
          <t>19.8</t>
        </is>
      </c>
      <c r="BI4" s="14" t="inlineStr">
        <is>
          <t>3.92</t>
        </is>
      </c>
      <c r="BJ4" s="14" t="inlineStr">
        <is>
          <t>0</t>
        </is>
      </c>
      <c r="BK4" s="14" t="inlineStr">
        <is>
          <t>3.92</t>
        </is>
      </c>
      <c r="BL4" s="14" t="inlineStr">
        <is>
          <t>2019</t>
        </is>
      </c>
      <c r="BM4" s="14" t="inlineStr">
        <is>
          <t>0.87</t>
        </is>
      </c>
      <c r="BN4" s="14" t="inlineStr">
        <is>
          <t>89.3</t>
        </is>
      </c>
      <c r="BO4" s="14" t="inlineStr">
        <is>
          <t>0</t>
        </is>
      </c>
      <c r="BP4" s="14" t="inlineStr">
        <is>
          <t>89.3</t>
        </is>
      </c>
    </row>
    <row r="5">
      <c r="A5" s="14" t="inlineStr">
        <is>
          <t>2018</t>
        </is>
      </c>
      <c r="B5" s="14" t="inlineStr">
        <is>
          <t>307</t>
        </is>
      </c>
      <c r="C5" s="14" t="inlineStr">
        <is>
          <t>36</t>
        </is>
      </c>
      <c r="D5" s="14" t="inlineStr">
        <is>
          <t>2423</t>
        </is>
      </c>
      <c r="E5" s="14" t="inlineStr">
        <is>
          <t>19.45</t>
        </is>
      </c>
      <c r="F5" s="14" t="inlineStr">
        <is>
          <t>23.9</t>
        </is>
      </c>
      <c r="G5" s="14" t="inlineStr">
        <is>
          <t>-4.7</t>
        </is>
      </c>
      <c r="H5" s="14" t="inlineStr">
        <is>
          <t>-19.5</t>
        </is>
      </c>
      <c r="I5" s="14" t="inlineStr">
        <is>
          <t>2423</t>
        </is>
      </c>
      <c r="J5" s="14" t="inlineStr">
        <is>
          <t>258</t>
        </is>
      </c>
      <c r="K5" s="14" t="inlineStr">
        <is>
          <t>37.4</t>
        </is>
      </c>
      <c r="L5" s="14" t="inlineStr">
        <is>
          <t>5.14</t>
        </is>
      </c>
      <c r="M5" s="14" t="inlineStr">
        <is>
          <t>30.6</t>
        </is>
      </c>
      <c r="N5" s="14" t="inlineStr">
        <is>
          <t>10.7</t>
        </is>
      </c>
      <c r="O5" s="14" t="inlineStr">
        <is>
          <t>1.54</t>
        </is>
      </c>
      <c r="P5" s="14" t="inlineStr">
        <is>
          <t>0.21</t>
        </is>
      </c>
      <c r="Q5" s="14" t="inlineStr">
        <is>
          <t>1.2</t>
        </is>
      </c>
      <c r="R5" s="14" t="inlineStr">
        <is>
          <t>4.96</t>
        </is>
      </c>
      <c r="S5" s="14" t="inlineStr">
        <is>
          <t>1.86</t>
        </is>
      </c>
      <c r="T5" s="14" t="inlineStr">
        <is>
          <t>1.01</t>
        </is>
      </c>
      <c r="U5" s="14" t="inlineStr">
        <is>
          <t>+0.08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33.75</t>
        </is>
      </c>
      <c r="AB5" s="14" t="inlineStr">
        <is>
          <t>33.4</t>
        </is>
      </c>
      <c r="AC5" s="14" t="inlineStr">
        <is>
          <t>-</t>
        </is>
      </c>
      <c r="AD5" s="14" t="inlineStr">
        <is>
          <t>18.65</t>
        </is>
      </c>
      <c r="AE5" s="14" t="inlineStr">
        <is>
          <t>18.5</t>
        </is>
      </c>
      <c r="AF5" s="14" t="inlineStr">
        <is>
          <t>-</t>
        </is>
      </c>
      <c r="AG5" s="14" t="inlineStr">
        <is>
          <t>23.9</t>
        </is>
      </c>
      <c r="AH5" s="14" t="inlineStr">
        <is>
          <t>23.6</t>
        </is>
      </c>
      <c r="AI5" s="14" t="n">
        <v>19.24</v>
      </c>
      <c r="AJ5" s="14" t="inlineStr">
        <is>
          <t>1.75</t>
        </is>
      </c>
      <c r="AK5" s="14" t="inlineStr">
        <is>
          <t>0.97</t>
        </is>
      </c>
      <c r="AL5" s="14" t="inlineStr">
        <is>
          <t>1.24</t>
        </is>
      </c>
      <c r="AM5" s="14" t="inlineStr">
        <is>
          <t>10.7</t>
        </is>
      </c>
      <c r="AN5" s="14" t="inlineStr">
        <is>
          <t>1.54</t>
        </is>
      </c>
      <c r="AO5" s="14" t="inlineStr">
        <is>
          <t>4.96</t>
        </is>
      </c>
      <c r="AP5" s="14" t="inlineStr">
        <is>
          <t>1.01</t>
        </is>
      </c>
      <c r="AQ5" s="14" t="n">
        <v>19.24</v>
      </c>
      <c r="AR5" s="14" t="inlineStr">
        <is>
          <t>2018</t>
        </is>
      </c>
      <c r="AS5" s="14" t="inlineStr">
        <is>
          <t>2019</t>
        </is>
      </c>
      <c r="AT5" s="14" t="n">
        <v>0.77</v>
      </c>
      <c r="AU5" s="14" t="n">
        <v>0</v>
      </c>
      <c r="AV5" s="14" t="n">
        <v>0.77</v>
      </c>
      <c r="AW5" s="14" t="n">
        <v>0</v>
      </c>
      <c r="AX5" s="14" t="n">
        <v>0</v>
      </c>
      <c r="AY5" s="14" t="n">
        <v>0</v>
      </c>
      <c r="AZ5" s="14" t="n">
        <v>0.77</v>
      </c>
      <c r="BA5" s="14" t="inlineStr">
        <is>
          <t>23.7</t>
        </is>
      </c>
      <c r="BB5" s="14" t="inlineStr">
        <is>
          <t>0</t>
        </is>
      </c>
      <c r="BC5" s="14" t="inlineStr">
        <is>
          <t>5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22.25</t>
        </is>
      </c>
      <c r="BG5" s="14" t="inlineStr">
        <is>
          <t>16.4</t>
        </is>
      </c>
      <c r="BH5" s="14" t="inlineStr">
        <is>
          <t>18.8</t>
        </is>
      </c>
      <c r="BI5" s="14" t="inlineStr">
        <is>
          <t>4.09</t>
        </is>
      </c>
      <c r="BJ5" s="14" t="inlineStr">
        <is>
          <t>0</t>
        </is>
      </c>
      <c r="BK5" s="14" t="inlineStr">
        <is>
          <t>4.09</t>
        </is>
      </c>
      <c r="BL5" s="14" t="inlineStr">
        <is>
          <t>2018</t>
        </is>
      </c>
      <c r="BM5" s="14" t="inlineStr">
        <is>
          <t>1.01</t>
        </is>
      </c>
      <c r="BN5" s="14" t="inlineStr">
        <is>
          <t>76.2</t>
        </is>
      </c>
      <c r="BO5" s="14" t="inlineStr">
        <is>
          <t>0</t>
        </is>
      </c>
      <c r="BP5" s="14" t="inlineStr">
        <is>
          <t>76.2</t>
        </is>
      </c>
    </row>
    <row r="6">
      <c r="A6" s="14" t="inlineStr">
        <is>
          <t>2017</t>
        </is>
      </c>
      <c r="B6" s="14" t="inlineStr">
        <is>
          <t>308</t>
        </is>
      </c>
      <c r="C6" s="14" t="inlineStr">
        <is>
          <t>34</t>
        </is>
      </c>
      <c r="D6" s="14" t="inlineStr">
        <is>
          <t>2373</t>
        </is>
      </c>
      <c r="E6" s="14" t="inlineStr">
        <is>
          <t>24.15</t>
        </is>
      </c>
      <c r="F6" s="14" t="inlineStr">
        <is>
          <t>15.9</t>
        </is>
      </c>
      <c r="G6" s="14" t="inlineStr">
        <is>
          <t>+11.05</t>
        </is>
      </c>
      <c r="H6" s="14" t="inlineStr">
        <is>
          <t>+84.4</t>
        </is>
      </c>
      <c r="I6" s="14" t="inlineStr">
        <is>
          <t>2373</t>
        </is>
      </c>
      <c r="J6" s="14" t="inlineStr">
        <is>
          <t>254</t>
        </is>
      </c>
      <c r="K6" s="14" t="inlineStr">
        <is>
          <t>36.7</t>
        </is>
      </c>
      <c r="L6" s="14" t="inlineStr">
        <is>
          <t>-2.31</t>
        </is>
      </c>
      <c r="M6" s="14" t="inlineStr">
        <is>
          <t>28.2</t>
        </is>
      </c>
      <c r="N6" s="14" t="inlineStr">
        <is>
          <t>10.7</t>
        </is>
      </c>
      <c r="O6" s="14" t="inlineStr">
        <is>
          <t>1.55</t>
        </is>
      </c>
      <c r="P6" s="14" t="inlineStr">
        <is>
          <t>-0.1</t>
        </is>
      </c>
      <c r="Q6" s="14" t="inlineStr">
        <is>
          <t>1.18</t>
        </is>
      </c>
      <c r="R6" s="14" t="inlineStr">
        <is>
          <t>4.84</t>
        </is>
      </c>
      <c r="S6" s="14" t="inlineStr">
        <is>
          <t>1.73</t>
        </is>
      </c>
      <c r="T6" s="14" t="inlineStr">
        <is>
          <t>0.93</t>
        </is>
      </c>
      <c r="U6" s="14" t="inlineStr">
        <is>
          <t>+2.55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24.9</t>
        </is>
      </c>
      <c r="AB6" s="14" t="inlineStr">
        <is>
          <t>26.8</t>
        </is>
      </c>
      <c r="AC6" s="14" t="inlineStr">
        <is>
          <t>-</t>
        </is>
      </c>
      <c r="AD6" s="14" t="inlineStr">
        <is>
          <t>13</t>
        </is>
      </c>
      <c r="AE6" s="14" t="inlineStr">
        <is>
          <t>14</t>
        </is>
      </c>
      <c r="AF6" s="14" t="inlineStr">
        <is>
          <t>-</t>
        </is>
      </c>
      <c r="AG6" s="14" t="inlineStr">
        <is>
          <t>15.9</t>
        </is>
      </c>
      <c r="AH6" s="14" t="inlineStr">
        <is>
          <t>17.1</t>
        </is>
      </c>
      <c r="AI6" s="14" t="n">
        <v>18.92</v>
      </c>
      <c r="AJ6" s="14" t="inlineStr">
        <is>
          <t>1.32</t>
        </is>
      </c>
      <c r="AK6" s="14" t="inlineStr">
        <is>
          <t>0.69</t>
        </is>
      </c>
      <c r="AL6" s="14" t="inlineStr">
        <is>
          <t>0.84</t>
        </is>
      </c>
      <c r="AM6" s="14" t="inlineStr">
        <is>
          <t>10.7</t>
        </is>
      </c>
      <c r="AN6" s="14" t="inlineStr">
        <is>
          <t>1.55</t>
        </is>
      </c>
      <c r="AO6" s="14" t="inlineStr">
        <is>
          <t>4.84</t>
        </is>
      </c>
      <c r="AP6" s="14" t="inlineStr">
        <is>
          <t>0.93</t>
        </is>
      </c>
      <c r="AQ6" s="14" t="n">
        <v>18.92</v>
      </c>
      <c r="AR6" s="14" t="inlineStr">
        <is>
          <t>2017</t>
        </is>
      </c>
      <c r="AS6" s="14" t="inlineStr">
        <is>
          <t>2018</t>
        </is>
      </c>
      <c r="AT6" s="14" t="n">
        <v>0</v>
      </c>
      <c r="AU6" s="14" t="n">
        <v>0.7</v>
      </c>
      <c r="AV6" s="14" t="n">
        <v>0.7</v>
      </c>
      <c r="AW6" s="14" t="n">
        <v>0</v>
      </c>
      <c r="AX6" s="14" t="n">
        <v>0</v>
      </c>
      <c r="AY6" s="14" t="n">
        <v>0</v>
      </c>
      <c r="AZ6" s="14" t="n">
        <v>0.7</v>
      </c>
      <c r="BA6" s="14" t="inlineStr">
        <is>
          <t>21.5</t>
        </is>
      </c>
      <c r="BB6" s="14" t="inlineStr">
        <is>
          <t>0</t>
        </is>
      </c>
      <c r="BC6" s="14" t="inlineStr">
        <is>
          <t>4</t>
        </is>
      </c>
      <c r="BD6" s="14" t="inlineStr">
        <is>
          <t>-</t>
        </is>
      </c>
      <c r="BE6" s="14" t="inlineStr">
        <is>
          <t>2018</t>
        </is>
      </c>
      <c r="BF6" s="14" t="inlineStr">
        <is>
          <t>33.75</t>
        </is>
      </c>
      <c r="BG6" s="14" t="inlineStr">
        <is>
          <t>18.65</t>
        </is>
      </c>
      <c r="BH6" s="14" t="inlineStr">
        <is>
          <t>23.9</t>
        </is>
      </c>
      <c r="BI6" s="14" t="inlineStr">
        <is>
          <t>2.93</t>
        </is>
      </c>
      <c r="BJ6" s="14" t="inlineStr">
        <is>
          <t>0</t>
        </is>
      </c>
      <c r="BK6" s="14" t="inlineStr">
        <is>
          <t>2.93</t>
        </is>
      </c>
      <c r="BL6" s="14" t="inlineStr">
        <is>
          <t>2017</t>
        </is>
      </c>
      <c r="BM6" s="14" t="inlineStr">
        <is>
          <t>0.93</t>
        </is>
      </c>
      <c r="BN6" s="14" t="inlineStr">
        <is>
          <t>75.3</t>
        </is>
      </c>
      <c r="BO6" s="14" t="inlineStr">
        <is>
          <t>0</t>
        </is>
      </c>
      <c r="BP6" s="14" t="inlineStr">
        <is>
          <t>75.3</t>
        </is>
      </c>
    </row>
    <row r="7">
      <c r="A7" s="14" t="inlineStr">
        <is>
          <t>2016</t>
        </is>
      </c>
      <c r="B7" s="14" t="inlineStr">
        <is>
          <t>308</t>
        </is>
      </c>
      <c r="C7" s="14" t="inlineStr">
        <is>
          <t>30</t>
        </is>
      </c>
      <c r="D7" s="14" t="inlineStr">
        <is>
          <t>2327</t>
        </is>
      </c>
      <c r="E7" s="14" t="inlineStr">
        <is>
          <t>13.1</t>
        </is>
      </c>
      <c r="F7" s="14" t="inlineStr">
        <is>
          <t>13.3</t>
        </is>
      </c>
      <c r="G7" s="14" t="inlineStr">
        <is>
          <t>+1</t>
        </is>
      </c>
      <c r="H7" s="14" t="inlineStr">
        <is>
          <t>+8.3</t>
        </is>
      </c>
      <c r="I7" s="14" t="inlineStr">
        <is>
          <t>2327</t>
        </is>
      </c>
      <c r="J7" s="14" t="inlineStr">
        <is>
          <t>232</t>
        </is>
      </c>
      <c r="K7" s="14" t="inlineStr">
        <is>
          <t>11.9</t>
        </is>
      </c>
      <c r="L7" s="14" t="inlineStr">
        <is>
          <t>-59.2</t>
        </is>
      </c>
      <c r="M7" s="14" t="inlineStr">
        <is>
          <t>-49</t>
        </is>
      </c>
      <c r="N7" s="14" t="inlineStr">
        <is>
          <t>9.97</t>
        </is>
      </c>
      <c r="O7" s="14" t="inlineStr">
        <is>
          <t>0.51</t>
        </is>
      </c>
      <c r="P7" s="14" t="inlineStr">
        <is>
          <t>-2.54</t>
        </is>
      </c>
      <c r="Q7" s="14" t="inlineStr">
        <is>
          <t>-2.11</t>
        </is>
      </c>
      <c r="R7" s="14" t="inlineStr">
        <is>
          <t>-7.93</t>
        </is>
      </c>
      <c r="S7" s="14" t="inlineStr">
        <is>
          <t>-2.9</t>
        </is>
      </c>
      <c r="T7" s="14" t="inlineStr">
        <is>
          <t>-1.62</t>
        </is>
      </c>
      <c r="U7" s="14" t="inlineStr">
        <is>
          <t>-1.82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16.2</t>
        </is>
      </c>
      <c r="AB7" s="14" t="inlineStr">
        <is>
          <t>-</t>
        </is>
      </c>
      <c r="AC7" s="14" t="inlineStr">
        <is>
          <t>-</t>
        </is>
      </c>
      <c r="AD7" s="14" t="inlineStr">
        <is>
          <t>10.1</t>
        </is>
      </c>
      <c r="AE7" s="14" t="inlineStr">
        <is>
          <t>-</t>
        </is>
      </c>
      <c r="AF7" s="14" t="inlineStr">
        <is>
          <t>-</t>
        </is>
      </c>
      <c r="AG7" s="14" t="inlineStr">
        <is>
          <t>13.3</t>
        </is>
      </c>
      <c r="AH7" s="14" t="inlineStr">
        <is>
          <t>-</t>
        </is>
      </c>
      <c r="AI7" s="14" t="n">
        <v>19.01</v>
      </c>
      <c r="AJ7" s="14" t="inlineStr">
        <is>
          <t>0.85</t>
        </is>
      </c>
      <c r="AK7" s="14" t="inlineStr">
        <is>
          <t>0.53</t>
        </is>
      </c>
      <c r="AL7" s="14" t="inlineStr">
        <is>
          <t>0.7</t>
        </is>
      </c>
      <c r="AM7" s="14" t="inlineStr">
        <is>
          <t>9.97</t>
        </is>
      </c>
      <c r="AN7" s="14" t="inlineStr">
        <is>
          <t>0.51</t>
        </is>
      </c>
      <c r="AO7" s="14" t="inlineStr">
        <is>
          <t>-7.93</t>
        </is>
      </c>
      <c r="AP7" s="14" t="inlineStr">
        <is>
          <t>-1.62</t>
        </is>
      </c>
      <c r="AQ7" s="14" t="n">
        <v>19.01</v>
      </c>
      <c r="AR7" s="14" t="inlineStr">
        <is>
          <t>2016</t>
        </is>
      </c>
      <c r="AS7" s="14" t="inlineStr">
        <is>
          <t>2017</t>
        </is>
      </c>
      <c r="AT7" s="14" t="n">
        <v>0</v>
      </c>
      <c r="AU7" s="14" t="n">
        <v>0.5</v>
      </c>
      <c r="AV7" s="14" t="n">
        <v>0.5</v>
      </c>
      <c r="AW7" s="14" t="n">
        <v>0</v>
      </c>
      <c r="AX7" s="14" t="n">
        <v>0</v>
      </c>
      <c r="AY7" s="14" t="n">
        <v>0</v>
      </c>
      <c r="AZ7" s="14" t="n">
        <v>0.5</v>
      </c>
      <c r="BA7" s="14" t="inlineStr">
        <is>
          <t>15.4</t>
        </is>
      </c>
      <c r="BB7" s="14" t="inlineStr">
        <is>
          <t>0</t>
        </is>
      </c>
      <c r="BC7" s="14" t="inlineStr">
        <is>
          <t>37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24.9</t>
        </is>
      </c>
      <c r="BG7" s="14" t="inlineStr">
        <is>
          <t>13</t>
        </is>
      </c>
      <c r="BH7" s="14" t="inlineStr">
        <is>
          <t>15.9</t>
        </is>
      </c>
      <c r="BI7" s="14" t="inlineStr">
        <is>
          <t>3.14</t>
        </is>
      </c>
      <c r="BJ7" s="14" t="inlineStr">
        <is>
          <t>0</t>
        </is>
      </c>
      <c r="BK7" s="14" t="inlineStr">
        <is>
          <t>3.14</t>
        </is>
      </c>
      <c r="BL7" s="14" t="inlineStr">
        <is>
          <t>2016</t>
        </is>
      </c>
      <c r="BM7" s="14" t="inlineStr">
        <is>
          <t>-1.62</t>
        </is>
      </c>
      <c r="BN7" s="14" t="inlineStr">
        <is>
          <t>-30.9</t>
        </is>
      </c>
      <c r="BO7" s="14" t="inlineStr">
        <is>
          <t>0</t>
        </is>
      </c>
      <c r="BP7" s="14" t="inlineStr">
        <is>
          <t>-30.9</t>
        </is>
      </c>
    </row>
    <row r="8">
      <c r="A8" s="14" t="inlineStr">
        <is>
          <t>2015</t>
        </is>
      </c>
      <c r="B8" s="14" t="inlineStr">
        <is>
          <t>309</t>
        </is>
      </c>
      <c r="C8" s="14" t="inlineStr">
        <is>
          <t>36</t>
        </is>
      </c>
      <c r="D8" s="14" t="inlineStr">
        <is>
          <t>2638</t>
        </is>
      </c>
      <c r="E8" s="14" t="inlineStr">
        <is>
          <t>12.1</t>
        </is>
      </c>
      <c r="F8" s="14" t="inlineStr">
        <is>
          <t>16</t>
        </is>
      </c>
      <c r="G8" s="14" t="inlineStr">
        <is>
          <t>-9.25</t>
        </is>
      </c>
      <c r="H8" s="14" t="inlineStr">
        <is>
          <t>-43.3</t>
        </is>
      </c>
      <c r="I8" s="14" t="inlineStr">
        <is>
          <t>2638</t>
        </is>
      </c>
      <c r="J8" s="14" t="inlineStr">
        <is>
          <t>249</t>
        </is>
      </c>
      <c r="K8" s="14" t="inlineStr">
        <is>
          <t>9.39</t>
        </is>
      </c>
      <c r="L8" s="14" t="inlineStr">
        <is>
          <t>-0.92</t>
        </is>
      </c>
      <c r="M8" s="14" t="inlineStr">
        <is>
          <t>6.04</t>
        </is>
      </c>
      <c r="N8" s="14" t="inlineStr">
        <is>
          <t>9.43</t>
        </is>
      </c>
      <c r="O8" s="14" t="inlineStr">
        <is>
          <t>0.36</t>
        </is>
      </c>
      <c r="P8" s="14" t="inlineStr">
        <is>
          <t>-0.03</t>
        </is>
      </c>
      <c r="Q8" s="14" t="inlineStr">
        <is>
          <t>0.23</t>
        </is>
      </c>
      <c r="R8" s="14" t="inlineStr">
        <is>
          <t>0.95</t>
        </is>
      </c>
      <c r="S8" s="14" t="inlineStr">
        <is>
          <t>0.33</t>
        </is>
      </c>
      <c r="T8" s="14" t="inlineStr">
        <is>
          <t>0.2</t>
        </is>
      </c>
      <c r="U8" s="14" t="inlineStr">
        <is>
          <t>-0.46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22.15</t>
        </is>
      </c>
      <c r="AB8" s="14" t="inlineStr">
        <is>
          <t>111</t>
        </is>
      </c>
      <c r="AC8" s="14" t="inlineStr">
        <is>
          <t>-</t>
        </is>
      </c>
      <c r="AD8" s="14" t="inlineStr">
        <is>
          <t>9.31</t>
        </is>
      </c>
      <c r="AE8" s="14" t="inlineStr">
        <is>
          <t>46.6</t>
        </is>
      </c>
      <c r="AF8" s="14" t="inlineStr">
        <is>
          <t>-</t>
        </is>
      </c>
      <c r="AG8" s="14" t="inlineStr">
        <is>
          <t>16</t>
        </is>
      </c>
      <c r="AH8" s="14" t="inlineStr">
        <is>
          <t>80</t>
        </is>
      </c>
      <c r="AI8" s="14" t="n">
        <v>21.67</v>
      </c>
      <c r="AJ8" s="14" t="inlineStr">
        <is>
          <t>1.02</t>
        </is>
      </c>
      <c r="AK8" s="14" t="inlineStr">
        <is>
          <t>0.43</t>
        </is>
      </c>
      <c r="AL8" s="14" t="inlineStr">
        <is>
          <t>0.74</t>
        </is>
      </c>
      <c r="AM8" s="14" t="inlineStr">
        <is>
          <t>9.43</t>
        </is>
      </c>
      <c r="AN8" s="14" t="inlineStr">
        <is>
          <t>0.36</t>
        </is>
      </c>
      <c r="AO8" s="14" t="inlineStr">
        <is>
          <t>0.95</t>
        </is>
      </c>
      <c r="AP8" s="14" t="inlineStr">
        <is>
          <t>0.2</t>
        </is>
      </c>
      <c r="AQ8" s="14" t="n">
        <v>21.67</v>
      </c>
      <c r="AR8" s="14" t="inlineStr">
        <is>
          <t>2015</t>
        </is>
      </c>
      <c r="AS8" s="14" t="inlineStr">
        <is>
          <t>2016</t>
        </is>
      </c>
      <c r="AT8" s="14" t="n">
        <v>0</v>
      </c>
      <c r="AU8" s="14" t="n">
        <v>0.5</v>
      </c>
      <c r="AV8" s="14" t="n">
        <v>0.5</v>
      </c>
      <c r="AW8" s="14" t="n">
        <v>0</v>
      </c>
      <c r="AX8" s="14" t="n">
        <v>0</v>
      </c>
      <c r="AY8" s="14" t="n">
        <v>0</v>
      </c>
      <c r="AZ8" s="14" t="n">
        <v>0.5</v>
      </c>
      <c r="BA8" s="14" t="inlineStr">
        <is>
          <t>15.4</t>
        </is>
      </c>
      <c r="BB8" s="14" t="inlineStr">
        <is>
          <t>0</t>
        </is>
      </c>
      <c r="BC8" s="14" t="inlineStr">
        <is>
          <t>7</t>
        </is>
      </c>
      <c r="BD8" s="14" t="inlineStr">
        <is>
          <t>-</t>
        </is>
      </c>
      <c r="BE8" s="14" t="inlineStr">
        <is>
          <t>2016</t>
        </is>
      </c>
      <c r="BF8" s="14" t="inlineStr">
        <is>
          <t>16.2</t>
        </is>
      </c>
      <c r="BG8" s="14" t="inlineStr">
        <is>
          <t>10.1</t>
        </is>
      </c>
      <c r="BH8" s="14" t="inlineStr">
        <is>
          <t>13.3</t>
        </is>
      </c>
      <c r="BI8" s="14" t="inlineStr">
        <is>
          <t>3.76</t>
        </is>
      </c>
      <c r="BJ8" s="14" t="inlineStr">
        <is>
          <t>0</t>
        </is>
      </c>
      <c r="BK8" s="14" t="inlineStr">
        <is>
          <t>3.76</t>
        </is>
      </c>
      <c r="BL8" s="14" t="inlineStr">
        <is>
          <t>2015</t>
        </is>
      </c>
      <c r="BM8" s="14" t="inlineStr">
        <is>
          <t>0.2</t>
        </is>
      </c>
      <c r="BN8" s="14" t="inlineStr">
        <is>
          <t>250</t>
        </is>
      </c>
      <c r="BO8" s="14" t="inlineStr">
        <is>
          <t>0</t>
        </is>
      </c>
      <c r="BP8" s="14" t="inlineStr">
        <is>
          <t>250</t>
        </is>
      </c>
    </row>
    <row r="9">
      <c r="A9" s="14" t="inlineStr">
        <is>
          <t>2014</t>
        </is>
      </c>
      <c r="B9" s="14" t="inlineStr">
        <is>
          <t>280</t>
        </is>
      </c>
      <c r="C9" s="14" t="inlineStr">
        <is>
          <t>36</t>
        </is>
      </c>
      <c r="D9" s="14" t="inlineStr">
        <is>
          <t>3297</t>
        </is>
      </c>
      <c r="E9" s="14" t="inlineStr">
        <is>
          <t>21.35</t>
        </is>
      </c>
      <c r="F9" s="14" t="inlineStr">
        <is>
          <t>20.7</t>
        </is>
      </c>
      <c r="G9" s="14" t="inlineStr">
        <is>
          <t>+3.05</t>
        </is>
      </c>
      <c r="H9" s="14" t="inlineStr">
        <is>
          <t>+16.7</t>
        </is>
      </c>
      <c r="I9" s="14" t="inlineStr">
        <is>
          <t>3297</t>
        </is>
      </c>
      <c r="J9" s="14" t="inlineStr">
        <is>
          <t>289</t>
        </is>
      </c>
      <c r="K9" s="14" t="inlineStr">
        <is>
          <t>27.1</t>
        </is>
      </c>
      <c r="L9" s="14" t="inlineStr">
        <is>
          <t>-0.93</t>
        </is>
      </c>
      <c r="M9" s="14" t="inlineStr">
        <is>
          <t>17.9</t>
        </is>
      </c>
      <c r="N9" s="14" t="inlineStr">
        <is>
          <t>8.78</t>
        </is>
      </c>
      <c r="O9" s="14" t="inlineStr">
        <is>
          <t>0.82</t>
        </is>
      </c>
      <c r="P9" s="14" t="inlineStr">
        <is>
          <t>-0.03</t>
        </is>
      </c>
      <c r="Q9" s="14" t="inlineStr">
        <is>
          <t>0.54</t>
        </is>
      </c>
      <c r="R9" s="14" t="inlineStr">
        <is>
          <t>3.06</t>
        </is>
      </c>
      <c r="S9" s="14" t="inlineStr">
        <is>
          <t>0.94</t>
        </is>
      </c>
      <c r="T9" s="14" t="inlineStr">
        <is>
          <t>0.66</t>
        </is>
      </c>
      <c r="U9" s="14" t="inlineStr">
        <is>
          <t>+8.2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25.7</t>
        </is>
      </c>
      <c r="AB9" s="14" t="inlineStr">
        <is>
          <t>38.9</t>
        </is>
      </c>
      <c r="AC9" s="14" t="inlineStr">
        <is>
          <t>-</t>
        </is>
      </c>
      <c r="AD9" s="14" t="inlineStr">
        <is>
          <t>17.3</t>
        </is>
      </c>
      <c r="AE9" s="14" t="inlineStr">
        <is>
          <t>26.2</t>
        </is>
      </c>
      <c r="AF9" s="14" t="inlineStr">
        <is>
          <t>-</t>
        </is>
      </c>
      <c r="AG9" s="14" t="inlineStr">
        <is>
          <t>20.7</t>
        </is>
      </c>
      <c r="AH9" s="14" t="inlineStr">
        <is>
          <t>31.3</t>
        </is>
      </c>
      <c r="AI9" s="14" t="n">
        <v>22.13</v>
      </c>
      <c r="AJ9" s="14" t="inlineStr">
        <is>
          <t>1.16</t>
        </is>
      </c>
      <c r="AK9" s="14" t="inlineStr">
        <is>
          <t>0.78</t>
        </is>
      </c>
      <c r="AL9" s="14" t="inlineStr">
        <is>
          <t>0.93</t>
        </is>
      </c>
      <c r="AM9" s="14" t="inlineStr">
        <is>
          <t>8.78</t>
        </is>
      </c>
      <c r="AN9" s="14" t="inlineStr">
        <is>
          <t>0.82</t>
        </is>
      </c>
      <c r="AO9" s="14" t="inlineStr">
        <is>
          <t>3.06</t>
        </is>
      </c>
      <c r="AP9" s="14" t="inlineStr">
        <is>
          <t>0.66</t>
        </is>
      </c>
      <c r="AQ9" s="14" t="n">
        <v>22.13</v>
      </c>
      <c r="AR9" s="14" t="inlineStr">
        <is>
          <t>2014</t>
        </is>
      </c>
      <c r="AS9" s="14" t="inlineStr">
        <is>
          <t>2015</t>
        </is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4" t="n">
        <v>0</v>
      </c>
      <c r="AZ9" s="14" t="n">
        <v>0</v>
      </c>
      <c r="BA9" s="14" t="inlineStr">
        <is>
          <t>0</t>
        </is>
      </c>
      <c r="BB9" s="14" t="inlineStr">
        <is>
          <t>0</t>
        </is>
      </c>
      <c r="BC9" s="14" t="inlineStr">
        <is>
          <t>-</t>
        </is>
      </c>
      <c r="BD9" s="14" t="inlineStr">
        <is>
          <t>-</t>
        </is>
      </c>
      <c r="BE9" s="14" t="inlineStr">
        <is>
          <t>2015</t>
        </is>
      </c>
      <c r="BF9" s="14" t="inlineStr">
        <is>
          <t>22.15</t>
        </is>
      </c>
      <c r="BG9" s="14" t="inlineStr">
        <is>
          <t>9.31</t>
        </is>
      </c>
      <c r="BH9" s="14" t="inlineStr">
        <is>
          <t>16</t>
        </is>
      </c>
      <c r="BI9" s="14" t="inlineStr">
        <is>
          <t>0</t>
        </is>
      </c>
      <c r="BJ9" s="14" t="inlineStr">
        <is>
          <t>0</t>
        </is>
      </c>
      <c r="BK9" s="14" t="inlineStr">
        <is>
          <t>0</t>
        </is>
      </c>
      <c r="BL9" s="14" t="inlineStr">
        <is>
          <t>2014</t>
        </is>
      </c>
      <c r="BM9" s="14" t="inlineStr">
        <is>
          <t>0.66</t>
        </is>
      </c>
      <c r="BN9" s="14" t="inlineStr">
        <is>
          <t>0</t>
        </is>
      </c>
      <c r="BO9" s="14" t="inlineStr">
        <is>
          <t>0</t>
        </is>
      </c>
      <c r="BP9" s="14" t="inlineStr">
        <is>
          <t>0</t>
        </is>
      </c>
    </row>
    <row r="10">
      <c r="A10" s="14" t="inlineStr">
        <is>
          <t>2013</t>
        </is>
      </c>
      <c r="B10" s="14" t="inlineStr">
        <is>
          <t>283</t>
        </is>
      </c>
      <c r="C10" s="14" t="inlineStr">
        <is>
          <t>26</t>
        </is>
      </c>
      <c r="D10" s="14" t="inlineStr">
        <is>
          <t>3601</t>
        </is>
      </c>
      <c r="E10" s="14" t="inlineStr">
        <is>
          <t>18.3</t>
        </is>
      </c>
      <c r="F10" s="14" t="inlineStr">
        <is>
          <t>21.9</t>
        </is>
      </c>
      <c r="G10" s="14" t="inlineStr">
        <is>
          <t>-6.9</t>
        </is>
      </c>
      <c r="H10" s="14" t="inlineStr">
        <is>
          <t>-27.4</t>
        </is>
      </c>
      <c r="I10" s="14" t="inlineStr">
        <is>
          <t>3601</t>
        </is>
      </c>
      <c r="J10" s="14" t="inlineStr">
        <is>
          <t>226</t>
        </is>
      </c>
      <c r="K10" s="14" t="inlineStr">
        <is>
          <t>-114</t>
        </is>
      </c>
      <c r="L10" s="14" t="inlineStr">
        <is>
          <t>-96.5</t>
        </is>
      </c>
      <c r="M10" s="14" t="inlineStr">
        <is>
          <t>-205</t>
        </is>
      </c>
      <c r="N10" s="14" t="inlineStr">
        <is>
          <t>6.26</t>
        </is>
      </c>
      <c r="O10" s="14" t="inlineStr">
        <is>
          <t>-3.17</t>
        </is>
      </c>
      <c r="P10" s="14" t="inlineStr">
        <is>
          <t>-2.68</t>
        </is>
      </c>
      <c r="Q10" s="14" t="inlineStr">
        <is>
          <t>-5.7</t>
        </is>
      </c>
      <c r="R10" s="14" t="inlineStr">
        <is>
          <t>-31.5</t>
        </is>
      </c>
      <c r="S10" s="14" t="inlineStr">
        <is>
          <t>-9.85</t>
        </is>
      </c>
      <c r="T10" s="14" t="inlineStr">
        <is>
          <t>-7.54</t>
        </is>
      </c>
      <c r="U10" s="14" t="inlineStr">
        <is>
          <t>-6.64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28.2</t>
        </is>
      </c>
      <c r="AB10" s="14" t="inlineStr">
        <is>
          <t>-</t>
        </is>
      </c>
      <c r="AC10" s="14" t="inlineStr">
        <is>
          <t>-</t>
        </is>
      </c>
      <c r="AD10" s="14" t="inlineStr">
        <is>
          <t>14.8</t>
        </is>
      </c>
      <c r="AE10" s="14" t="inlineStr">
        <is>
          <t>-</t>
        </is>
      </c>
      <c r="AF10" s="14" t="inlineStr">
        <is>
          <t>-</t>
        </is>
      </c>
      <c r="AG10" s="14" t="inlineStr">
        <is>
          <t>21.9</t>
        </is>
      </c>
      <c r="AH10" s="14" t="inlineStr">
        <is>
          <t>-</t>
        </is>
      </c>
      <c r="AI10" s="14" t="n">
        <v>20.66</v>
      </c>
      <c r="AJ10" s="14" t="inlineStr">
        <is>
          <t>1.36</t>
        </is>
      </c>
      <c r="AK10" s="14" t="inlineStr">
        <is>
          <t>0.72</t>
        </is>
      </c>
      <c r="AL10" s="14" t="inlineStr">
        <is>
          <t>1.06</t>
        </is>
      </c>
      <c r="AM10" s="14" t="inlineStr">
        <is>
          <t>6.26</t>
        </is>
      </c>
      <c r="AN10" s="14" t="inlineStr">
        <is>
          <t>-3.17</t>
        </is>
      </c>
      <c r="AO10" s="14" t="inlineStr">
        <is>
          <t>-31.5</t>
        </is>
      </c>
      <c r="AP10" s="14" t="inlineStr">
        <is>
          <t>-7.54</t>
        </is>
      </c>
      <c r="AQ10" s="14" t="n">
        <v>20.66</v>
      </c>
      <c r="AR10" s="14" t="inlineStr">
        <is>
          <t>2013</t>
        </is>
      </c>
      <c r="AS10" s="14" t="inlineStr">
        <is>
          <t>2014</t>
        </is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4" t="n">
        <v>0</v>
      </c>
      <c r="AZ10" s="14" t="n">
        <v>0</v>
      </c>
      <c r="BA10" s="14" t="inlineStr">
        <is>
          <t>0</t>
        </is>
      </c>
      <c r="BB10" s="14" t="inlineStr">
        <is>
          <t>0</t>
        </is>
      </c>
      <c r="BC10" s="14" t="inlineStr">
        <is>
          <t>-</t>
        </is>
      </c>
      <c r="BD10" s="14" t="inlineStr">
        <is>
          <t>-</t>
        </is>
      </c>
      <c r="BE10" s="14" t="inlineStr">
        <is>
          <t>2014</t>
        </is>
      </c>
      <c r="BF10" s="14" t="inlineStr">
        <is>
          <t>25.7</t>
        </is>
      </c>
      <c r="BG10" s="14" t="inlineStr">
        <is>
          <t>17.3</t>
        </is>
      </c>
      <c r="BH10" s="14" t="inlineStr">
        <is>
          <t>20.7</t>
        </is>
      </c>
      <c r="BI10" s="14" t="inlineStr">
        <is>
          <t>0</t>
        </is>
      </c>
      <c r="BJ10" s="14" t="inlineStr">
        <is>
          <t>0</t>
        </is>
      </c>
      <c r="BK10" s="14" t="inlineStr">
        <is>
          <t>0</t>
        </is>
      </c>
      <c r="BL10" s="14" t="inlineStr">
        <is>
          <t>2013</t>
        </is>
      </c>
      <c r="BM10" s="14" t="inlineStr">
        <is>
          <t>-7.54</t>
        </is>
      </c>
      <c r="BN10" s="14" t="inlineStr">
        <is>
          <t>0</t>
        </is>
      </c>
      <c r="BO10" s="14" t="inlineStr">
        <is>
          <t>0</t>
        </is>
      </c>
      <c r="BP10" s="14" t="inlineStr">
        <is>
          <t>0</t>
        </is>
      </c>
    </row>
    <row r="11">
      <c r="A11" s="14" t="inlineStr">
        <is>
          <t>2012</t>
        </is>
      </c>
      <c r="B11" s="14" t="inlineStr">
        <is>
          <t>283</t>
        </is>
      </c>
      <c r="C11" s="14" t="inlineStr">
        <is>
          <t>30</t>
        </is>
      </c>
      <c r="D11" s="14" t="inlineStr">
        <is>
          <t>4296</t>
        </is>
      </c>
      <c r="E11" s="14" t="inlineStr">
        <is>
          <t>25.2</t>
        </is>
      </c>
      <c r="F11" s="14" t="inlineStr">
        <is>
          <t>31.6</t>
        </is>
      </c>
      <c r="G11" s="14" t="inlineStr">
        <is>
          <t>-9.9</t>
        </is>
      </c>
      <c r="H11" s="14" t="inlineStr">
        <is>
          <t>-28.2</t>
        </is>
      </c>
      <c r="I11" s="14" t="inlineStr">
        <is>
          <t>4296</t>
        </is>
      </c>
      <c r="J11" s="14" t="inlineStr">
        <is>
          <t>352</t>
        </is>
      </c>
      <c r="K11" s="14" t="inlineStr">
        <is>
          <t>9.38</t>
        </is>
      </c>
      <c r="L11" s="14" t="inlineStr">
        <is>
          <t>-32.1</t>
        </is>
      </c>
      <c r="M11" s="14" t="inlineStr">
        <is>
          <t>-24.6</t>
        </is>
      </c>
      <c r="N11" s="14" t="inlineStr">
        <is>
          <t>8.2</t>
        </is>
      </c>
      <c r="O11" s="14" t="inlineStr">
        <is>
          <t>0.22</t>
        </is>
      </c>
      <c r="P11" s="14" t="inlineStr">
        <is>
          <t>-0.75</t>
        </is>
      </c>
      <c r="Q11" s="14" t="inlineStr">
        <is>
          <t>-0.57</t>
        </is>
      </c>
      <c r="R11" s="14" t="inlineStr">
        <is>
          <t>-3.28</t>
        </is>
      </c>
      <c r="S11" s="14" t="inlineStr">
        <is>
          <t>-1.04</t>
        </is>
      </c>
      <c r="T11" s="14" t="inlineStr">
        <is>
          <t>-0.9</t>
        </is>
      </c>
      <c r="U11" s="14" t="inlineStr">
        <is>
          <t>+1.62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46.15</t>
        </is>
      </c>
      <c r="AB11" s="14" t="inlineStr">
        <is>
          <t>-</t>
        </is>
      </c>
      <c r="AC11" s="14" t="inlineStr">
        <is>
          <t>-</t>
        </is>
      </c>
      <c r="AD11" s="14" t="inlineStr">
        <is>
          <t>22.3</t>
        </is>
      </c>
      <c r="AE11" s="14" t="inlineStr">
        <is>
          <t>-</t>
        </is>
      </c>
      <c r="AF11" s="14" t="inlineStr">
        <is>
          <t>-</t>
        </is>
      </c>
      <c r="AG11" s="14" t="inlineStr">
        <is>
          <t>31.6</t>
        </is>
      </c>
      <c r="AH11" s="14" t="inlineStr">
        <is>
          <t>-</t>
        </is>
      </c>
      <c r="AI11" s="14" t="n">
        <v>27.56</v>
      </c>
      <c r="AJ11" s="14" t="inlineStr">
        <is>
          <t>1.67</t>
        </is>
      </c>
      <c r="AK11" s="14" t="inlineStr">
        <is>
          <t>0.81</t>
        </is>
      </c>
      <c r="AL11" s="14" t="inlineStr">
        <is>
          <t>1.15</t>
        </is>
      </c>
      <c r="AM11" s="14" t="inlineStr">
        <is>
          <t>8.2</t>
        </is>
      </c>
      <c r="AN11" s="14" t="inlineStr">
        <is>
          <t>0.22</t>
        </is>
      </c>
      <c r="AO11" s="14" t="inlineStr">
        <is>
          <t>-3.28</t>
        </is>
      </c>
      <c r="AP11" s="14" t="inlineStr">
        <is>
          <t>-0.9</t>
        </is>
      </c>
      <c r="AQ11" s="14" t="n">
        <v>27.56</v>
      </c>
      <c r="AR11" s="14" t="inlineStr">
        <is>
          <t>2012</t>
        </is>
      </c>
      <c r="AS11" s="14" t="inlineStr">
        <is>
          <t>2013</t>
        </is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4" t="n">
        <v>0</v>
      </c>
      <c r="AZ11" s="14" t="n">
        <v>0</v>
      </c>
      <c r="BA11" s="14" t="inlineStr">
        <is>
          <t>0</t>
        </is>
      </c>
      <c r="BB11" s="14" t="inlineStr">
        <is>
          <t>0</t>
        </is>
      </c>
      <c r="BC11" s="14" t="inlineStr">
        <is>
          <t>-</t>
        </is>
      </c>
      <c r="BD11" s="14" t="inlineStr">
        <is>
          <t>-</t>
        </is>
      </c>
      <c r="BE11" s="14" t="inlineStr">
        <is>
          <t>2013</t>
        </is>
      </c>
      <c r="BF11" s="14" t="inlineStr">
        <is>
          <t>28.2</t>
        </is>
      </c>
      <c r="BG11" s="14" t="inlineStr">
        <is>
          <t>14.8</t>
        </is>
      </c>
      <c r="BH11" s="14" t="inlineStr">
        <is>
          <t>21.9</t>
        </is>
      </c>
      <c r="BI11" s="14" t="inlineStr">
        <is>
          <t>0</t>
        </is>
      </c>
      <c r="BJ11" s="14" t="inlineStr">
        <is>
          <t>0</t>
        </is>
      </c>
      <c r="BK11" s="14" t="inlineStr">
        <is>
          <t>0</t>
        </is>
      </c>
      <c r="BL11" s="14" t="inlineStr">
        <is>
          <t>2012</t>
        </is>
      </c>
      <c r="BM11" s="14" t="inlineStr">
        <is>
          <t>-0.9</t>
        </is>
      </c>
      <c r="BN11" s="14" t="inlineStr">
        <is>
          <t>0</t>
        </is>
      </c>
      <c r="BO11" s="14" t="inlineStr">
        <is>
          <t>0</t>
        </is>
      </c>
      <c r="BP11" s="14" t="inlineStr">
        <is>
          <t>0</t>
        </is>
      </c>
    </row>
    <row r="12">
      <c r="A12" s="14" t="inlineStr">
        <is>
          <t>2011</t>
        </is>
      </c>
      <c r="B12" s="14" t="inlineStr">
        <is>
          <t>271</t>
        </is>
      </c>
      <c r="C12" s="14" t="inlineStr">
        <is>
          <t>28</t>
        </is>
      </c>
      <c r="D12" s="14" t="inlineStr">
        <is>
          <t>4753</t>
        </is>
      </c>
      <c r="E12" s="14" t="inlineStr">
        <is>
          <t>35.1</t>
        </is>
      </c>
      <c r="F12" s="14" t="inlineStr">
        <is>
          <t>49</t>
        </is>
      </c>
      <c r="G12" s="14" t="inlineStr">
        <is>
          <t>-55</t>
        </is>
      </c>
      <c r="H12" s="14" t="inlineStr">
        <is>
          <t>-61</t>
        </is>
      </c>
      <c r="I12" s="14" t="inlineStr">
        <is>
          <t>4753</t>
        </is>
      </c>
      <c r="J12" s="14" t="inlineStr">
        <is>
          <t>385</t>
        </is>
      </c>
      <c r="K12" s="14" t="inlineStr">
        <is>
          <t>-64.8</t>
        </is>
      </c>
      <c r="L12" s="14" t="inlineStr">
        <is>
          <t>-9.44</t>
        </is>
      </c>
      <c r="M12" s="14" t="inlineStr">
        <is>
          <t>-66</t>
        </is>
      </c>
      <c r="N12" s="14" t="inlineStr">
        <is>
          <t>8.11</t>
        </is>
      </c>
      <c r="O12" s="14" t="inlineStr">
        <is>
          <t>-1.36</t>
        </is>
      </c>
      <c r="P12" s="14" t="inlineStr">
        <is>
          <t>-0.2</t>
        </is>
      </c>
      <c r="Q12" s="14" t="inlineStr">
        <is>
          <t>-1.39</t>
        </is>
      </c>
      <c r="R12" s="14" t="inlineStr">
        <is>
          <t>-7.77</t>
        </is>
      </c>
      <c r="S12" s="14" t="inlineStr">
        <is>
          <t>-2.5</t>
        </is>
      </c>
      <c r="T12" s="14" t="inlineStr">
        <is>
          <t>-2.52</t>
        </is>
      </c>
      <c r="U12" s="14" t="inlineStr">
        <is>
          <t>-8.23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91</t>
        </is>
      </c>
      <c r="AB12" s="14" t="inlineStr">
        <is>
          <t>-</t>
        </is>
      </c>
      <c r="AC12" s="14" t="inlineStr">
        <is>
          <t>-</t>
        </is>
      </c>
      <c r="AD12" s="14" t="inlineStr">
        <is>
          <t>27.3</t>
        </is>
      </c>
      <c r="AE12" s="14" t="inlineStr">
        <is>
          <t>-</t>
        </is>
      </c>
      <c r="AF12" s="14" t="inlineStr">
        <is>
          <t>-</t>
        </is>
      </c>
      <c r="AG12" s="14" t="inlineStr">
        <is>
          <t>49</t>
        </is>
      </c>
      <c r="AH12" s="14" t="inlineStr">
        <is>
          <t>-</t>
        </is>
      </c>
      <c r="AI12" s="14" t="n">
        <v>29.05</v>
      </c>
      <c r="AJ12" s="14" t="inlineStr">
        <is>
          <t>3.13</t>
        </is>
      </c>
      <c r="AK12" s="14" t="inlineStr">
        <is>
          <t>0.94</t>
        </is>
      </c>
      <c r="AL12" s="14" t="inlineStr">
        <is>
          <t>1.69</t>
        </is>
      </c>
      <c r="AM12" s="14" t="inlineStr">
        <is>
          <t>8.11</t>
        </is>
      </c>
      <c r="AN12" s="14" t="inlineStr">
        <is>
          <t>-1.36</t>
        </is>
      </c>
      <c r="AO12" s="14" t="inlineStr">
        <is>
          <t>-7.77</t>
        </is>
      </c>
      <c r="AP12" s="14" t="inlineStr">
        <is>
          <t>-2.52</t>
        </is>
      </c>
      <c r="AQ12" s="14" t="n">
        <v>29.05</v>
      </c>
      <c r="AR12" s="14" t="inlineStr">
        <is>
          <t>2011</t>
        </is>
      </c>
      <c r="AS12" s="14" t="inlineStr">
        <is>
          <t>2012</t>
        </is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4" t="n">
        <v>0</v>
      </c>
      <c r="AZ12" s="14" t="n">
        <v>0</v>
      </c>
      <c r="BA12" s="14" t="inlineStr">
        <is>
          <t>0</t>
        </is>
      </c>
      <c r="BB12" s="14" t="inlineStr">
        <is>
          <t>0</t>
        </is>
      </c>
      <c r="BC12" s="14" t="inlineStr">
        <is>
          <t>-</t>
        </is>
      </c>
      <c r="BD12" s="14" t="inlineStr">
        <is>
          <t>-</t>
        </is>
      </c>
      <c r="BE12" s="14" t="inlineStr">
        <is>
          <t>2012</t>
        </is>
      </c>
      <c r="BF12" s="14" t="inlineStr">
        <is>
          <t>46.15</t>
        </is>
      </c>
      <c r="BG12" s="14" t="inlineStr">
        <is>
          <t>22.3</t>
        </is>
      </c>
      <c r="BH12" s="14" t="inlineStr">
        <is>
          <t>31.6</t>
        </is>
      </c>
      <c r="BI12" s="14" t="inlineStr">
        <is>
          <t>0</t>
        </is>
      </c>
      <c r="BJ12" s="14" t="inlineStr">
        <is>
          <t>0</t>
        </is>
      </c>
      <c r="BK12" s="14" t="inlineStr">
        <is>
          <t>0</t>
        </is>
      </c>
      <c r="BL12" s="14" t="inlineStr">
        <is>
          <t>2011</t>
        </is>
      </c>
      <c r="BM12" s="14" t="inlineStr">
        <is>
          <t>-2.52</t>
        </is>
      </c>
      <c r="BN12" s="14" t="inlineStr">
        <is>
          <t>0</t>
        </is>
      </c>
      <c r="BO12" s="14" t="inlineStr">
        <is>
          <t>0</t>
        </is>
      </c>
      <c r="BP12" s="14" t="inlineStr">
        <is>
          <t>0</t>
        </is>
      </c>
    </row>
    <row r="13">
      <c r="A13" s="14" t="inlineStr">
        <is>
          <t>2010</t>
        </is>
      </c>
      <c r="B13" s="14" t="inlineStr">
        <is>
          <t>270</t>
        </is>
      </c>
      <c r="C13" s="14" t="inlineStr">
        <is>
          <t>45</t>
        </is>
      </c>
      <c r="D13" s="14" t="inlineStr">
        <is>
          <t>6291</t>
        </is>
      </c>
      <c r="E13" s="14" t="inlineStr">
        <is>
          <t>90.1</t>
        </is>
      </c>
      <c r="F13" s="14" t="inlineStr">
        <is>
          <t>86.5</t>
        </is>
      </c>
      <c r="G13" s="14" t="inlineStr">
        <is>
          <t>-6.1</t>
        </is>
      </c>
      <c r="H13" s="14" t="inlineStr">
        <is>
          <t>-6.3</t>
        </is>
      </c>
      <c r="I13" s="14" t="inlineStr">
        <is>
          <t>6291</t>
        </is>
      </c>
      <c r="J13" s="14" t="inlineStr">
        <is>
          <t>645</t>
        </is>
      </c>
      <c r="K13" s="14" t="inlineStr">
        <is>
          <t>182</t>
        </is>
      </c>
      <c r="L13" s="14" t="inlineStr">
        <is>
          <t>11.3</t>
        </is>
      </c>
      <c r="M13" s="14" t="inlineStr">
        <is>
          <t>151</t>
        </is>
      </c>
      <c r="N13" s="14" t="inlineStr">
        <is>
          <t>10.3</t>
        </is>
      </c>
      <c r="O13" s="14" t="inlineStr">
        <is>
          <t>2.89</t>
        </is>
      </c>
      <c r="P13" s="14" t="inlineStr">
        <is>
          <t>0.18</t>
        </is>
      </c>
      <c r="Q13" s="14" t="inlineStr">
        <is>
          <t>2.4</t>
        </is>
      </c>
      <c r="R13" s="14" t="inlineStr">
        <is>
          <t>16.2</t>
        </is>
      </c>
      <c r="S13" s="14" t="inlineStr">
        <is>
          <t>5.29</t>
        </is>
      </c>
      <c r="T13" s="14" t="inlineStr">
        <is>
          <t>5.71</t>
        </is>
      </c>
      <c r="U13" s="14" t="inlineStr">
        <is>
          <t>+1.4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105.5</t>
        </is>
      </c>
      <c r="AB13" s="14" t="inlineStr">
        <is>
          <t>18.5</t>
        </is>
      </c>
      <c r="AC13" s="14" t="inlineStr">
        <is>
          <t>-</t>
        </is>
      </c>
      <c r="AD13" s="14" t="inlineStr">
        <is>
          <t>71.4</t>
        </is>
      </c>
      <c r="AE13" s="14" t="inlineStr">
        <is>
          <t>12.5</t>
        </is>
      </c>
      <c r="AF13" s="14" t="inlineStr">
        <is>
          <t>-</t>
        </is>
      </c>
      <c r="AG13" s="14" t="inlineStr">
        <is>
          <t>86.5</t>
        </is>
      </c>
      <c r="AH13" s="14" t="inlineStr">
        <is>
          <t>15.1</t>
        </is>
      </c>
      <c r="AI13" s="14" t="n">
        <v>35.32</v>
      </c>
      <c r="AJ13" s="14" t="inlineStr">
        <is>
          <t>2.99</t>
        </is>
      </c>
      <c r="AK13" s="14" t="inlineStr">
        <is>
          <t>2.02</t>
        </is>
      </c>
      <c r="AL13" s="14" t="inlineStr">
        <is>
          <t>2.45</t>
        </is>
      </c>
      <c r="AM13" s="14" t="inlineStr">
        <is>
          <t>10.3</t>
        </is>
      </c>
      <c r="AN13" s="14" t="inlineStr">
        <is>
          <t>2.89</t>
        </is>
      </c>
      <c r="AO13" s="14" t="inlineStr">
        <is>
          <t>16.2</t>
        </is>
      </c>
      <c r="AP13" s="14" t="inlineStr">
        <is>
          <t>5.71</t>
        </is>
      </c>
      <c r="AQ13" s="14" t="n">
        <v>35.32</v>
      </c>
      <c r="AR13" s="14" t="inlineStr">
        <is>
          <t>2010</t>
        </is>
      </c>
      <c r="AS13" s="14" t="inlineStr">
        <is>
          <t>2011</t>
        </is>
      </c>
      <c r="AT13" s="14" t="n">
        <v>3.65</v>
      </c>
      <c r="AU13" s="14" t="n">
        <v>0</v>
      </c>
      <c r="AV13" s="14" t="n">
        <v>3.65</v>
      </c>
      <c r="AW13" s="14" t="n">
        <v>0</v>
      </c>
      <c r="AX13" s="14" t="n">
        <v>0</v>
      </c>
      <c r="AY13" s="14" t="n">
        <v>0</v>
      </c>
      <c r="AZ13" s="14" t="n">
        <v>3.65</v>
      </c>
      <c r="BA13" s="14" t="inlineStr">
        <is>
          <t>96.8</t>
        </is>
      </c>
      <c r="BB13" s="14" t="inlineStr">
        <is>
          <t>0</t>
        </is>
      </c>
      <c r="BC13" s="14" t="inlineStr">
        <is>
          <t>-</t>
        </is>
      </c>
      <c r="BD13" s="14" t="inlineStr">
        <is>
          <t>-</t>
        </is>
      </c>
      <c r="BE13" s="14" t="inlineStr">
        <is>
          <t>2011</t>
        </is>
      </c>
      <c r="BF13" s="14" t="inlineStr">
        <is>
          <t>91</t>
        </is>
      </c>
      <c r="BG13" s="14" t="inlineStr">
        <is>
          <t>27.3</t>
        </is>
      </c>
      <c r="BH13" s="14" t="inlineStr">
        <is>
          <t>49</t>
        </is>
      </c>
      <c r="BI13" s="14" t="inlineStr">
        <is>
          <t>7.46</t>
        </is>
      </c>
      <c r="BJ13" s="14" t="inlineStr">
        <is>
          <t>0</t>
        </is>
      </c>
      <c r="BK13" s="14" t="inlineStr">
        <is>
          <t>7.46</t>
        </is>
      </c>
      <c r="BL13" s="14" t="inlineStr">
        <is>
          <t>2010</t>
        </is>
      </c>
      <c r="BM13" s="14" t="inlineStr">
        <is>
          <t>5.71</t>
        </is>
      </c>
      <c r="BN13" s="14" t="inlineStr">
        <is>
          <t>64</t>
        </is>
      </c>
      <c r="BO13" s="14" t="inlineStr">
        <is>
          <t>0</t>
        </is>
      </c>
      <c r="BP13" s="14" t="inlineStr">
        <is>
          <t>64</t>
        </is>
      </c>
    </row>
    <row r="14">
      <c r="A14" s="14" t="inlineStr">
        <is>
          <t>2009</t>
        </is>
      </c>
      <c r="B14" s="14" t="inlineStr">
        <is>
          <t>269</t>
        </is>
      </c>
      <c r="C14" s="14" t="inlineStr">
        <is>
          <t>40</t>
        </is>
      </c>
      <c r="D14" s="14" t="inlineStr">
        <is>
          <t>5740</t>
        </is>
      </c>
      <c r="E14" s="14" t="inlineStr">
        <is>
          <t>96.2</t>
        </is>
      </c>
      <c r="F14" s="14" t="inlineStr">
        <is>
          <t>65.6</t>
        </is>
      </c>
      <c r="G14" s="14" t="inlineStr">
        <is>
          <t>+53.6</t>
        </is>
      </c>
      <c r="H14" s="14" t="inlineStr">
        <is>
          <t>+126</t>
        </is>
      </c>
      <c r="I14" s="14" t="inlineStr">
        <is>
          <t>5740</t>
        </is>
      </c>
      <c r="J14" s="14" t="inlineStr">
        <is>
          <t>583</t>
        </is>
      </c>
      <c r="K14" s="14" t="inlineStr">
        <is>
          <t>153</t>
        </is>
      </c>
      <c r="L14" s="14" t="inlineStr">
        <is>
          <t>-3.56</t>
        </is>
      </c>
      <c r="M14" s="14" t="inlineStr">
        <is>
          <t>114</t>
        </is>
      </c>
      <c r="N14" s="14" t="inlineStr">
        <is>
          <t>10.2</t>
        </is>
      </c>
      <c r="O14" s="14" t="inlineStr">
        <is>
          <t>2.67</t>
        </is>
      </c>
      <c r="P14" s="14" t="inlineStr">
        <is>
          <t>-0.06</t>
        </is>
      </c>
      <c r="Q14" s="14" t="inlineStr">
        <is>
          <t>1.98</t>
        </is>
      </c>
      <c r="R14" s="14" t="inlineStr">
        <is>
          <t>12.9</t>
        </is>
      </c>
      <c r="S14" s="14" t="inlineStr">
        <is>
          <t>4.25</t>
        </is>
      </c>
      <c r="T14" s="14" t="inlineStr">
        <is>
          <t>4.31</t>
        </is>
      </c>
      <c r="U14" s="14" t="inlineStr">
        <is>
          <t>-0.41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96.6</t>
        </is>
      </c>
      <c r="AB14" s="14" t="inlineStr">
        <is>
          <t>22.4</t>
        </is>
      </c>
      <c r="AC14" s="14" t="inlineStr">
        <is>
          <t>-</t>
        </is>
      </c>
      <c r="AD14" s="14" t="inlineStr">
        <is>
          <t>38.9</t>
        </is>
      </c>
      <c r="AE14" s="14" t="inlineStr">
        <is>
          <t>9.03</t>
        </is>
      </c>
      <c r="AF14" s="14" t="inlineStr">
        <is>
          <t>-</t>
        </is>
      </c>
      <c r="AG14" s="14" t="inlineStr">
        <is>
          <t>65.6</t>
        </is>
      </c>
      <c r="AH14" s="14" t="inlineStr">
        <is>
          <t>15.2</t>
        </is>
      </c>
      <c r="AI14" s="14" t="n">
        <v>34.98</v>
      </c>
      <c r="AJ14" s="14" t="inlineStr">
        <is>
          <t>2.76</t>
        </is>
      </c>
      <c r="AK14" s="14" t="inlineStr">
        <is>
          <t>1.11</t>
        </is>
      </c>
      <c r="AL14" s="14" t="inlineStr">
        <is>
          <t>1.87</t>
        </is>
      </c>
      <c r="AM14" s="14" t="inlineStr">
        <is>
          <t>10.2</t>
        </is>
      </c>
      <c r="AN14" s="14" t="inlineStr">
        <is>
          <t>2.67</t>
        </is>
      </c>
      <c r="AO14" s="14" t="inlineStr">
        <is>
          <t>12.9</t>
        </is>
      </c>
      <c r="AP14" s="14" t="inlineStr">
        <is>
          <t>4.31</t>
        </is>
      </c>
      <c r="AQ14" s="14" t="n">
        <v>34.98</v>
      </c>
      <c r="AR14" s="14" t="inlineStr">
        <is>
          <t>2009</t>
        </is>
      </c>
      <c r="AS14" s="14" t="inlineStr">
        <is>
          <t>2010</t>
        </is>
      </c>
      <c r="AT14" s="14" t="n">
        <v>3.1</v>
      </c>
      <c r="AU14" s="14" t="n">
        <v>0</v>
      </c>
      <c r="AV14" s="14" t="n">
        <v>3.1</v>
      </c>
      <c r="AW14" s="14" t="n">
        <v>0.01</v>
      </c>
      <c r="AX14" s="14" t="n">
        <v>0</v>
      </c>
      <c r="AY14" s="14" t="n">
        <v>0.01</v>
      </c>
      <c r="AZ14" s="14" t="n">
        <v>3.11</v>
      </c>
      <c r="BA14" s="14" t="inlineStr">
        <is>
          <t>83.4</t>
        </is>
      </c>
      <c r="BB14" s="14" t="inlineStr">
        <is>
          <t>2.69</t>
        </is>
      </c>
      <c r="BC14" s="14" t="inlineStr">
        <is>
          <t>8</t>
        </is>
      </c>
      <c r="BD14" s="14" t="inlineStr">
        <is>
          <t>8</t>
        </is>
      </c>
      <c r="BE14" s="14" t="inlineStr">
        <is>
          <t>2010</t>
        </is>
      </c>
      <c r="BF14" s="14" t="inlineStr">
        <is>
          <t>105.5</t>
        </is>
      </c>
      <c r="BG14" s="14" t="inlineStr">
        <is>
          <t>71.4</t>
        </is>
      </c>
      <c r="BH14" s="14" t="inlineStr">
        <is>
          <t>86.5</t>
        </is>
      </c>
      <c r="BI14" s="14" t="inlineStr">
        <is>
          <t>3.59</t>
        </is>
      </c>
      <c r="BJ14" s="14" t="inlineStr">
        <is>
          <t>0.01</t>
        </is>
      </c>
      <c r="BK14" s="14" t="inlineStr">
        <is>
          <t>3.6</t>
        </is>
      </c>
      <c r="BL14" s="14" t="inlineStr">
        <is>
          <t>2009</t>
        </is>
      </c>
      <c r="BM14" s="14" t="inlineStr">
        <is>
          <t>4.31</t>
        </is>
      </c>
      <c r="BN14" s="14" t="inlineStr">
        <is>
          <t>71.9</t>
        </is>
      </c>
      <c r="BO14" s="14" t="inlineStr">
        <is>
          <t>0.23</t>
        </is>
      </c>
      <c r="BP14" s="14" t="inlineStr">
        <is>
          <t>72.2</t>
        </is>
      </c>
    </row>
    <row r="15">
      <c r="A15" s="14" t="inlineStr">
        <is>
          <t>2008</t>
        </is>
      </c>
      <c r="B15" s="14" t="inlineStr">
        <is>
          <t>264</t>
        </is>
      </c>
      <c r="C15" s="14" t="inlineStr">
        <is>
          <t>36</t>
        </is>
      </c>
      <c r="D15" s="14" t="inlineStr">
        <is>
          <t>5463</t>
        </is>
      </c>
      <c r="E15" s="14" t="inlineStr">
        <is>
          <t>42.6</t>
        </is>
      </c>
      <c r="F15" s="14" t="inlineStr">
        <is>
          <t>55.5</t>
        </is>
      </c>
      <c r="G15" s="14" t="inlineStr">
        <is>
          <t>-20.9</t>
        </is>
      </c>
      <c r="H15" s="14" t="inlineStr">
        <is>
          <t>-32.9</t>
        </is>
      </c>
      <c r="I15" s="14" t="inlineStr">
        <is>
          <t>5463</t>
        </is>
      </c>
      <c r="J15" s="14" t="inlineStr">
        <is>
          <t>573</t>
        </is>
      </c>
      <c r="K15" s="14" t="inlineStr">
        <is>
          <t>141</t>
        </is>
      </c>
      <c r="L15" s="14" t="inlineStr">
        <is>
          <t>7.34</t>
        </is>
      </c>
      <c r="M15" s="14" t="inlineStr">
        <is>
          <t>117</t>
        </is>
      </c>
      <c r="N15" s="14" t="inlineStr">
        <is>
          <t>10.5</t>
        </is>
      </c>
      <c r="O15" s="14" t="inlineStr">
        <is>
          <t>2.58</t>
        </is>
      </c>
      <c r="P15" s="14" t="inlineStr">
        <is>
          <t>0.13</t>
        </is>
      </c>
      <c r="Q15" s="14" t="inlineStr">
        <is>
          <t>2.15</t>
        </is>
      </c>
      <c r="R15" s="14" t="inlineStr">
        <is>
          <t>14.6</t>
        </is>
      </c>
      <c r="S15" s="14" t="inlineStr">
        <is>
          <t>4.82</t>
        </is>
      </c>
      <c r="T15" s="14" t="inlineStr">
        <is>
          <t>4.72</t>
        </is>
      </c>
      <c r="U15" s="14" t="inlineStr">
        <is>
          <t>-0.76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70.3</t>
        </is>
      </c>
      <c r="AB15" s="14" t="inlineStr">
        <is>
          <t>14.9</t>
        </is>
      </c>
      <c r="AC15" s="14" t="inlineStr">
        <is>
          <t>-</t>
        </is>
      </c>
      <c r="AD15" s="14" t="inlineStr">
        <is>
          <t>37</t>
        </is>
      </c>
      <c r="AE15" s="14" t="inlineStr">
        <is>
          <t>7.84</t>
        </is>
      </c>
      <c r="AF15" s="14" t="inlineStr">
        <is>
          <t>-</t>
        </is>
      </c>
      <c r="AG15" s="14" t="inlineStr">
        <is>
          <t>55.5</t>
        </is>
      </c>
      <c r="AH15" s="14" t="inlineStr">
        <is>
          <t>11.8</t>
        </is>
      </c>
      <c r="AI15" s="14" t="n">
        <v>31.7</v>
      </c>
      <c r="AJ15" s="14" t="inlineStr">
        <is>
          <t>2.22</t>
        </is>
      </c>
      <c r="AK15" s="14" t="inlineStr">
        <is>
          <t>1.17</t>
        </is>
      </c>
      <c r="AL15" s="14" t="inlineStr">
        <is>
          <t>1.75</t>
        </is>
      </c>
      <c r="AM15" s="14" t="inlineStr">
        <is>
          <t>10.5</t>
        </is>
      </c>
      <c r="AN15" s="14" t="inlineStr">
        <is>
          <t>2.58</t>
        </is>
      </c>
      <c r="AO15" s="14" t="inlineStr">
        <is>
          <t>14.6</t>
        </is>
      </c>
      <c r="AP15" s="14" t="inlineStr">
        <is>
          <t>4.72</t>
        </is>
      </c>
      <c r="AQ15" s="14" t="n">
        <v>31.7</v>
      </c>
      <c r="AR15" s="14" t="inlineStr">
        <is>
          <t>2008</t>
        </is>
      </c>
      <c r="AS15" s="14" t="inlineStr">
        <is>
          <t>2009</t>
        </is>
      </c>
      <c r="AT15" s="14" t="n">
        <v>2</v>
      </c>
      <c r="AU15" s="14" t="n">
        <v>0</v>
      </c>
      <c r="AV15" s="14" t="n">
        <v>2</v>
      </c>
      <c r="AW15" s="14" t="n">
        <v>0.1</v>
      </c>
      <c r="AX15" s="14" t="n">
        <v>0</v>
      </c>
      <c r="AY15" s="14" t="n">
        <v>0.1</v>
      </c>
      <c r="AZ15" s="14" t="n">
        <v>2.1</v>
      </c>
      <c r="BA15" s="14" t="inlineStr">
        <is>
          <t>52.9</t>
        </is>
      </c>
      <c r="BB15" s="14" t="inlineStr">
        <is>
          <t>26.4</t>
        </is>
      </c>
      <c r="BC15" s="14" t="inlineStr">
        <is>
          <t>7</t>
        </is>
      </c>
      <c r="BD15" s="14" t="inlineStr">
        <is>
          <t>7</t>
        </is>
      </c>
      <c r="BE15" s="14" t="inlineStr">
        <is>
          <t>2009</t>
        </is>
      </c>
      <c r="BF15" s="14" t="inlineStr">
        <is>
          <t>96.6</t>
        </is>
      </c>
      <c r="BG15" s="14" t="inlineStr">
        <is>
          <t>38.9</t>
        </is>
      </c>
      <c r="BH15" s="14" t="inlineStr">
        <is>
          <t>65.6</t>
        </is>
      </c>
      <c r="BI15" s="14" t="inlineStr">
        <is>
          <t>3.05</t>
        </is>
      </c>
      <c r="BJ15" s="14" t="inlineStr">
        <is>
          <t>0.15</t>
        </is>
      </c>
      <c r="BK15" s="14" t="inlineStr">
        <is>
          <t>3.2</t>
        </is>
      </c>
      <c r="BL15" s="14" t="inlineStr">
        <is>
          <t>2008</t>
        </is>
      </c>
      <c r="BM15" s="14" t="inlineStr">
        <is>
          <t>4.72</t>
        </is>
      </c>
      <c r="BN15" s="14" t="inlineStr">
        <is>
          <t>42.4</t>
        </is>
      </c>
      <c r="BO15" s="14" t="inlineStr">
        <is>
          <t>2.12</t>
        </is>
      </c>
      <c r="BP15" s="14" t="inlineStr">
        <is>
          <t>44.5</t>
        </is>
      </c>
    </row>
    <row r="16">
      <c r="A16" s="14" t="inlineStr">
        <is>
          <t>2007</t>
        </is>
      </c>
      <c r="B16" s="14" t="inlineStr">
        <is>
          <t>241</t>
        </is>
      </c>
      <c r="C16" s="14" t="inlineStr">
        <is>
          <t>43</t>
        </is>
      </c>
      <c r="D16" s="14" t="inlineStr">
        <is>
          <t>4621</t>
        </is>
      </c>
      <c r="E16" s="14" t="inlineStr">
        <is>
          <t>63.5</t>
        </is>
      </c>
      <c r="F16" s="14" t="inlineStr">
        <is>
          <t>64.1</t>
        </is>
      </c>
      <c r="G16" s="14" t="inlineStr">
        <is>
          <t>-4.5</t>
        </is>
      </c>
      <c r="H16" s="14" t="inlineStr">
        <is>
          <t>-6.6</t>
        </is>
      </c>
      <c r="I16" s="14" t="inlineStr">
        <is>
          <t>4621</t>
        </is>
      </c>
      <c r="J16" s="14" t="inlineStr">
        <is>
          <t>474</t>
        </is>
      </c>
      <c r="K16" s="14" t="inlineStr">
        <is>
          <t>102</t>
        </is>
      </c>
      <c r="L16" s="14" t="inlineStr">
        <is>
          <t>49.2</t>
        </is>
      </c>
      <c r="M16" s="14" t="inlineStr">
        <is>
          <t>130</t>
        </is>
      </c>
      <c r="N16" s="14" t="inlineStr">
        <is>
          <t>10.3</t>
        </is>
      </c>
      <c r="O16" s="14" t="inlineStr">
        <is>
          <t>2.2</t>
        </is>
      </c>
      <c r="P16" s="14" t="inlineStr">
        <is>
          <t>1.07</t>
        </is>
      </c>
      <c r="Q16" s="14" t="inlineStr">
        <is>
          <t>2.8</t>
        </is>
      </c>
      <c r="R16" s="14" t="inlineStr">
        <is>
          <t>16.9</t>
        </is>
      </c>
      <c r="S16" s="14" t="inlineStr">
        <is>
          <t>6</t>
        </is>
      </c>
      <c r="T16" s="14" t="inlineStr">
        <is>
          <t>5.48</t>
        </is>
      </c>
      <c r="U16" s="14" t="inlineStr">
        <is>
          <t>+1.03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78.6</t>
        </is>
      </c>
      <c r="AB16" s="14" t="inlineStr">
        <is>
          <t>14.3</t>
        </is>
      </c>
      <c r="AC16" s="14" t="inlineStr">
        <is>
          <t>-</t>
        </is>
      </c>
      <c r="AD16" s="14" t="inlineStr">
        <is>
          <t>55.1</t>
        </is>
      </c>
      <c r="AE16" s="14" t="inlineStr">
        <is>
          <t>10.1</t>
        </is>
      </c>
      <c r="AF16" s="14" t="inlineStr">
        <is>
          <t>-</t>
        </is>
      </c>
      <c r="AG16" s="14" t="inlineStr">
        <is>
          <t>64.1</t>
        </is>
      </c>
      <c r="AH16" s="14" t="inlineStr">
        <is>
          <t>11.7</t>
        </is>
      </c>
      <c r="AI16" s="14" t="n">
        <v>32.49</v>
      </c>
      <c r="AJ16" s="14" t="inlineStr">
        <is>
          <t>2.42</t>
        </is>
      </c>
      <c r="AK16" s="14" t="inlineStr">
        <is>
          <t>1.7</t>
        </is>
      </c>
      <c r="AL16" s="14" t="inlineStr">
        <is>
          <t>1.97</t>
        </is>
      </c>
      <c r="AM16" s="14" t="inlineStr">
        <is>
          <t>10.3</t>
        </is>
      </c>
      <c r="AN16" s="14" t="inlineStr">
        <is>
          <t>2.2</t>
        </is>
      </c>
      <c r="AO16" s="14" t="inlineStr">
        <is>
          <t>16.9</t>
        </is>
      </c>
      <c r="AP16" s="14" t="inlineStr">
        <is>
          <t>5.48</t>
        </is>
      </c>
      <c r="AQ16" s="14" t="n">
        <v>32.49</v>
      </c>
      <c r="AR16" s="14" t="inlineStr">
        <is>
          <t>2007</t>
        </is>
      </c>
      <c r="AS16" s="14" t="inlineStr">
        <is>
          <t>2008</t>
        </is>
      </c>
      <c r="AT16" s="14" t="n">
        <v>3.6</v>
      </c>
      <c r="AU16" s="14" t="n">
        <v>0</v>
      </c>
      <c r="AV16" s="14" t="n">
        <v>3.6</v>
      </c>
      <c r="AW16" s="14" t="n">
        <v>0.15</v>
      </c>
      <c r="AX16" s="14" t="n">
        <v>0</v>
      </c>
      <c r="AY16" s="14" t="n">
        <v>0.15</v>
      </c>
      <c r="AZ16" s="14" t="n">
        <v>3.75</v>
      </c>
      <c r="BA16" s="14" t="inlineStr">
        <is>
          <t>-</t>
        </is>
      </c>
      <c r="BB16" s="14" t="inlineStr">
        <is>
          <t>-</t>
        </is>
      </c>
      <c r="BC16" s="14" t="inlineStr">
        <is>
          <t>6</t>
        </is>
      </c>
      <c r="BD16" s="14" t="inlineStr">
        <is>
          <t>6</t>
        </is>
      </c>
      <c r="BE16" s="14" t="inlineStr">
        <is>
          <t>2008</t>
        </is>
      </c>
      <c r="BF16" s="14" t="inlineStr">
        <is>
          <t>70.3</t>
        </is>
      </c>
      <c r="BG16" s="14" t="inlineStr">
        <is>
          <t>37</t>
        </is>
      </c>
      <c r="BH16" s="14" t="inlineStr">
        <is>
          <t>55.5</t>
        </is>
      </c>
      <c r="BI16" s="14" t="inlineStr">
        <is>
          <t>6.48</t>
        </is>
      </c>
      <c r="BJ16" s="14" t="inlineStr">
        <is>
          <t>0.27</t>
        </is>
      </c>
      <c r="BK16" s="14" t="inlineStr">
        <is>
          <t>6.76</t>
        </is>
      </c>
      <c r="BL16" s="14" t="inlineStr">
        <is>
          <t>2007</t>
        </is>
      </c>
      <c r="BM16" s="14" t="inlineStr">
        <is>
          <t>5.48</t>
        </is>
      </c>
      <c r="BN16" s="14" t="inlineStr">
        <is>
          <t>65.7</t>
        </is>
      </c>
      <c r="BO16" s="14" t="inlineStr">
        <is>
          <t>2.74</t>
        </is>
      </c>
      <c r="BP16" s="14" t="inlineStr">
        <is>
          <t>68.4</t>
        </is>
      </c>
    </row>
    <row r="17">
      <c r="A17" s="14" t="inlineStr">
        <is>
          <t>2006</t>
        </is>
      </c>
      <c r="B17" s="14" t="inlineStr">
        <is>
          <t>234</t>
        </is>
      </c>
      <c r="C17" s="14" t="inlineStr">
        <is>
          <t>45</t>
        </is>
      </c>
      <c r="D17" s="14" t="inlineStr">
        <is>
          <t>3508</t>
        </is>
      </c>
      <c r="E17" s="14" t="inlineStr">
        <is>
          <t>68</t>
        </is>
      </c>
      <c r="F17" s="14" t="inlineStr">
        <is>
          <t>60.2</t>
        </is>
      </c>
      <c r="G17" s="14" t="inlineStr">
        <is>
          <t>-14.5</t>
        </is>
      </c>
      <c r="H17" s="14" t="inlineStr">
        <is>
          <t>-17.6</t>
        </is>
      </c>
      <c r="I17" s="14" t="inlineStr">
        <is>
          <t>3508</t>
        </is>
      </c>
      <c r="J17" s="14" t="inlineStr">
        <is>
          <t>382</t>
        </is>
      </c>
      <c r="K17" s="14" t="inlineStr">
        <is>
          <t>74.6</t>
        </is>
      </c>
      <c r="L17" s="14" t="inlineStr">
        <is>
          <t>60.9</t>
        </is>
      </c>
      <c r="M17" s="14" t="inlineStr">
        <is>
          <t>102</t>
        </is>
      </c>
      <c r="N17" s="14" t="inlineStr">
        <is>
          <t>10.9</t>
        </is>
      </c>
      <c r="O17" s="14" t="inlineStr">
        <is>
          <t>2.13</t>
        </is>
      </c>
      <c r="P17" s="14" t="inlineStr">
        <is>
          <t>1.73</t>
        </is>
      </c>
      <c r="Q17" s="14" t="inlineStr">
        <is>
          <t>2.95</t>
        </is>
      </c>
      <c r="R17" s="14" t="inlineStr">
        <is>
          <t>14.5</t>
        </is>
      </c>
      <c r="S17" s="14" t="inlineStr">
        <is>
          <t>5.74</t>
        </is>
      </c>
      <c r="T17" s="14" t="inlineStr">
        <is>
          <t>4.45</t>
        </is>
      </c>
      <c r="U17" s="14" t="inlineStr">
        <is>
          <t>+0.62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85</t>
        </is>
      </c>
      <c r="AB17" s="14" t="inlineStr">
        <is>
          <t>19.1</t>
        </is>
      </c>
      <c r="AC17" s="14" t="inlineStr">
        <is>
          <t>-</t>
        </is>
      </c>
      <c r="AD17" s="14" t="inlineStr">
        <is>
          <t>41.2</t>
        </is>
      </c>
      <c r="AE17" s="14" t="inlineStr">
        <is>
          <t>9.26</t>
        </is>
      </c>
      <c r="AF17" s="14" t="inlineStr">
        <is>
          <t>-</t>
        </is>
      </c>
      <c r="AG17" s="14" t="inlineStr">
        <is>
          <t>60.2</t>
        </is>
      </c>
      <c r="AH17" s="14" t="inlineStr">
        <is>
          <t>13.5</t>
        </is>
      </c>
      <c r="AI17" s="14" t="n">
        <v>32.24</v>
      </c>
      <c r="AJ17" s="14" t="inlineStr">
        <is>
          <t>2.64</t>
        </is>
      </c>
      <c r="AK17" s="14" t="inlineStr">
        <is>
          <t>1.28</t>
        </is>
      </c>
      <c r="AL17" s="14" t="inlineStr">
        <is>
          <t>1.87</t>
        </is>
      </c>
      <c r="AM17" s="14" t="inlineStr">
        <is>
          <t>10.9</t>
        </is>
      </c>
      <c r="AN17" s="14" t="inlineStr">
        <is>
          <t>2.13</t>
        </is>
      </c>
      <c r="AO17" s="14" t="inlineStr">
        <is>
          <t>14.5</t>
        </is>
      </c>
      <c r="AP17" s="14" t="inlineStr">
        <is>
          <t>4.45</t>
        </is>
      </c>
      <c r="AQ17" s="14" t="n">
        <v>32.24</v>
      </c>
      <c r="AR17" s="14" t="inlineStr">
        <is>
          <t>2006</t>
        </is>
      </c>
      <c r="AS17" s="14" t="inlineStr">
        <is>
          <t>2007</t>
        </is>
      </c>
      <c r="AT17" s="14" t="n">
        <v>3.85</v>
      </c>
      <c r="AU17" s="14" t="n">
        <v>0</v>
      </c>
      <c r="AV17" s="14" t="n">
        <v>3.85</v>
      </c>
      <c r="AW17" s="14" t="n">
        <v>0.15</v>
      </c>
      <c r="AX17" s="14" t="n">
        <v>0</v>
      </c>
      <c r="AY17" s="14" t="n">
        <v>0.15</v>
      </c>
      <c r="AZ17" s="14" t="n">
        <v>4</v>
      </c>
      <c r="BA17" s="14" t="inlineStr">
        <is>
          <t>-</t>
        </is>
      </c>
      <c r="BB17" s="14" t="inlineStr">
        <is>
          <t>-</t>
        </is>
      </c>
      <c r="BC17" s="14" t="inlineStr">
        <is>
          <t>54</t>
        </is>
      </c>
      <c r="BD17" s="14" t="inlineStr">
        <is>
          <t>54</t>
        </is>
      </c>
      <c r="BE17" s="14" t="inlineStr">
        <is>
          <t>2007</t>
        </is>
      </c>
      <c r="BF17" s="14" t="inlineStr">
        <is>
          <t>78.6</t>
        </is>
      </c>
      <c r="BG17" s="14" t="inlineStr">
        <is>
          <t>55.1</t>
        </is>
      </c>
      <c r="BH17" s="14" t="inlineStr">
        <is>
          <t>64.1</t>
        </is>
      </c>
      <c r="BI17" s="14" t="inlineStr">
        <is>
          <t>6.01</t>
        </is>
      </c>
      <c r="BJ17" s="14" t="inlineStr">
        <is>
          <t>0.23</t>
        </is>
      </c>
      <c r="BK17" s="14" t="inlineStr">
        <is>
          <t>6.24</t>
        </is>
      </c>
      <c r="BL17" s="14" t="inlineStr">
        <is>
          <t>2006</t>
        </is>
      </c>
      <c r="BM17" s="14" t="inlineStr">
        <is>
          <t>4.45</t>
        </is>
      </c>
      <c r="BN17" s="14" t="inlineStr">
        <is>
          <t>86.5</t>
        </is>
      </c>
      <c r="BO17" s="14" t="inlineStr">
        <is>
          <t>3.37</t>
        </is>
      </c>
      <c r="BP17" s="14" t="inlineStr">
        <is>
          <t>89.9</t>
        </is>
      </c>
    </row>
    <row r="18">
      <c r="A18" s="14" t="inlineStr">
        <is>
          <t>2005</t>
        </is>
      </c>
      <c r="B18" s="14" t="inlineStr">
        <is>
          <t>225</t>
        </is>
      </c>
      <c r="C18" s="14" t="inlineStr">
        <is>
          <t>43</t>
        </is>
      </c>
      <c r="D18" s="14" t="inlineStr">
        <is>
          <t>3181</t>
        </is>
      </c>
      <c r="E18" s="14" t="inlineStr">
        <is>
          <t>82.5</t>
        </is>
      </c>
      <c r="F18" s="14" t="inlineStr">
        <is>
          <t>61.4</t>
        </is>
      </c>
      <c r="G18" s="14" t="inlineStr">
        <is>
          <t>+30</t>
        </is>
      </c>
      <c r="H18" s="14" t="inlineStr">
        <is>
          <t>+57.1</t>
        </is>
      </c>
      <c r="I18" s="14" t="inlineStr">
        <is>
          <t>3181</t>
        </is>
      </c>
      <c r="J18" s="14" t="inlineStr">
        <is>
          <t>341</t>
        </is>
      </c>
      <c r="K18" s="14" t="inlineStr">
        <is>
          <t>76.5</t>
        </is>
      </c>
      <c r="L18" s="14" t="inlineStr">
        <is>
          <t>30</t>
        </is>
      </c>
      <c r="M18" s="14" t="inlineStr">
        <is>
          <t>84.8</t>
        </is>
      </c>
      <c r="N18" s="14" t="inlineStr">
        <is>
          <t>10.7</t>
        </is>
      </c>
      <c r="O18" s="14" t="inlineStr">
        <is>
          <t>2.4</t>
        </is>
      </c>
      <c r="P18" s="14" t="inlineStr">
        <is>
          <t>0.94</t>
        </is>
      </c>
      <c r="Q18" s="14" t="inlineStr">
        <is>
          <t>2.66</t>
        </is>
      </c>
      <c r="R18" s="14" t="inlineStr">
        <is>
          <t>13.1</t>
        </is>
      </c>
      <c r="S18" s="14" t="inlineStr">
        <is>
          <t>5.72</t>
        </is>
      </c>
      <c r="T18" s="14" t="inlineStr">
        <is>
          <t>3.83</t>
        </is>
      </c>
      <c r="U18" s="14" t="inlineStr">
        <is>
          <t>+0.45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inlineStr">
        <is>
          <t>85.5</t>
        </is>
      </c>
      <c r="AB18" s="14" t="inlineStr">
        <is>
          <t>22.3</t>
        </is>
      </c>
      <c r="AC18" s="14" t="inlineStr">
        <is>
          <t>-</t>
        </is>
      </c>
      <c r="AD18" s="14" t="inlineStr">
        <is>
          <t>48.8</t>
        </is>
      </c>
      <c r="AE18" s="14" t="inlineStr">
        <is>
          <t>12.7</t>
        </is>
      </c>
      <c r="AF18" s="14" t="inlineStr">
        <is>
          <t>-</t>
        </is>
      </c>
      <c r="AG18" s="14" t="inlineStr">
        <is>
          <t>61.4</t>
        </is>
      </c>
      <c r="AH18" s="14" t="inlineStr">
        <is>
          <t>16</t>
        </is>
      </c>
      <c r="AI18" s="14" t="n">
        <v>29.71</v>
      </c>
      <c r="AJ18" s="14" t="inlineStr">
        <is>
          <t>2.88</t>
        </is>
      </c>
      <c r="AK18" s="14" t="inlineStr">
        <is>
          <t>1.64</t>
        </is>
      </c>
      <c r="AL18" s="14" t="inlineStr">
        <is>
          <t>2.07</t>
        </is>
      </c>
      <c r="AM18" s="14" t="inlineStr">
        <is>
          <t>10.7</t>
        </is>
      </c>
      <c r="AN18" s="14" t="inlineStr">
        <is>
          <t>2.4</t>
        </is>
      </c>
      <c r="AO18" s="14" t="inlineStr">
        <is>
          <t>13.1</t>
        </is>
      </c>
      <c r="AP18" s="14" t="inlineStr">
        <is>
          <t>3.83</t>
        </is>
      </c>
      <c r="AQ18" s="14" t="n">
        <v>29.71</v>
      </c>
      <c r="AR18" s="14" t="inlineStr">
        <is>
          <t>2005</t>
        </is>
      </c>
      <c r="AS18" s="14" t="inlineStr">
        <is>
          <t>2006</t>
        </is>
      </c>
      <c r="AT18" s="14" t="n">
        <v>3</v>
      </c>
      <c r="AU18" s="14" t="n">
        <v>0</v>
      </c>
      <c r="AV18" s="14" t="n">
        <v>3</v>
      </c>
      <c r="AW18" s="14" t="n">
        <v>0.2</v>
      </c>
      <c r="AX18" s="14" t="n">
        <v>0</v>
      </c>
      <c r="AY18" s="14" t="n">
        <v>0.2</v>
      </c>
      <c r="AZ18" s="14" t="n">
        <v>3.2</v>
      </c>
      <c r="BA18" s="14" t="inlineStr">
        <is>
          <t>-</t>
        </is>
      </c>
      <c r="BB18" s="14" t="inlineStr">
        <is>
          <t>-</t>
        </is>
      </c>
      <c r="BC18" s="14" t="inlineStr">
        <is>
          <t>7</t>
        </is>
      </c>
      <c r="BD18" s="14" t="inlineStr">
        <is>
          <t>7</t>
        </is>
      </c>
      <c r="BE18" s="14" t="inlineStr">
        <is>
          <t>2006</t>
        </is>
      </c>
      <c r="BF18" s="14" t="inlineStr">
        <is>
          <t>85</t>
        </is>
      </c>
      <c r="BG18" s="14" t="inlineStr">
        <is>
          <t>41.2</t>
        </is>
      </c>
      <c r="BH18" s="14" t="inlineStr">
        <is>
          <t>60.2</t>
        </is>
      </c>
      <c r="BI18" s="14" t="inlineStr">
        <is>
          <t>4.99</t>
        </is>
      </c>
      <c r="BJ18" s="14" t="inlineStr">
        <is>
          <t>0.33</t>
        </is>
      </c>
      <c r="BK18" s="14" t="inlineStr">
        <is>
          <t>5.32</t>
        </is>
      </c>
      <c r="BL18" s="14" t="inlineStr">
        <is>
          <t>2005</t>
        </is>
      </c>
      <c r="BM18" s="14" t="inlineStr">
        <is>
          <t>3.83</t>
        </is>
      </c>
      <c r="BN18" s="14" t="inlineStr">
        <is>
          <t>78.3</t>
        </is>
      </c>
      <c r="BO18" s="14" t="inlineStr">
        <is>
          <t>5.22</t>
        </is>
      </c>
      <c r="BP18" s="14" t="inlineStr">
        <is>
          <t>83.6</t>
        </is>
      </c>
    </row>
    <row r="19">
      <c r="A19" s="14" t="inlineStr">
        <is>
          <t>2004</t>
        </is>
      </c>
      <c r="B19" s="14" t="inlineStr">
        <is>
          <t>209</t>
        </is>
      </c>
      <c r="C19" s="14" t="inlineStr">
        <is>
          <t>43</t>
        </is>
      </c>
      <c r="D19" s="14" t="inlineStr">
        <is>
          <t>2250</t>
        </is>
      </c>
      <c r="E19" s="14" t="inlineStr">
        <is>
          <t>52.5</t>
        </is>
      </c>
      <c r="F19" s="14" t="inlineStr">
        <is>
          <t>49</t>
        </is>
      </c>
      <c r="G19" s="14" t="inlineStr">
        <is>
          <t>+2</t>
        </is>
      </c>
      <c r="H19" s="14" t="inlineStr">
        <is>
          <t>+4</t>
        </is>
      </c>
      <c r="I19" s="14" t="inlineStr">
        <is>
          <t>2250</t>
        </is>
      </c>
      <c r="J19" s="14" t="inlineStr">
        <is>
          <t>272</t>
        </is>
      </c>
      <c r="K19" s="14" t="inlineStr">
        <is>
          <t>38.1</t>
        </is>
      </c>
      <c r="L19" s="14" t="inlineStr">
        <is>
          <t>48.3</t>
        </is>
      </c>
      <c r="M19" s="14" t="inlineStr">
        <is>
          <t>70.1</t>
        </is>
      </c>
      <c r="N19" s="14" t="inlineStr">
        <is>
          <t>12.1</t>
        </is>
      </c>
      <c r="O19" s="14" t="inlineStr">
        <is>
          <t>1.69</t>
        </is>
      </c>
      <c r="P19" s="14" t="inlineStr">
        <is>
          <t>2.15</t>
        </is>
      </c>
      <c r="Q19" s="14" t="inlineStr">
        <is>
          <t>3.15</t>
        </is>
      </c>
      <c r="R19" s="14" t="inlineStr">
        <is>
          <t>11.2</t>
        </is>
      </c>
      <c r="S19" s="14" t="inlineStr">
        <is>
          <t>5.87</t>
        </is>
      </c>
      <c r="T19" s="14" t="inlineStr">
        <is>
          <t>3.38</t>
        </is>
      </c>
      <c r="U19" s="14" t="inlineStr">
        <is>
          <t>-0.23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inlineStr">
        <is>
          <t>55.5</t>
        </is>
      </c>
      <c r="AB19" s="14" t="inlineStr">
        <is>
          <t>16.4</t>
        </is>
      </c>
      <c r="AC19" s="14" t="inlineStr">
        <is>
          <t>-</t>
        </is>
      </c>
      <c r="AD19" s="14" t="inlineStr">
        <is>
          <t>41.6</t>
        </is>
      </c>
      <c r="AE19" s="14" t="inlineStr">
        <is>
          <t>12.3</t>
        </is>
      </c>
      <c r="AF19" s="14" t="inlineStr">
        <is>
          <t>-</t>
        </is>
      </c>
      <c r="AG19" s="14" t="inlineStr">
        <is>
          <t>49</t>
        </is>
      </c>
      <c r="AH19" s="14" t="inlineStr">
        <is>
          <t>14.5</t>
        </is>
      </c>
      <c r="AI19" s="14" t="n">
        <v>29.53</v>
      </c>
      <c r="AJ19" s="14" t="inlineStr">
        <is>
          <t>1.88</t>
        </is>
      </c>
      <c r="AK19" s="14" t="inlineStr">
        <is>
          <t>1.41</t>
        </is>
      </c>
      <c r="AL19" s="14" t="inlineStr">
        <is>
          <t>1.66</t>
        </is>
      </c>
      <c r="AM19" s="14" t="inlineStr">
        <is>
          <t>12.1</t>
        </is>
      </c>
      <c r="AN19" s="14" t="inlineStr">
        <is>
          <t>1.69</t>
        </is>
      </c>
      <c r="AO19" s="14" t="inlineStr">
        <is>
          <t>11.2</t>
        </is>
      </c>
      <c r="AP19" s="14" t="inlineStr">
        <is>
          <t>3.38</t>
        </is>
      </c>
      <c r="AQ19" s="14" t="n">
        <v>29.53</v>
      </c>
      <c r="AR19" s="14" t="inlineStr">
        <is>
          <t>2004</t>
        </is>
      </c>
      <c r="AS19" s="14" t="inlineStr">
        <is>
          <t>2005</t>
        </is>
      </c>
      <c r="AT19" s="14" t="n">
        <v>2.3</v>
      </c>
      <c r="AU19" s="14" t="n">
        <v>0</v>
      </c>
      <c r="AV19" s="14" t="n">
        <v>2.3</v>
      </c>
      <c r="AW19" s="14" t="n">
        <v>0.12</v>
      </c>
      <c r="AX19" s="14" t="n">
        <v>0.48</v>
      </c>
      <c r="AY19" s="14" t="n">
        <v>0.6</v>
      </c>
      <c r="AZ19" s="14" t="n">
        <v>2.9</v>
      </c>
      <c r="BA19" s="14" t="inlineStr">
        <is>
          <t>-</t>
        </is>
      </c>
      <c r="BB19" s="14" t="inlineStr">
        <is>
          <t>-</t>
        </is>
      </c>
      <c r="BC19" s="14" t="inlineStr">
        <is>
          <t>9</t>
        </is>
      </c>
      <c r="BD19" s="14" t="inlineStr">
        <is>
          <t>9</t>
        </is>
      </c>
      <c r="BE19" s="14" t="inlineStr">
        <is>
          <t>2005</t>
        </is>
      </c>
      <c r="BF19" s="14" t="inlineStr">
        <is>
          <t>85.5</t>
        </is>
      </c>
      <c r="BG19" s="14" t="inlineStr">
        <is>
          <t>48.8</t>
        </is>
      </c>
      <c r="BH19" s="14" t="inlineStr">
        <is>
          <t>61.4</t>
        </is>
      </c>
      <c r="BI19" s="14" t="inlineStr">
        <is>
          <t>3.74</t>
        </is>
      </c>
      <c r="BJ19" s="14" t="inlineStr">
        <is>
          <t>0.98</t>
        </is>
      </c>
      <c r="BK19" s="14" t="inlineStr">
        <is>
          <t>4.72</t>
        </is>
      </c>
      <c r="BL19" s="14" t="inlineStr">
        <is>
          <t>2004</t>
        </is>
      </c>
      <c r="BM19" s="14" t="inlineStr">
        <is>
          <t>3.38</t>
        </is>
      </c>
      <c r="BN19" s="14" t="inlineStr">
        <is>
          <t>68</t>
        </is>
      </c>
      <c r="BO19" s="14" t="inlineStr">
        <is>
          <t>17.8</t>
        </is>
      </c>
      <c r="BP19" s="14" t="inlineStr">
        <is>
          <t>85.8</t>
        </is>
      </c>
    </row>
    <row r="20">
      <c r="A20" s="14" t="inlineStr">
        <is>
          <t>2003</t>
        </is>
      </c>
      <c r="B20" s="14" t="inlineStr">
        <is>
          <t>207</t>
        </is>
      </c>
      <c r="C20" s="14" t="inlineStr">
        <is>
          <t>47</t>
        </is>
      </c>
      <c r="D20" s="14" t="inlineStr">
        <is>
          <t>1577</t>
        </is>
      </c>
      <c r="E20" s="14" t="inlineStr">
        <is>
          <t>50.5</t>
        </is>
      </c>
      <c r="F20" s="14" t="inlineStr">
        <is>
          <t>42.3</t>
        </is>
      </c>
      <c r="G20" s="14" t="inlineStr">
        <is>
          <t>+18.8</t>
        </is>
      </c>
      <c r="H20" s="14" t="inlineStr">
        <is>
          <t>+59.3</t>
        </is>
      </c>
      <c r="I20" s="14" t="inlineStr">
        <is>
          <t>1577</t>
        </is>
      </c>
      <c r="J20" s="14" t="inlineStr">
        <is>
          <t>208</t>
        </is>
      </c>
      <c r="K20" s="14" t="inlineStr">
        <is>
          <t>18.4</t>
        </is>
      </c>
      <c r="L20" s="14" t="inlineStr">
        <is>
          <t>65.7</t>
        </is>
      </c>
      <c r="M20" s="14" t="inlineStr">
        <is>
          <t>73.1</t>
        </is>
      </c>
      <c r="N20" s="14" t="inlineStr">
        <is>
          <t>13.2</t>
        </is>
      </c>
      <c r="O20" s="14" t="inlineStr">
        <is>
          <t>1.17</t>
        </is>
      </c>
      <c r="P20" s="14" t="inlineStr">
        <is>
          <t>4.17</t>
        </is>
      </c>
      <c r="Q20" s="14" t="inlineStr">
        <is>
          <t>4.64</t>
        </is>
      </c>
      <c r="R20" s="14" t="inlineStr">
        <is>
          <t>11.1</t>
        </is>
      </c>
      <c r="S20" s="14" t="inlineStr">
        <is>
          <t>6.44</t>
        </is>
      </c>
      <c r="T20" s="14" t="inlineStr">
        <is>
          <t>3.61</t>
        </is>
      </c>
      <c r="U20" s="14" t="inlineStr">
        <is>
          <t>-0.85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inlineStr">
        <is>
          <t>57</t>
        </is>
      </c>
      <c r="AB20" s="14" t="inlineStr">
        <is>
          <t>15.8</t>
        </is>
      </c>
      <c r="AC20" s="14" t="inlineStr">
        <is>
          <t>-</t>
        </is>
      </c>
      <c r="AD20" s="14" t="inlineStr">
        <is>
          <t>29.5</t>
        </is>
      </c>
      <c r="AE20" s="14" t="inlineStr">
        <is>
          <t>8.17</t>
        </is>
      </c>
      <c r="AF20" s="14" t="inlineStr">
        <is>
          <t>-</t>
        </is>
      </c>
      <c r="AG20" s="14" t="inlineStr">
        <is>
          <t>42.3</t>
        </is>
      </c>
      <c r="AH20" s="14" t="inlineStr">
        <is>
          <t>11.7</t>
        </is>
      </c>
      <c r="AI20" s="14" t="n">
        <v>30.51</v>
      </c>
      <c r="AJ20" s="14" t="inlineStr">
        <is>
          <t>1.87</t>
        </is>
      </c>
      <c r="AK20" s="14" t="inlineStr">
        <is>
          <t>0.97</t>
        </is>
      </c>
      <c r="AL20" s="14" t="inlineStr">
        <is>
          <t>1.39</t>
        </is>
      </c>
      <c r="AM20" s="14" t="inlineStr">
        <is>
          <t>13.2</t>
        </is>
      </c>
      <c r="AN20" s="14" t="inlineStr">
        <is>
          <t>1.17</t>
        </is>
      </c>
      <c r="AO20" s="14" t="inlineStr">
        <is>
          <t>11.1</t>
        </is>
      </c>
      <c r="AP20" s="14" t="inlineStr">
        <is>
          <t>3.61</t>
        </is>
      </c>
      <c r="AQ20" s="14" t="n">
        <v>30.51</v>
      </c>
      <c r="AR20" s="14" t="inlineStr">
        <is>
          <t>2003</t>
        </is>
      </c>
      <c r="AS20" s="14" t="inlineStr">
        <is>
          <t>2004</t>
        </is>
      </c>
      <c r="AT20" s="14" t="n">
        <v>2.52</v>
      </c>
      <c r="AU20" s="14" t="n">
        <v>0</v>
      </c>
      <c r="AV20" s="14" t="n">
        <v>2.52</v>
      </c>
      <c r="AW20" s="14" t="n">
        <v>0.25</v>
      </c>
      <c r="AX20" s="14" t="n">
        <v>0.25</v>
      </c>
      <c r="AY20" s="14" t="n">
        <v>0.5</v>
      </c>
      <c r="AZ20" s="14" t="n">
        <v>3.03</v>
      </c>
      <c r="BA20" s="14" t="inlineStr">
        <is>
          <t>-</t>
        </is>
      </c>
      <c r="BB20" s="14" t="inlineStr">
        <is>
          <t>-</t>
        </is>
      </c>
      <c r="BC20" s="14" t="inlineStr">
        <is>
          <t>16</t>
        </is>
      </c>
      <c r="BD20" s="14" t="inlineStr">
        <is>
          <t>16</t>
        </is>
      </c>
      <c r="BE20" s="14" t="inlineStr">
        <is>
          <t>2004</t>
        </is>
      </c>
      <c r="BF20" s="14" t="inlineStr">
        <is>
          <t>55.5</t>
        </is>
      </c>
      <c r="BG20" s="14" t="inlineStr">
        <is>
          <t>41.6</t>
        </is>
      </c>
      <c r="BH20" s="14" t="inlineStr">
        <is>
          <t>49</t>
        </is>
      </c>
      <c r="BI20" s="14" t="inlineStr">
        <is>
          <t>5.15</t>
        </is>
      </c>
      <c r="BJ20" s="14" t="inlineStr">
        <is>
          <t>1.03</t>
        </is>
      </c>
      <c r="BK20" s="14" t="inlineStr">
        <is>
          <t>6.18</t>
        </is>
      </c>
      <c r="BL20" s="14" t="inlineStr">
        <is>
          <t>2003</t>
        </is>
      </c>
      <c r="BM20" s="14" t="inlineStr">
        <is>
          <t>3.61</t>
        </is>
      </c>
      <c r="BN20" s="14" t="inlineStr">
        <is>
          <t>69.9</t>
        </is>
      </c>
      <c r="BO20" s="14" t="inlineStr">
        <is>
          <t>14</t>
        </is>
      </c>
      <c r="BP20" s="14" t="inlineStr">
        <is>
          <t>83.9</t>
        </is>
      </c>
    </row>
    <row r="21">
      <c r="A21" s="14" t="inlineStr">
        <is>
          <t>2002</t>
        </is>
      </c>
      <c r="B21" s="14" t="inlineStr">
        <is>
          <t>202</t>
        </is>
      </c>
      <c r="C21" s="14" t="inlineStr">
        <is>
          <t>45</t>
        </is>
      </c>
      <c r="D21" s="14" t="inlineStr">
        <is>
          <t>1074</t>
        </is>
      </c>
      <c r="E21" s="14" t="inlineStr">
        <is>
          <t>31.7</t>
        </is>
      </c>
      <c r="F21" s="14" t="inlineStr">
        <is>
          <t>40.5</t>
        </is>
      </c>
      <c r="G21" s="14" t="inlineStr">
        <is>
          <t>-16.4</t>
        </is>
      </c>
      <c r="H21" s="14" t="inlineStr">
        <is>
          <t>-34.1</t>
        </is>
      </c>
      <c r="I21" s="14" t="inlineStr">
        <is>
          <t>1074</t>
        </is>
      </c>
      <c r="J21" s="14" t="inlineStr">
        <is>
          <t>146</t>
        </is>
      </c>
      <c r="K21" s="14" t="inlineStr">
        <is>
          <t>1.78</t>
        </is>
      </c>
      <c r="L21" s="14" t="inlineStr">
        <is>
          <t>94.4</t>
        </is>
      </c>
      <c r="M21" s="14" t="inlineStr">
        <is>
          <t>86.5</t>
        </is>
      </c>
      <c r="N21" s="14" t="inlineStr">
        <is>
          <t>13.6</t>
        </is>
      </c>
      <c r="O21" s="14" t="inlineStr">
        <is>
          <t>0.17</t>
        </is>
      </c>
      <c r="P21" s="14" t="inlineStr">
        <is>
          <t>8.79</t>
        </is>
      </c>
      <c r="Q21" s="14" t="inlineStr">
        <is>
          <t>8.06</t>
        </is>
      </c>
      <c r="R21" s="14" t="inlineStr">
        <is>
          <t>13.1</t>
        </is>
      </c>
      <c r="S21" s="14" t="inlineStr">
        <is>
          <t>7.65</t>
        </is>
      </c>
      <c r="T21" s="14" t="inlineStr">
        <is>
          <t>4.46</t>
        </is>
      </c>
      <c r="U21" s="14" t="inlineStr">
        <is>
          <t>+0.44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inlineStr">
        <is>
          <t>66</t>
        </is>
      </c>
      <c r="AB21" s="14" t="inlineStr">
        <is>
          <t>14.8</t>
        </is>
      </c>
      <c r="AC21" s="14" t="inlineStr">
        <is>
          <t>-</t>
        </is>
      </c>
      <c r="AD21" s="14" t="inlineStr">
        <is>
          <t>25</t>
        </is>
      </c>
      <c r="AE21" s="14" t="inlineStr">
        <is>
          <t>5.61</t>
        </is>
      </c>
      <c r="AF21" s="14" t="inlineStr">
        <is>
          <t>-</t>
        </is>
      </c>
      <c r="AG21" s="14" t="inlineStr">
        <is>
          <t>40.5</t>
        </is>
      </c>
      <c r="AH21" s="14" t="inlineStr">
        <is>
          <t>9.08</t>
        </is>
      </c>
      <c r="AI21" s="14" t="n">
        <v>32.87</v>
      </c>
      <c r="AJ21" s="14" t="inlineStr">
        <is>
          <t>2.01</t>
        </is>
      </c>
      <c r="AK21" s="14" t="inlineStr">
        <is>
          <t>0.76</t>
        </is>
      </c>
      <c r="AL21" s="14" t="inlineStr">
        <is>
          <t>1.23</t>
        </is>
      </c>
      <c r="AM21" s="14" t="inlineStr">
        <is>
          <t>13.6</t>
        </is>
      </c>
      <c r="AN21" s="14" t="inlineStr">
        <is>
          <t>0.17</t>
        </is>
      </c>
      <c r="AO21" s="14" t="inlineStr">
        <is>
          <t>13.1</t>
        </is>
      </c>
      <c r="AP21" s="14" t="inlineStr">
        <is>
          <t>4.46</t>
        </is>
      </c>
      <c r="AQ21" s="14" t="n">
        <v>32.87</v>
      </c>
      <c r="AR21" s="14" t="inlineStr">
        <is>
          <t>2002</t>
        </is>
      </c>
      <c r="AS21" s="14" t="inlineStr">
        <is>
          <t>2003</t>
        </is>
      </c>
      <c r="AT21" s="14" t="n">
        <v>2.07</v>
      </c>
      <c r="AU21" s="14" t="n">
        <v>0</v>
      </c>
      <c r="AV21" s="14" t="n">
        <v>2.07</v>
      </c>
      <c r="AW21" s="14" t="n">
        <v>1.03</v>
      </c>
      <c r="AX21" s="14" t="n">
        <v>0</v>
      </c>
      <c r="AY21" s="14" t="n">
        <v>1.03</v>
      </c>
      <c r="AZ21" s="14" t="n">
        <v>3.1</v>
      </c>
      <c r="BA21" s="14" t="inlineStr">
        <is>
          <t>-</t>
        </is>
      </c>
      <c r="BB21" s="14" t="inlineStr">
        <is>
          <t>-</t>
        </is>
      </c>
      <c r="BC21" s="14" t="inlineStr">
        <is>
          <t>434</t>
        </is>
      </c>
      <c r="BD21" s="14" t="inlineStr">
        <is>
          <t>434</t>
        </is>
      </c>
      <c r="BE21" s="14" t="inlineStr">
        <is>
          <t>2003</t>
        </is>
      </c>
      <c r="BF21" s="14" t="inlineStr">
        <is>
          <t>57</t>
        </is>
      </c>
      <c r="BG21" s="14" t="inlineStr">
        <is>
          <t>29.5</t>
        </is>
      </c>
      <c r="BH21" s="14" t="inlineStr">
        <is>
          <t>42.3</t>
        </is>
      </c>
      <c r="BI21" s="14" t="inlineStr">
        <is>
          <t>4.89</t>
        </is>
      </c>
      <c r="BJ21" s="14" t="inlineStr">
        <is>
          <t>2.44</t>
        </is>
      </c>
      <c r="BK21" s="14" t="inlineStr">
        <is>
          <t>7.33</t>
        </is>
      </c>
      <c r="BL21" s="14" t="inlineStr">
        <is>
          <t>2002</t>
        </is>
      </c>
      <c r="BM21" s="14" t="inlineStr">
        <is>
          <t>4.46</t>
        </is>
      </c>
      <c r="BN21" s="14" t="inlineStr">
        <is>
          <t>46.3</t>
        </is>
      </c>
      <c r="BO21" s="14" t="inlineStr">
        <is>
          <t>23.2</t>
        </is>
      </c>
      <c r="BP21" s="14" t="inlineStr">
        <is>
          <t>69.5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inlineStr">
        <is>
          <t>21Q1</t>
        </is>
      </c>
      <c r="B2" s="14" t="n">
        <v>962</v>
      </c>
      <c r="C2" s="14" t="inlineStr">
        <is>
          <t>62</t>
        </is>
      </c>
      <c r="D2" s="14" t="inlineStr">
        <is>
          <t>829</t>
        </is>
      </c>
      <c r="E2" s="14" t="inlineStr">
        <is>
          <t>21.7</t>
        </is>
      </c>
      <c r="F2" s="14" t="inlineStr">
        <is>
          <t>20.3</t>
        </is>
      </c>
      <c r="G2" s="14" t="inlineStr">
        <is>
          <t>+7.7</t>
        </is>
      </c>
      <c r="H2" s="14" t="inlineStr">
        <is>
          <t>+55</t>
        </is>
      </c>
      <c r="I2" s="14" t="inlineStr">
        <is>
          <t>829</t>
        </is>
      </c>
      <c r="J2" s="14" t="inlineStr">
        <is>
          <t>183</t>
        </is>
      </c>
      <c r="K2" s="14" t="inlineStr">
        <is>
          <t>120</t>
        </is>
      </c>
      <c r="L2" s="14" t="inlineStr">
        <is>
          <t>6.13</t>
        </is>
      </c>
      <c r="M2" s="14" t="n">
        <v>118</v>
      </c>
      <c r="N2" s="14" t="inlineStr">
        <is>
          <t>22</t>
        </is>
      </c>
      <c r="O2" s="14" t="inlineStr">
        <is>
          <t>14.5</t>
        </is>
      </c>
      <c r="P2" s="14" t="inlineStr">
        <is>
          <t>0.74</t>
        </is>
      </c>
      <c r="Q2" s="14" t="inlineStr">
        <is>
          <t>14.3</t>
        </is>
      </c>
      <c r="R2" s="14" t="inlineStr">
        <is>
          <t>23.9(年估)</t>
        </is>
      </c>
      <c r="S2" s="14" t="inlineStr">
        <is>
          <t>11.3(年估)</t>
        </is>
      </c>
      <c r="T2" s="14" t="n">
        <v>1.25</v>
      </c>
      <c r="U2" s="14" t="inlineStr">
        <is>
          <t>+1.78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35.55</t>
        </is>
      </c>
      <c r="AB2" s="14" t="inlineStr">
        <is>
          <t>7.11</t>
        </is>
      </c>
      <c r="AC2" s="14" t="inlineStr">
        <is>
          <t>-</t>
        </is>
      </c>
      <c r="AD2" s="14" t="inlineStr">
        <is>
          <t>13</t>
        </is>
      </c>
      <c r="AE2" s="14" t="inlineStr">
        <is>
          <t>2.6</t>
        </is>
      </c>
      <c r="AF2" s="14" t="inlineStr">
        <is>
          <t>-</t>
        </is>
      </c>
      <c r="AG2" s="14" t="inlineStr">
        <is>
          <t>20.3</t>
        </is>
      </c>
      <c r="AH2" s="14" t="inlineStr">
        <is>
          <t>4.07</t>
        </is>
      </c>
      <c r="AI2" s="14" t="inlineStr">
        <is>
          <t>20.11</t>
        </is>
      </c>
      <c r="AJ2" s="14" t="inlineStr">
        <is>
          <t>1.77</t>
        </is>
      </c>
      <c r="AK2" s="14" t="inlineStr">
        <is>
          <t>0.65</t>
        </is>
      </c>
      <c r="AL2" s="14" t="inlineStr">
        <is>
          <t>1.01</t>
        </is>
      </c>
      <c r="AM2" s="14" t="inlineStr">
        <is>
          <t>22</t>
        </is>
      </c>
      <c r="AN2" s="14" t="inlineStr">
        <is>
          <t>14.5</t>
        </is>
      </c>
      <c r="AO2" s="14" t="inlineStr">
        <is>
          <t>23.9(年估)</t>
        </is>
      </c>
      <c r="AP2" s="14" t="n">
        <v>1.25</v>
      </c>
      <c r="AQ2" s="14" t="inlineStr">
        <is>
          <t>20.11</t>
        </is>
      </c>
    </row>
    <row r="3">
      <c r="A3" s="14" t="inlineStr">
        <is>
          <t>2020</t>
        </is>
      </c>
      <c r="B3" s="14" t="n">
        <v>962</v>
      </c>
      <c r="C3" s="14" t="inlineStr">
        <is>
          <t>45</t>
        </is>
      </c>
      <c r="D3" s="14" t="inlineStr">
        <is>
          <t>2710</t>
        </is>
      </c>
      <c r="E3" s="14" t="inlineStr">
        <is>
          <t>14</t>
        </is>
      </c>
      <c r="F3" s="14" t="inlineStr">
        <is>
          <t>10.2</t>
        </is>
      </c>
      <c r="G3" s="14" t="inlineStr">
        <is>
          <t>+3.95</t>
        </is>
      </c>
      <c r="H3" s="14" t="inlineStr">
        <is>
          <t>+39.3</t>
        </is>
      </c>
      <c r="I3" s="14" t="inlineStr">
        <is>
          <t>2710</t>
        </is>
      </c>
      <c r="J3" s="14" t="inlineStr">
        <is>
          <t>228</t>
        </is>
      </c>
      <c r="K3" s="14" t="inlineStr">
        <is>
          <t>20.8</t>
        </is>
      </c>
      <c r="L3" s="14" t="inlineStr">
        <is>
          <t>7.05</t>
        </is>
      </c>
      <c r="M3" s="14" t="n">
        <v>33.8</v>
      </c>
      <c r="N3" s="14" t="inlineStr">
        <is>
          <t>8.4</t>
        </is>
      </c>
      <c r="O3" s="14" t="inlineStr">
        <is>
          <t>0.77</t>
        </is>
      </c>
      <c r="P3" s="14" t="inlineStr">
        <is>
          <t>0.26</t>
        </is>
      </c>
      <c r="Q3" s="14" t="inlineStr">
        <is>
          <t>1.07</t>
        </is>
      </c>
      <c r="R3" s="14" t="inlineStr">
        <is>
          <t>1.52</t>
        </is>
      </c>
      <c r="S3" s="14" t="inlineStr">
        <is>
          <t>0.72</t>
        </is>
      </c>
      <c r="T3" s="14" t="n">
        <v>0.36</v>
      </c>
      <c r="U3" s="14" t="inlineStr">
        <is>
          <t>+2.36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16.5</t>
        </is>
      </c>
      <c r="AB3" s="14" t="inlineStr">
        <is>
          <t>45.8</t>
        </is>
      </c>
      <c r="AC3" s="14" t="inlineStr">
        <is>
          <t>-</t>
        </is>
      </c>
      <c r="AD3" s="14" t="inlineStr">
        <is>
          <t>6.1</t>
        </is>
      </c>
      <c r="AE3" s="14" t="inlineStr">
        <is>
          <t>16.9</t>
        </is>
      </c>
      <c r="AF3" s="14" t="inlineStr">
        <is>
          <t>-</t>
        </is>
      </c>
      <c r="AG3" s="14" t="inlineStr">
        <is>
          <t>10.2</t>
        </is>
      </c>
      <c r="AH3" s="14" t="inlineStr">
        <is>
          <t>28.3</t>
        </is>
      </c>
      <c r="AI3" s="14" t="inlineStr">
        <is>
          <t>19.24</t>
        </is>
      </c>
      <c r="AJ3" s="14" t="inlineStr">
        <is>
          <t>0.86</t>
        </is>
      </c>
      <c r="AK3" s="14" t="inlineStr">
        <is>
          <t>0.32</t>
        </is>
      </c>
      <c r="AL3" s="14" t="inlineStr">
        <is>
          <t>0.53</t>
        </is>
      </c>
      <c r="AM3" s="14" t="inlineStr">
        <is>
          <t>8.4</t>
        </is>
      </c>
      <c r="AN3" s="14" t="inlineStr">
        <is>
          <t>0.77</t>
        </is>
      </c>
      <c r="AO3" s="14" t="inlineStr">
        <is>
          <t>1.52</t>
        </is>
      </c>
      <c r="AP3" s="14" t="n">
        <v>0.36</v>
      </c>
      <c r="AQ3" s="14" t="inlineStr">
        <is>
          <t>19.24</t>
        </is>
      </c>
      <c r="AR3" s="14" t="inlineStr">
        <is>
          <t>2020</t>
        </is>
      </c>
      <c r="AS3" s="14" t="inlineStr">
        <is>
          <t>2021</t>
        </is>
      </c>
      <c r="AT3" s="14" t="n">
        <v>0.3</v>
      </c>
      <c r="AU3" s="14" t="n">
        <v>0</v>
      </c>
      <c r="AV3" s="14" t="n">
        <v>0.3</v>
      </c>
      <c r="AW3" s="14" t="n">
        <v>0</v>
      </c>
      <c r="AX3" s="14" t="n">
        <v>0</v>
      </c>
      <c r="AY3" s="14" t="n">
        <v>0</v>
      </c>
      <c r="AZ3" s="14" t="n">
        <v>0.3</v>
      </c>
      <c r="BA3" s="14" t="inlineStr">
        <is>
          <t>28.5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35.55</t>
        </is>
      </c>
      <c r="BG3" s="14" t="inlineStr">
        <is>
          <t>13</t>
        </is>
      </c>
      <c r="BH3" s="14" t="inlineStr">
        <is>
          <t>20.3</t>
        </is>
      </c>
      <c r="BI3" s="14" t="inlineStr">
        <is>
          <t>1.48</t>
        </is>
      </c>
      <c r="BJ3" s="14" t="inlineStr">
        <is>
          <t>0</t>
        </is>
      </c>
      <c r="BK3" s="14" t="inlineStr">
        <is>
          <t>1.48</t>
        </is>
      </c>
      <c r="BL3" s="14" t="inlineStr">
        <is>
          <t>2020</t>
        </is>
      </c>
      <c r="BM3" s="14" t="inlineStr">
        <is>
          <t>0.36</t>
        </is>
      </c>
      <c r="BN3" s="14" t="inlineStr">
        <is>
          <t>83.3</t>
        </is>
      </c>
      <c r="BO3" s="14" t="inlineStr">
        <is>
          <t>0</t>
        </is>
      </c>
      <c r="BP3" s="14" t="inlineStr">
        <is>
          <t>83.3</t>
        </is>
      </c>
    </row>
    <row r="4">
      <c r="A4" s="14" t="inlineStr">
        <is>
          <t>2019</t>
        </is>
      </c>
      <c r="B4" s="14" t="n">
        <v>962</v>
      </c>
      <c r="C4" s="14" t="inlineStr">
        <is>
          <t>38</t>
        </is>
      </c>
      <c r="D4" s="14" t="inlineStr">
        <is>
          <t>2688</t>
        </is>
      </c>
      <c r="E4" s="14" t="inlineStr">
        <is>
          <t>10.05</t>
        </is>
      </c>
      <c r="F4" s="14" t="inlineStr">
        <is>
          <t>9.59</t>
        </is>
      </c>
      <c r="G4" s="14" t="inlineStr">
        <is>
          <t>-2.25</t>
        </is>
      </c>
      <c r="H4" s="14" t="inlineStr">
        <is>
          <t>-18.3</t>
        </is>
      </c>
      <c r="I4" s="14" t="inlineStr">
        <is>
          <t>2688</t>
        </is>
      </c>
      <c r="J4" s="14" t="inlineStr">
        <is>
          <t>4.56</t>
        </is>
      </c>
      <c r="K4" s="14" t="inlineStr">
        <is>
          <t>-205</t>
        </is>
      </c>
      <c r="L4" s="14" t="inlineStr">
        <is>
          <t>6.23</t>
        </is>
      </c>
      <c r="M4" s="14" t="n">
        <v>-192</v>
      </c>
      <c r="N4" s="14" t="inlineStr">
        <is>
          <t>0.17</t>
        </is>
      </c>
      <c r="O4" s="14" t="inlineStr">
        <is>
          <t>-7.61</t>
        </is>
      </c>
      <c r="P4" s="14" t="inlineStr">
        <is>
          <t>0.23</t>
        </is>
      </c>
      <c r="Q4" s="14" t="inlineStr">
        <is>
          <t>-8.04</t>
        </is>
      </c>
      <c r="R4" s="14" t="inlineStr">
        <is>
          <t>-10.7</t>
        </is>
      </c>
      <c r="S4" s="14" t="inlineStr">
        <is>
          <t>-5.35</t>
        </is>
      </c>
      <c r="T4" s="14" t="n">
        <v>-2</v>
      </c>
      <c r="U4" s="14" t="inlineStr">
        <is>
          <t>-3.06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12.75</t>
        </is>
      </c>
      <c r="AB4" s="14" t="inlineStr">
        <is>
          <t>-</t>
        </is>
      </c>
      <c r="AC4" s="14" t="inlineStr">
        <is>
          <t>-</t>
        </is>
      </c>
      <c r="AD4" s="14" t="inlineStr">
        <is>
          <t>6.92</t>
        </is>
      </c>
      <c r="AE4" s="14" t="inlineStr">
        <is>
          <t>-</t>
        </is>
      </c>
      <c r="AF4" s="14" t="inlineStr">
        <is>
          <t>-</t>
        </is>
      </c>
      <c r="AG4" s="14" t="inlineStr">
        <is>
          <t>9.59</t>
        </is>
      </c>
      <c r="AH4" s="14" t="inlineStr">
        <is>
          <t>-</t>
        </is>
      </c>
      <c r="AI4" s="14" t="inlineStr">
        <is>
          <t>18.6</t>
        </is>
      </c>
      <c r="AJ4" s="14" t="inlineStr">
        <is>
          <t>0.69</t>
        </is>
      </c>
      <c r="AK4" s="14" t="inlineStr">
        <is>
          <t>0.37</t>
        </is>
      </c>
      <c r="AL4" s="14" t="inlineStr">
        <is>
          <t>0.52</t>
        </is>
      </c>
      <c r="AM4" s="14" t="inlineStr">
        <is>
          <t>0.17</t>
        </is>
      </c>
      <c r="AN4" s="14" t="inlineStr">
        <is>
          <t>-7.61</t>
        </is>
      </c>
      <c r="AO4" s="14" t="inlineStr">
        <is>
          <t>-10.7</t>
        </is>
      </c>
      <c r="AP4" s="14" t="n">
        <v>-2</v>
      </c>
      <c r="AQ4" s="14" t="inlineStr">
        <is>
          <t>18.6</t>
        </is>
      </c>
      <c r="AR4" s="14" t="inlineStr">
        <is>
          <t>2019</t>
        </is>
      </c>
      <c r="AS4" s="14" t="inlineStr">
        <is>
          <t>2020</t>
        </is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4" t="n">
        <v>0</v>
      </c>
      <c r="AZ4" s="14" t="n">
        <v>0</v>
      </c>
      <c r="BA4" s="14" t="inlineStr">
        <is>
          <t>0</t>
        </is>
      </c>
      <c r="BB4" s="14" t="inlineStr">
        <is>
          <t>0</t>
        </is>
      </c>
      <c r="BC4" s="14" t="inlineStr">
        <is>
          <t>-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16.5</t>
        </is>
      </c>
      <c r="BG4" s="14" t="inlineStr">
        <is>
          <t>6.1</t>
        </is>
      </c>
      <c r="BH4" s="14" t="inlineStr">
        <is>
          <t>10.2</t>
        </is>
      </c>
      <c r="BI4" s="14" t="inlineStr">
        <is>
          <t>0</t>
        </is>
      </c>
      <c r="BJ4" s="14" t="inlineStr">
        <is>
          <t>0</t>
        </is>
      </c>
      <c r="BK4" s="14" t="inlineStr">
        <is>
          <t>0</t>
        </is>
      </c>
      <c r="BL4" s="14" t="inlineStr">
        <is>
          <t>2019</t>
        </is>
      </c>
      <c r="BM4" s="14" t="inlineStr">
        <is>
          <t>-2</t>
        </is>
      </c>
      <c r="BN4" s="14" t="inlineStr">
        <is>
          <t>0</t>
        </is>
      </c>
      <c r="BO4" s="14" t="inlineStr">
        <is>
          <t>0</t>
        </is>
      </c>
      <c r="BP4" s="14" t="inlineStr">
        <is>
          <t>0</t>
        </is>
      </c>
    </row>
    <row r="5">
      <c r="A5" s="14" t="inlineStr">
        <is>
          <t>2018</t>
        </is>
      </c>
      <c r="B5" s="14" t="n">
        <v>962</v>
      </c>
      <c r="C5" s="14" t="inlineStr">
        <is>
          <t>47</t>
        </is>
      </c>
      <c r="D5" s="14" t="inlineStr">
        <is>
          <t>3076</t>
        </is>
      </c>
      <c r="E5" s="14" t="inlineStr">
        <is>
          <t>12.3</t>
        </is>
      </c>
      <c r="F5" s="14" t="inlineStr">
        <is>
          <t>12.8</t>
        </is>
      </c>
      <c r="G5" s="14" t="inlineStr">
        <is>
          <t>-0.1</t>
        </is>
      </c>
      <c r="H5" s="14" t="inlineStr">
        <is>
          <t>-0.8</t>
        </is>
      </c>
      <c r="I5" s="14" t="inlineStr">
        <is>
          <t>3076</t>
        </is>
      </c>
      <c r="J5" s="14" t="inlineStr">
        <is>
          <t>281</t>
        </is>
      </c>
      <c r="K5" s="14" t="inlineStr">
        <is>
          <t>66.7</t>
        </is>
      </c>
      <c r="L5" s="14" t="inlineStr">
        <is>
          <t>45.5</t>
        </is>
      </c>
      <c r="M5" s="14" t="n">
        <v>102</v>
      </c>
      <c r="N5" s="14" t="inlineStr">
        <is>
          <t>9.15</t>
        </is>
      </c>
      <c r="O5" s="14" t="inlineStr">
        <is>
          <t>2.17</t>
        </is>
      </c>
      <c r="P5" s="14" t="inlineStr">
        <is>
          <t>1.48</t>
        </is>
      </c>
      <c r="Q5" s="14" t="inlineStr">
        <is>
          <t>2.59</t>
        </is>
      </c>
      <c r="R5" s="14" t="inlineStr">
        <is>
          <t>3.6</t>
        </is>
      </c>
      <c r="S5" s="14" t="inlineStr">
        <is>
          <t>1.87</t>
        </is>
      </c>
      <c r="T5" s="14" t="n">
        <v>1.06</v>
      </c>
      <c r="U5" s="14" t="inlineStr">
        <is>
          <t>-2.3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14.45</t>
        </is>
      </c>
      <c r="AB5" s="14" t="inlineStr">
        <is>
          <t>13.6</t>
        </is>
      </c>
      <c r="AC5" s="14" t="inlineStr">
        <is>
          <t>-</t>
        </is>
      </c>
      <c r="AD5" s="14" t="inlineStr">
        <is>
          <t>11.2</t>
        </is>
      </c>
      <c r="AE5" s="14" t="inlineStr">
        <is>
          <t>10.6</t>
        </is>
      </c>
      <c r="AF5" s="14" t="inlineStr">
        <is>
          <t>-</t>
        </is>
      </c>
      <c r="AG5" s="14" t="inlineStr">
        <is>
          <t>12.8</t>
        </is>
      </c>
      <c r="AH5" s="14" t="inlineStr">
        <is>
          <t>12.1</t>
        </is>
      </c>
      <c r="AI5" s="14" t="inlineStr">
        <is>
          <t>21.08</t>
        </is>
      </c>
      <c r="AJ5" s="14" t="inlineStr">
        <is>
          <t>0.69</t>
        </is>
      </c>
      <c r="AK5" s="14" t="inlineStr">
        <is>
          <t>0.53</t>
        </is>
      </c>
      <c r="AL5" s="14" t="inlineStr">
        <is>
          <t>0.61</t>
        </is>
      </c>
      <c r="AM5" s="14" t="inlineStr">
        <is>
          <t>9.15</t>
        </is>
      </c>
      <c r="AN5" s="14" t="inlineStr">
        <is>
          <t>2.17</t>
        </is>
      </c>
      <c r="AO5" s="14" t="inlineStr">
        <is>
          <t>3.6</t>
        </is>
      </c>
      <c r="AP5" s="14" t="n">
        <v>1.06</v>
      </c>
      <c r="AQ5" s="14" t="inlineStr">
        <is>
          <t>21.08</t>
        </is>
      </c>
      <c r="AR5" s="14" t="inlineStr">
        <is>
          <t>2018</t>
        </is>
      </c>
      <c r="AS5" s="14" t="inlineStr">
        <is>
          <t>2019</t>
        </is>
      </c>
      <c r="AT5" s="14" t="n">
        <v>0.5</v>
      </c>
      <c r="AU5" s="14" t="n">
        <v>0</v>
      </c>
      <c r="AV5" s="14" t="n">
        <v>0.5</v>
      </c>
      <c r="AW5" s="14" t="n">
        <v>0</v>
      </c>
      <c r="AX5" s="14" t="n">
        <v>0</v>
      </c>
      <c r="AY5" s="14" t="n">
        <v>0</v>
      </c>
      <c r="AZ5" s="14" t="n">
        <v>0.5</v>
      </c>
      <c r="BA5" s="14" t="inlineStr">
        <is>
          <t>48.1</t>
        </is>
      </c>
      <c r="BB5" s="14" t="inlineStr">
        <is>
          <t>0</t>
        </is>
      </c>
      <c r="BC5" s="14" t="inlineStr">
        <is>
          <t>5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12.75</t>
        </is>
      </c>
      <c r="BG5" s="14" t="inlineStr">
        <is>
          <t>6.92</t>
        </is>
      </c>
      <c r="BH5" s="14" t="inlineStr">
        <is>
          <t>9.59</t>
        </is>
      </c>
      <c r="BI5" s="14" t="inlineStr">
        <is>
          <t>5.21</t>
        </is>
      </c>
      <c r="BJ5" s="14" t="inlineStr">
        <is>
          <t>0</t>
        </is>
      </c>
      <c r="BK5" s="14" t="inlineStr">
        <is>
          <t>5.21</t>
        </is>
      </c>
      <c r="BL5" s="14" t="inlineStr">
        <is>
          <t>2018</t>
        </is>
      </c>
      <c r="BM5" s="14" t="inlineStr">
        <is>
          <t>1.06</t>
        </is>
      </c>
      <c r="BN5" s="14" t="inlineStr">
        <is>
          <t>47.2</t>
        </is>
      </c>
      <c r="BO5" s="14" t="inlineStr">
        <is>
          <t>0</t>
        </is>
      </c>
      <c r="BP5" s="14" t="inlineStr">
        <is>
          <t>47.2</t>
        </is>
      </c>
    </row>
    <row r="6">
      <c r="A6" s="14" t="inlineStr">
        <is>
          <t>2017</t>
        </is>
      </c>
      <c r="B6" s="14" t="n">
        <v>962</v>
      </c>
      <c r="C6" s="14" t="inlineStr">
        <is>
          <t>57</t>
        </is>
      </c>
      <c r="D6" s="14" t="inlineStr">
        <is>
          <t>3410</t>
        </is>
      </c>
      <c r="E6" s="14" t="inlineStr">
        <is>
          <t>12.4</t>
        </is>
      </c>
      <c r="F6" s="14" t="inlineStr">
        <is>
          <t>12.4</t>
        </is>
      </c>
      <c r="G6" s="14" t="inlineStr">
        <is>
          <t>+0.6</t>
        </is>
      </c>
      <c r="H6" s="14" t="inlineStr">
        <is>
          <t>+5.1</t>
        </is>
      </c>
      <c r="I6" s="14" t="inlineStr">
        <is>
          <t>3410</t>
        </is>
      </c>
      <c r="J6" s="14" t="inlineStr">
        <is>
          <t>610</t>
        </is>
      </c>
      <c r="K6" s="14" t="inlineStr">
        <is>
          <t>391</t>
        </is>
      </c>
      <c r="L6" s="14" t="inlineStr">
        <is>
          <t>2.24</t>
        </is>
      </c>
      <c r="M6" s="14" t="n">
        <v>324</v>
      </c>
      <c r="N6" s="14" t="inlineStr">
        <is>
          <t>17.9</t>
        </is>
      </c>
      <c r="O6" s="14" t="inlineStr">
        <is>
          <t>11.5</t>
        </is>
      </c>
      <c r="P6" s="14" t="inlineStr">
        <is>
          <t>0.07</t>
        </is>
      </c>
      <c r="Q6" s="14" t="inlineStr">
        <is>
          <t>8.87</t>
        </is>
      </c>
      <c r="R6" s="14" t="inlineStr">
        <is>
          <t>14.2</t>
        </is>
      </c>
      <c r="S6" s="14" t="inlineStr">
        <is>
          <t>6.95</t>
        </is>
      </c>
      <c r="T6" s="14" t="n">
        <v>3.36</v>
      </c>
      <c r="U6" s="14" t="inlineStr">
        <is>
          <t>+2.55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14.4</t>
        </is>
      </c>
      <c r="AB6" s="14" t="inlineStr">
        <is>
          <t>4.29</t>
        </is>
      </c>
      <c r="AC6" s="14" t="inlineStr">
        <is>
          <t>-</t>
        </is>
      </c>
      <c r="AD6" s="14" t="inlineStr">
        <is>
          <t>11.4</t>
        </is>
      </c>
      <c r="AE6" s="14" t="inlineStr">
        <is>
          <t>3.39</t>
        </is>
      </c>
      <c r="AF6" s="14" t="inlineStr">
        <is>
          <t>-</t>
        </is>
      </c>
      <c r="AG6" s="14" t="inlineStr">
        <is>
          <t>12.4</t>
        </is>
      </c>
      <c r="AH6" s="14" t="inlineStr">
        <is>
          <t>3.68</t>
        </is>
      </c>
      <c r="AI6" s="14" t="inlineStr">
        <is>
          <t>21.63</t>
        </is>
      </c>
      <c r="AJ6" s="14" t="inlineStr">
        <is>
          <t>0.67</t>
        </is>
      </c>
      <c r="AK6" s="14" t="inlineStr">
        <is>
          <t>0.53</t>
        </is>
      </c>
      <c r="AL6" s="14" t="inlineStr">
        <is>
          <t>0.57</t>
        </is>
      </c>
      <c r="AM6" s="14" t="inlineStr">
        <is>
          <t>17.9</t>
        </is>
      </c>
      <c r="AN6" s="14" t="inlineStr">
        <is>
          <t>11.5</t>
        </is>
      </c>
      <c r="AO6" s="14" t="inlineStr">
        <is>
          <t>14.2</t>
        </is>
      </c>
      <c r="AP6" s="14" t="n">
        <v>3.36</v>
      </c>
      <c r="AQ6" s="14" t="inlineStr">
        <is>
          <t>21.63</t>
        </is>
      </c>
      <c r="AR6" s="14" t="inlineStr">
        <is>
          <t>2017</t>
        </is>
      </c>
      <c r="AS6" s="14" t="inlineStr">
        <is>
          <t>2018</t>
        </is>
      </c>
      <c r="AT6" s="14" t="n">
        <v>1.5</v>
      </c>
      <c r="AU6" s="14" t="n">
        <v>0</v>
      </c>
      <c r="AV6" s="14" t="n">
        <v>1.5</v>
      </c>
      <c r="AW6" s="14" t="n">
        <v>0</v>
      </c>
      <c r="AX6" s="14" t="n">
        <v>0</v>
      </c>
      <c r="AY6" s="14" t="n">
        <v>0</v>
      </c>
      <c r="AZ6" s="14" t="n">
        <v>1.5</v>
      </c>
      <c r="BA6" s="14" t="inlineStr">
        <is>
          <t>144</t>
        </is>
      </c>
      <c r="BB6" s="14" t="inlineStr">
        <is>
          <t>0</t>
        </is>
      </c>
      <c r="BC6" s="14" t="inlineStr">
        <is>
          <t>19</t>
        </is>
      </c>
      <c r="BD6" s="14" t="inlineStr">
        <is>
          <t>-</t>
        </is>
      </c>
      <c r="BE6" s="14" t="inlineStr">
        <is>
          <t>2018</t>
        </is>
      </c>
      <c r="BF6" s="14" t="inlineStr">
        <is>
          <t>14.45</t>
        </is>
      </c>
      <c r="BG6" s="14" t="inlineStr">
        <is>
          <t>11.2</t>
        </is>
      </c>
      <c r="BH6" s="14" t="inlineStr">
        <is>
          <t>12.8</t>
        </is>
      </c>
      <c r="BI6" s="14" t="inlineStr">
        <is>
          <t>11.7</t>
        </is>
      </c>
      <c r="BJ6" s="14" t="inlineStr">
        <is>
          <t>0</t>
        </is>
      </c>
      <c r="BK6" s="14" t="inlineStr">
        <is>
          <t>11.7</t>
        </is>
      </c>
      <c r="BL6" s="14" t="inlineStr">
        <is>
          <t>2017</t>
        </is>
      </c>
      <c r="BM6" s="14" t="inlineStr">
        <is>
          <t>3.36</t>
        </is>
      </c>
      <c r="BN6" s="14" t="inlineStr">
        <is>
          <t>44.6</t>
        </is>
      </c>
      <c r="BO6" s="14" t="inlineStr">
        <is>
          <t>0</t>
        </is>
      </c>
      <c r="BP6" s="14" t="inlineStr">
        <is>
          <t>44.6</t>
        </is>
      </c>
    </row>
    <row r="7">
      <c r="A7" s="14" t="inlineStr">
        <is>
          <t>2016</t>
        </is>
      </c>
      <c r="B7" s="14" t="n">
        <v>962</v>
      </c>
      <c r="C7" s="14" t="inlineStr">
        <is>
          <t>45</t>
        </is>
      </c>
      <c r="D7" s="14" t="inlineStr">
        <is>
          <t>3291</t>
        </is>
      </c>
      <c r="E7" s="14" t="inlineStr">
        <is>
          <t>11.8</t>
        </is>
      </c>
      <c r="F7" s="14" t="inlineStr">
        <is>
          <t>10.7</t>
        </is>
      </c>
      <c r="G7" s="14" t="inlineStr">
        <is>
          <t>+2.07</t>
        </is>
      </c>
      <c r="H7" s="14" t="inlineStr">
        <is>
          <t>+21.3</t>
        </is>
      </c>
      <c r="I7" s="14" t="inlineStr">
        <is>
          <t>3291</t>
        </is>
      </c>
      <c r="J7" s="14" t="inlineStr">
        <is>
          <t>345</t>
        </is>
      </c>
      <c r="K7" s="14" t="inlineStr">
        <is>
          <t>123</t>
        </is>
      </c>
      <c r="L7" s="14" t="inlineStr">
        <is>
          <t>-11.5</t>
        </is>
      </c>
      <c r="M7" s="14" t="n">
        <v>78.2</v>
      </c>
      <c r="N7" s="14" t="inlineStr">
        <is>
          <t>10.5</t>
        </is>
      </c>
      <c r="O7" s="14" t="inlineStr">
        <is>
          <t>3.75</t>
        </is>
      </c>
      <c r="P7" s="14" t="inlineStr">
        <is>
          <t>-0.35</t>
        </is>
      </c>
      <c r="Q7" s="14" t="inlineStr">
        <is>
          <t>2.01</t>
        </is>
      </c>
      <c r="R7" s="14" t="inlineStr">
        <is>
          <t>3.27</t>
        </is>
      </c>
      <c r="S7" s="14" t="inlineStr">
        <is>
          <t>1.54</t>
        </is>
      </c>
      <c r="T7" s="14" t="n">
        <v>0.8100000000000001</v>
      </c>
      <c r="U7" s="14" t="inlineStr">
        <is>
          <t>+0.3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13.75</t>
        </is>
      </c>
      <c r="AB7" s="14" t="inlineStr">
        <is>
          <t>17</t>
        </is>
      </c>
      <c r="AC7" s="14" t="inlineStr">
        <is>
          <t>-</t>
        </is>
      </c>
      <c r="AD7" s="14" t="inlineStr">
        <is>
          <t>8.21</t>
        </is>
      </c>
      <c r="AE7" s="14" t="inlineStr">
        <is>
          <t>10.1</t>
        </is>
      </c>
      <c r="AF7" s="14" t="inlineStr">
        <is>
          <t>-</t>
        </is>
      </c>
      <c r="AG7" s="14" t="inlineStr">
        <is>
          <t>10.7</t>
        </is>
      </c>
      <c r="AH7" s="14" t="inlineStr">
        <is>
          <t>13.2</t>
        </is>
      </c>
      <c r="AI7" s="14" t="inlineStr">
        <is>
          <t>18.83</t>
        </is>
      </c>
      <c r="AJ7" s="14" t="inlineStr">
        <is>
          <t>0.73</t>
        </is>
      </c>
      <c r="AK7" s="14" t="inlineStr">
        <is>
          <t>0.44</t>
        </is>
      </c>
      <c r="AL7" s="14" t="inlineStr">
        <is>
          <t>0.57</t>
        </is>
      </c>
      <c r="AM7" s="14" t="inlineStr">
        <is>
          <t>10.5</t>
        </is>
      </c>
      <c r="AN7" s="14" t="inlineStr">
        <is>
          <t>3.75</t>
        </is>
      </c>
      <c r="AO7" s="14" t="inlineStr">
        <is>
          <t>3.27</t>
        </is>
      </c>
      <c r="AP7" s="14" t="n">
        <v>0.8100000000000001</v>
      </c>
      <c r="AQ7" s="14" t="inlineStr">
        <is>
          <t>18.83</t>
        </is>
      </c>
      <c r="AR7" s="14" t="inlineStr">
        <is>
          <t>2016</t>
        </is>
      </c>
      <c r="AS7" s="14" t="inlineStr">
        <is>
          <t>2017</t>
        </is>
      </c>
      <c r="AT7" s="14" t="n">
        <v>0.5600000000000001</v>
      </c>
      <c r="AU7" s="14" t="n">
        <v>0</v>
      </c>
      <c r="AV7" s="14" t="n">
        <v>0.5600000000000001</v>
      </c>
      <c r="AW7" s="14" t="n">
        <v>0</v>
      </c>
      <c r="AX7" s="14" t="n">
        <v>0</v>
      </c>
      <c r="AY7" s="14" t="n">
        <v>0</v>
      </c>
      <c r="AZ7" s="14" t="n">
        <v>0.5600000000000001</v>
      </c>
      <c r="BA7" s="14" t="inlineStr">
        <is>
          <t>53.9</t>
        </is>
      </c>
      <c r="BB7" s="14" t="inlineStr">
        <is>
          <t>0</t>
        </is>
      </c>
      <c r="BC7" s="14" t="inlineStr">
        <is>
          <t>145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14.4</t>
        </is>
      </c>
      <c r="BG7" s="14" t="inlineStr">
        <is>
          <t>11.4</t>
        </is>
      </c>
      <c r="BH7" s="14" t="inlineStr">
        <is>
          <t>12.4</t>
        </is>
      </c>
      <c r="BI7" s="14" t="inlineStr">
        <is>
          <t>4.53</t>
        </is>
      </c>
      <c r="BJ7" s="14" t="inlineStr">
        <is>
          <t>0</t>
        </is>
      </c>
      <c r="BK7" s="14" t="inlineStr">
        <is>
          <t>4.53</t>
        </is>
      </c>
      <c r="BL7" s="14" t="inlineStr">
        <is>
          <t>2016</t>
        </is>
      </c>
      <c r="BM7" s="14" t="inlineStr">
        <is>
          <t>0.81</t>
        </is>
      </c>
      <c r="BN7" s="14" t="inlineStr">
        <is>
          <t>69.1</t>
        </is>
      </c>
      <c r="BO7" s="14" t="inlineStr">
        <is>
          <t>0</t>
        </is>
      </c>
      <c r="BP7" s="14" t="inlineStr">
        <is>
          <t>69.1</t>
        </is>
      </c>
    </row>
    <row r="8">
      <c r="A8" s="14" t="inlineStr">
        <is>
          <t>2015</t>
        </is>
      </c>
      <c r="B8" s="14" t="n">
        <v>962</v>
      </c>
      <c r="C8" s="14" t="inlineStr">
        <is>
          <t>47</t>
        </is>
      </c>
      <c r="D8" s="14" t="inlineStr">
        <is>
          <t>3603</t>
        </is>
      </c>
      <c r="E8" s="14" t="inlineStr">
        <is>
          <t>9.73</t>
        </is>
      </c>
      <c r="F8" s="14" t="inlineStr">
        <is>
          <t>12.9</t>
        </is>
      </c>
      <c r="G8" s="14" t="inlineStr">
        <is>
          <t>-6.47</t>
        </is>
      </c>
      <c r="H8" s="14" t="inlineStr">
        <is>
          <t>-39.9</t>
        </is>
      </c>
      <c r="I8" s="14" t="inlineStr">
        <is>
          <t>3603</t>
        </is>
      </c>
      <c r="J8" s="14" t="inlineStr">
        <is>
          <t>398</t>
        </is>
      </c>
      <c r="K8" s="14" t="inlineStr">
        <is>
          <t>175</t>
        </is>
      </c>
      <c r="L8" s="14" t="inlineStr">
        <is>
          <t>-99.2</t>
        </is>
      </c>
      <c r="M8" s="14" t="n">
        <v>49.3</v>
      </c>
      <c r="N8" s="14" t="inlineStr">
        <is>
          <t>11.1</t>
        </is>
      </c>
      <c r="O8" s="14" t="inlineStr">
        <is>
          <t>4.86</t>
        </is>
      </c>
      <c r="P8" s="14" t="inlineStr">
        <is>
          <t>-2.75</t>
        </is>
      </c>
      <c r="Q8" s="14" t="inlineStr">
        <is>
          <t>1.34</t>
        </is>
      </c>
      <c r="R8" s="14" t="inlineStr">
        <is>
          <t>2.39</t>
        </is>
      </c>
      <c r="S8" s="14" t="inlineStr">
        <is>
          <t>1.08</t>
        </is>
      </c>
      <c r="T8" s="14" t="n">
        <v>0.51</v>
      </c>
      <c r="U8" s="14" t="inlineStr">
        <is>
          <t>-1.32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19.15</t>
        </is>
      </c>
      <c r="AB8" s="14" t="inlineStr">
        <is>
          <t>37.5</t>
        </is>
      </c>
      <c r="AC8" s="14" t="inlineStr">
        <is>
          <t>-</t>
        </is>
      </c>
      <c r="AD8" s="14" t="inlineStr">
        <is>
          <t>8.03</t>
        </is>
      </c>
      <c r="AE8" s="14" t="inlineStr">
        <is>
          <t>15.7</t>
        </is>
      </c>
      <c r="AF8" s="14" t="inlineStr">
        <is>
          <t>-</t>
        </is>
      </c>
      <c r="AG8" s="14" t="inlineStr">
        <is>
          <t>12.9</t>
        </is>
      </c>
      <c r="AH8" s="14" t="inlineStr">
        <is>
          <t>25.3</t>
        </is>
      </c>
      <c r="AI8" s="14" t="inlineStr">
        <is>
          <t>18.91</t>
        </is>
      </c>
      <c r="AJ8" s="14" t="inlineStr">
        <is>
          <t>1.01</t>
        </is>
      </c>
      <c r="AK8" s="14" t="inlineStr">
        <is>
          <t>0.42</t>
        </is>
      </c>
      <c r="AL8" s="14" t="inlineStr">
        <is>
          <t>0.68</t>
        </is>
      </c>
      <c r="AM8" s="14" t="inlineStr">
        <is>
          <t>11.1</t>
        </is>
      </c>
      <c r="AN8" s="14" t="inlineStr">
        <is>
          <t>4.86</t>
        </is>
      </c>
      <c r="AO8" s="14" t="inlineStr">
        <is>
          <t>2.39</t>
        </is>
      </c>
      <c r="AP8" s="14" t="n">
        <v>0.51</v>
      </c>
      <c r="AQ8" s="14" t="inlineStr">
        <is>
          <t>18.91</t>
        </is>
      </c>
      <c r="AR8" s="14" t="inlineStr">
        <is>
          <t>2015</t>
        </is>
      </c>
      <c r="AS8" s="14" t="inlineStr">
        <is>
          <t>2016</t>
        </is>
      </c>
      <c r="AT8" s="14" t="n">
        <v>0.35</v>
      </c>
      <c r="AU8" s="14" t="n">
        <v>0</v>
      </c>
      <c r="AV8" s="14" t="n">
        <v>0.35</v>
      </c>
      <c r="AW8" s="14" t="n">
        <v>0</v>
      </c>
      <c r="AX8" s="14" t="n">
        <v>0</v>
      </c>
      <c r="AY8" s="14" t="n">
        <v>0</v>
      </c>
      <c r="AZ8" s="14" t="n">
        <v>0.35</v>
      </c>
      <c r="BA8" s="14" t="inlineStr">
        <is>
          <t>33.7</t>
        </is>
      </c>
      <c r="BB8" s="14" t="inlineStr">
        <is>
          <t>0</t>
        </is>
      </c>
      <c r="BC8" s="14" t="inlineStr">
        <is>
          <t>1</t>
        </is>
      </c>
      <c r="BD8" s="14" t="inlineStr">
        <is>
          <t>-</t>
        </is>
      </c>
      <c r="BE8" s="14" t="inlineStr">
        <is>
          <t>2016</t>
        </is>
      </c>
      <c r="BF8" s="14" t="inlineStr">
        <is>
          <t>13.75</t>
        </is>
      </c>
      <c r="BG8" s="14" t="inlineStr">
        <is>
          <t>8.21</t>
        </is>
      </c>
      <c r="BH8" s="14" t="inlineStr">
        <is>
          <t>10.7</t>
        </is>
      </c>
      <c r="BI8" s="14" t="inlineStr">
        <is>
          <t>3.28</t>
        </is>
      </c>
      <c r="BJ8" s="14" t="inlineStr">
        <is>
          <t>0</t>
        </is>
      </c>
      <c r="BK8" s="14" t="inlineStr">
        <is>
          <t>3.28</t>
        </is>
      </c>
      <c r="BL8" s="14" t="inlineStr">
        <is>
          <t>2015</t>
        </is>
      </c>
      <c r="BM8" s="14" t="inlineStr">
        <is>
          <t>0.51</t>
        </is>
      </c>
      <c r="BN8" s="14" t="inlineStr">
        <is>
          <t>68.6</t>
        </is>
      </c>
      <c r="BO8" s="14" t="inlineStr">
        <is>
          <t>0</t>
        </is>
      </c>
      <c r="BP8" s="14" t="inlineStr">
        <is>
          <t>68.6</t>
        </is>
      </c>
    </row>
    <row r="9">
      <c r="A9" s="14" t="inlineStr">
        <is>
          <t>2014</t>
        </is>
      </c>
      <c r="B9" s="14" t="n">
        <v>962</v>
      </c>
      <c r="C9" s="14" t="inlineStr">
        <is>
          <t>45</t>
        </is>
      </c>
      <c r="D9" s="14" t="inlineStr">
        <is>
          <t>4082</t>
        </is>
      </c>
      <c r="E9" s="14" t="inlineStr">
        <is>
          <t>16.2</t>
        </is>
      </c>
      <c r="F9" s="14" t="inlineStr">
        <is>
          <t>12.4</t>
        </is>
      </c>
      <c r="G9" s="14" t="inlineStr">
        <is>
          <t>+6.68</t>
        </is>
      </c>
      <c r="H9" s="14" t="inlineStr">
        <is>
          <t>+70.2</t>
        </is>
      </c>
      <c r="I9" s="14" t="inlineStr">
        <is>
          <t>4082</t>
        </is>
      </c>
      <c r="J9" s="14" t="inlineStr">
        <is>
          <t>485</t>
        </is>
      </c>
      <c r="K9" s="14" t="inlineStr">
        <is>
          <t>222</t>
        </is>
      </c>
      <c r="L9" s="14" t="inlineStr">
        <is>
          <t>-21.8</t>
        </is>
      </c>
      <c r="M9" s="14" t="n">
        <v>176</v>
      </c>
      <c r="N9" s="14" t="inlineStr">
        <is>
          <t>11.9</t>
        </is>
      </c>
      <c r="O9" s="14" t="inlineStr">
        <is>
          <t>5.43</t>
        </is>
      </c>
      <c r="P9" s="14" t="inlineStr">
        <is>
          <t>-0.54</t>
        </is>
      </c>
      <c r="Q9" s="14" t="inlineStr">
        <is>
          <t>4.43</t>
        </is>
      </c>
      <c r="R9" s="14" t="inlineStr">
        <is>
          <t>9.54</t>
        </is>
      </c>
      <c r="S9" s="14" t="inlineStr">
        <is>
          <t>3.76</t>
        </is>
      </c>
      <c r="T9" s="14" t="n">
        <v>1.83</v>
      </c>
      <c r="U9" s="14" t="inlineStr">
        <is>
          <t>+1.38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16.8</t>
        </is>
      </c>
      <c r="AB9" s="14" t="inlineStr">
        <is>
          <t>9.18</t>
        </is>
      </c>
      <c r="AC9" s="14" t="inlineStr">
        <is>
          <t>-</t>
        </is>
      </c>
      <c r="AD9" s="14" t="inlineStr">
        <is>
          <t>8.8</t>
        </is>
      </c>
      <c r="AE9" s="14" t="inlineStr">
        <is>
          <t>4.81</t>
        </is>
      </c>
      <c r="AF9" s="14" t="inlineStr">
        <is>
          <t>-</t>
        </is>
      </c>
      <c r="AG9" s="14" t="inlineStr">
        <is>
          <t>12.4</t>
        </is>
      </c>
      <c r="AH9" s="14" t="inlineStr">
        <is>
          <t>6.78</t>
        </is>
      </c>
      <c r="AI9" s="14" t="inlineStr">
        <is>
          <t>18.8</t>
        </is>
      </c>
      <c r="AJ9" s="14" t="inlineStr">
        <is>
          <t>0.89</t>
        </is>
      </c>
      <c r="AK9" s="14" t="inlineStr">
        <is>
          <t>0.47</t>
        </is>
      </c>
      <c r="AL9" s="14" t="inlineStr">
        <is>
          <t>0.66</t>
        </is>
      </c>
      <c r="AM9" s="14" t="inlineStr">
        <is>
          <t>11.9</t>
        </is>
      </c>
      <c r="AN9" s="14" t="inlineStr">
        <is>
          <t>5.43</t>
        </is>
      </c>
      <c r="AO9" s="14" t="inlineStr">
        <is>
          <t>9.54</t>
        </is>
      </c>
      <c r="AP9" s="14" t="n">
        <v>1.83</v>
      </c>
      <c r="AQ9" s="14" t="inlineStr">
        <is>
          <t>18.8</t>
        </is>
      </c>
      <c r="AR9" s="14" t="inlineStr">
        <is>
          <t>2014</t>
        </is>
      </c>
      <c r="AS9" s="14" t="inlineStr">
        <is>
          <t>2015</t>
        </is>
      </c>
      <c r="AT9" s="14" t="n">
        <v>0.5</v>
      </c>
      <c r="AU9" s="14" t="n">
        <v>0</v>
      </c>
      <c r="AV9" s="14" t="n">
        <v>0.5</v>
      </c>
      <c r="AW9" s="14" t="n">
        <v>0</v>
      </c>
      <c r="AX9" s="14" t="n">
        <v>0</v>
      </c>
      <c r="AY9" s="14" t="n">
        <v>0</v>
      </c>
      <c r="AZ9" s="14" t="n">
        <v>0.5</v>
      </c>
      <c r="BA9" s="14" t="inlineStr">
        <is>
          <t>48.1</t>
        </is>
      </c>
      <c r="BB9" s="14" t="inlineStr">
        <is>
          <t>0</t>
        </is>
      </c>
      <c r="BC9" s="14" t="inlineStr">
        <is>
          <t>269</t>
        </is>
      </c>
      <c r="BD9" s="14" t="inlineStr">
        <is>
          <t>-</t>
        </is>
      </c>
      <c r="BE9" s="14" t="inlineStr">
        <is>
          <t>2015</t>
        </is>
      </c>
      <c r="BF9" s="14" t="inlineStr">
        <is>
          <t>19.15</t>
        </is>
      </c>
      <c r="BG9" s="14" t="inlineStr">
        <is>
          <t>8.03</t>
        </is>
      </c>
      <c r="BH9" s="14" t="inlineStr">
        <is>
          <t>12.9</t>
        </is>
      </c>
      <c r="BI9" s="14" t="inlineStr">
        <is>
          <t>3.87</t>
        </is>
      </c>
      <c r="BJ9" s="14" t="inlineStr">
        <is>
          <t>0</t>
        </is>
      </c>
      <c r="BK9" s="14" t="inlineStr">
        <is>
          <t>3.87</t>
        </is>
      </c>
      <c r="BL9" s="14" t="inlineStr">
        <is>
          <t>2014</t>
        </is>
      </c>
      <c r="BM9" s="14" t="inlineStr">
        <is>
          <t>1.83</t>
        </is>
      </c>
      <c r="BN9" s="14" t="inlineStr">
        <is>
          <t>27.3</t>
        </is>
      </c>
      <c r="BO9" s="14" t="inlineStr">
        <is>
          <t>0</t>
        </is>
      </c>
      <c r="BP9" s="14" t="inlineStr">
        <is>
          <t>27.3</t>
        </is>
      </c>
    </row>
    <row r="10">
      <c r="A10" s="14" t="inlineStr">
        <is>
          <t>2013</t>
        </is>
      </c>
      <c r="B10" s="14" t="n">
        <v>962</v>
      </c>
      <c r="C10" s="14" t="inlineStr">
        <is>
          <t>45</t>
        </is>
      </c>
      <c r="D10" s="14" t="inlineStr">
        <is>
          <t>4164</t>
        </is>
      </c>
      <c r="E10" s="14" t="inlineStr">
        <is>
          <t>9.52</t>
        </is>
      </c>
      <c r="F10" s="14" t="inlineStr">
        <is>
          <t>11.5</t>
        </is>
      </c>
      <c r="G10" s="14" t="inlineStr">
        <is>
          <t>-3.48</t>
        </is>
      </c>
      <c r="H10" s="14" t="inlineStr">
        <is>
          <t>-26.8</t>
        </is>
      </c>
      <c r="I10" s="14" t="inlineStr">
        <is>
          <t>4164</t>
        </is>
      </c>
      <c r="J10" s="14" t="inlineStr">
        <is>
          <t>340</t>
        </is>
      </c>
      <c r="K10" s="14" t="inlineStr">
        <is>
          <t>82.9</t>
        </is>
      </c>
      <c r="L10" s="14" t="inlineStr">
        <is>
          <t>-30.6</t>
        </is>
      </c>
      <c r="M10" s="14" t="n">
        <v>41.8</v>
      </c>
      <c r="N10" s="14" t="inlineStr">
        <is>
          <t>8.16</t>
        </is>
      </c>
      <c r="O10" s="14" t="inlineStr">
        <is>
          <t>1.99</t>
        </is>
      </c>
      <c r="P10" s="14" t="inlineStr">
        <is>
          <t>-0.73</t>
        </is>
      </c>
      <c r="Q10" s="14" t="inlineStr">
        <is>
          <t>1.02</t>
        </is>
      </c>
      <c r="R10" s="14" t="inlineStr">
        <is>
          <t>2.5</t>
        </is>
      </c>
      <c r="S10" s="14" t="inlineStr">
        <is>
          <t>0.82</t>
        </is>
      </c>
      <c r="T10" s="14" t="n">
        <v>0.45</v>
      </c>
      <c r="U10" s="14" t="inlineStr">
        <is>
          <t>+6.66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14.25</t>
        </is>
      </c>
      <c r="AB10" s="14" t="inlineStr">
        <is>
          <t>31.7</t>
        </is>
      </c>
      <c r="AC10" s="14" t="inlineStr">
        <is>
          <t>-</t>
        </is>
      </c>
      <c r="AD10" s="14" t="inlineStr">
        <is>
          <t>8.43</t>
        </is>
      </c>
      <c r="AE10" s="14" t="inlineStr">
        <is>
          <t>18.7</t>
        </is>
      </c>
      <c r="AF10" s="14" t="inlineStr">
        <is>
          <t>-</t>
        </is>
      </c>
      <c r="AG10" s="14" t="inlineStr">
        <is>
          <t>11.5</t>
        </is>
      </c>
      <c r="AH10" s="14" t="inlineStr">
        <is>
          <t>25.4</t>
        </is>
      </c>
      <c r="AI10" s="14" t="inlineStr">
        <is>
          <t>17.07</t>
        </is>
      </c>
      <c r="AJ10" s="14" t="inlineStr">
        <is>
          <t>0.83</t>
        </is>
      </c>
      <c r="AK10" s="14" t="inlineStr">
        <is>
          <t>0.49</t>
        </is>
      </c>
      <c r="AL10" s="14" t="inlineStr">
        <is>
          <t>0.67</t>
        </is>
      </c>
      <c r="AM10" s="14" t="inlineStr">
        <is>
          <t>8.16</t>
        </is>
      </c>
      <c r="AN10" s="14" t="inlineStr">
        <is>
          <t>1.99</t>
        </is>
      </c>
      <c r="AO10" s="14" t="inlineStr">
        <is>
          <t>2.5</t>
        </is>
      </c>
      <c r="AP10" s="14" t="n">
        <v>0.45</v>
      </c>
      <c r="AQ10" s="14" t="inlineStr">
        <is>
          <t>17.07</t>
        </is>
      </c>
      <c r="AR10" s="14" t="inlineStr">
        <is>
          <t>2013</t>
        </is>
      </c>
      <c r="AS10" s="14" t="inlineStr">
        <is>
          <t>2014</t>
        </is>
      </c>
      <c r="AT10" s="14" t="n">
        <v>0.01</v>
      </c>
      <c r="AU10" s="14" t="n">
        <v>0.14</v>
      </c>
      <c r="AV10" s="14" t="n">
        <v>0.15</v>
      </c>
      <c r="AW10" s="14" t="n">
        <v>0</v>
      </c>
      <c r="AX10" s="14" t="n">
        <v>0</v>
      </c>
      <c r="AY10" s="14" t="n">
        <v>0</v>
      </c>
      <c r="AZ10" s="14" t="n">
        <v>0.15</v>
      </c>
      <c r="BA10" s="14" t="inlineStr">
        <is>
          <t>14.4</t>
        </is>
      </c>
      <c r="BB10" s="14" t="inlineStr">
        <is>
          <t>0</t>
        </is>
      </c>
      <c r="BC10" s="14" t="inlineStr">
        <is>
          <t>1</t>
        </is>
      </c>
      <c r="BD10" s="14" t="inlineStr">
        <is>
          <t>-</t>
        </is>
      </c>
      <c r="BE10" s="14" t="inlineStr">
        <is>
          <t>2014</t>
        </is>
      </c>
      <c r="BF10" s="14" t="inlineStr">
        <is>
          <t>16.8</t>
        </is>
      </c>
      <c r="BG10" s="14" t="inlineStr">
        <is>
          <t>8.8</t>
        </is>
      </c>
      <c r="BH10" s="14" t="inlineStr">
        <is>
          <t>12.4</t>
        </is>
      </c>
      <c r="BI10" s="14" t="inlineStr">
        <is>
          <t>1.21</t>
        </is>
      </c>
      <c r="BJ10" s="14" t="inlineStr">
        <is>
          <t>0</t>
        </is>
      </c>
      <c r="BK10" s="14" t="inlineStr">
        <is>
          <t>1.21</t>
        </is>
      </c>
      <c r="BL10" s="14" t="inlineStr">
        <is>
          <t>2013</t>
        </is>
      </c>
      <c r="BM10" s="14" t="inlineStr">
        <is>
          <t>0.45</t>
        </is>
      </c>
      <c r="BN10" s="14" t="inlineStr">
        <is>
          <t>33.3</t>
        </is>
      </c>
      <c r="BO10" s="14" t="inlineStr">
        <is>
          <t>0</t>
        </is>
      </c>
      <c r="BP10" s="14" t="inlineStr">
        <is>
          <t>33.3</t>
        </is>
      </c>
    </row>
    <row r="11">
      <c r="A11" s="14" t="inlineStr">
        <is>
          <t>2012</t>
        </is>
      </c>
      <c r="B11" s="14" t="n">
        <v>883</v>
      </c>
      <c r="C11" s="14" t="inlineStr">
        <is>
          <t>32</t>
        </is>
      </c>
      <c r="D11" s="14" t="inlineStr">
        <is>
          <t>3785</t>
        </is>
      </c>
      <c r="E11" s="14" t="inlineStr">
        <is>
          <t>13</t>
        </is>
      </c>
      <c r="F11" s="14" t="inlineStr">
        <is>
          <t>12.5</t>
        </is>
      </c>
      <c r="G11" s="14" t="inlineStr">
        <is>
          <t>0</t>
        </is>
      </c>
      <c r="H11" s="14" t="inlineStr">
        <is>
          <t>0</t>
        </is>
      </c>
      <c r="I11" s="14" t="inlineStr">
        <is>
          <t>3785</t>
        </is>
      </c>
      <c r="J11" s="14" t="inlineStr">
        <is>
          <t>-131</t>
        </is>
      </c>
      <c r="K11" s="14" t="inlineStr">
        <is>
          <t>-386</t>
        </is>
      </c>
      <c r="L11" s="14" t="inlineStr">
        <is>
          <t>-168</t>
        </is>
      </c>
      <c r="M11" s="14" t="n">
        <v>-547</v>
      </c>
      <c r="N11" s="14" t="inlineStr">
        <is>
          <t>-3.47</t>
        </is>
      </c>
      <c r="O11" s="14" t="inlineStr">
        <is>
          <t>-10.2</t>
        </is>
      </c>
      <c r="P11" s="14" t="inlineStr">
        <is>
          <t>-4.45</t>
        </is>
      </c>
      <c r="Q11" s="14" t="inlineStr">
        <is>
          <t>-14.8</t>
        </is>
      </c>
      <c r="R11" s="14" t="inlineStr">
        <is>
          <t>-29.3</t>
        </is>
      </c>
      <c r="S11" s="14" t="inlineStr">
        <is>
          <t>-9.7</t>
        </is>
      </c>
      <c r="T11" s="14" t="n">
        <v>-6.21</v>
      </c>
      <c r="U11" s="14" t="inlineStr">
        <is>
          <t>+0.73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18</t>
        </is>
      </c>
      <c r="AB11" s="14" t="inlineStr">
        <is>
          <t>-</t>
        </is>
      </c>
      <c r="AC11" s="14" t="inlineStr">
        <is>
          <t>-</t>
        </is>
      </c>
      <c r="AD11" s="14" t="inlineStr">
        <is>
          <t>8.19</t>
        </is>
      </c>
      <c r="AE11" s="14" t="inlineStr">
        <is>
          <t>-</t>
        </is>
      </c>
      <c r="AF11" s="14" t="inlineStr">
        <is>
          <t>-</t>
        </is>
      </c>
      <c r="AG11" s="14" t="inlineStr">
        <is>
          <t>12.5</t>
        </is>
      </c>
      <c r="AH11" s="14" t="inlineStr">
        <is>
          <t>-</t>
        </is>
      </c>
      <c r="AI11" s="14" t="inlineStr">
        <is>
          <t>16.9</t>
        </is>
      </c>
      <c r="AJ11" s="14" t="inlineStr">
        <is>
          <t>1.07</t>
        </is>
      </c>
      <c r="AK11" s="14" t="inlineStr">
        <is>
          <t>0.48</t>
        </is>
      </c>
      <c r="AL11" s="14" t="inlineStr">
        <is>
          <t>0.74</t>
        </is>
      </c>
      <c r="AM11" s="14" t="inlineStr">
        <is>
          <t>-3.47</t>
        </is>
      </c>
      <c r="AN11" s="14" t="inlineStr">
        <is>
          <t>-10.2</t>
        </is>
      </c>
      <c r="AO11" s="14" t="inlineStr">
        <is>
          <t>-29.3</t>
        </is>
      </c>
      <c r="AP11" s="14" t="n">
        <v>-6.21</v>
      </c>
      <c r="AQ11" s="14" t="inlineStr">
        <is>
          <t>16.9</t>
        </is>
      </c>
      <c r="AR11" s="14" t="inlineStr">
        <is>
          <t>2012</t>
        </is>
      </c>
      <c r="AS11" s="14" t="inlineStr">
        <is>
          <t>2013</t>
        </is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4" t="n">
        <v>0</v>
      </c>
      <c r="AZ11" s="14" t="n">
        <v>0</v>
      </c>
      <c r="BA11" s="14" t="inlineStr">
        <is>
          <t>0</t>
        </is>
      </c>
      <c r="BB11" s="14" t="inlineStr">
        <is>
          <t>0</t>
        </is>
      </c>
      <c r="BC11" s="14" t="inlineStr">
        <is>
          <t>-</t>
        </is>
      </c>
      <c r="BD11" s="14" t="inlineStr">
        <is>
          <t>-</t>
        </is>
      </c>
      <c r="BE11" s="14" t="inlineStr">
        <is>
          <t>2013</t>
        </is>
      </c>
      <c r="BF11" s="14" t="inlineStr">
        <is>
          <t>14.25</t>
        </is>
      </c>
      <c r="BG11" s="14" t="inlineStr">
        <is>
          <t>8.43</t>
        </is>
      </c>
      <c r="BH11" s="14" t="inlineStr">
        <is>
          <t>11.5</t>
        </is>
      </c>
      <c r="BI11" s="14" t="inlineStr">
        <is>
          <t>0</t>
        </is>
      </c>
      <c r="BJ11" s="14" t="inlineStr">
        <is>
          <t>0</t>
        </is>
      </c>
      <c r="BK11" s="14" t="inlineStr">
        <is>
          <t>0</t>
        </is>
      </c>
      <c r="BL11" s="14" t="inlineStr">
        <is>
          <t>2012</t>
        </is>
      </c>
      <c r="BM11" s="14" t="inlineStr">
        <is>
          <t>-6.21</t>
        </is>
      </c>
      <c r="BN11" s="14" t="inlineStr">
        <is>
          <t>0</t>
        </is>
      </c>
      <c r="BO11" s="14" t="inlineStr">
        <is>
          <t>0</t>
        </is>
      </c>
      <c r="BP11" s="14" t="inlineStr">
        <is>
          <t>0</t>
        </is>
      </c>
    </row>
    <row r="12">
      <c r="A12" s="14" t="inlineStr">
        <is>
          <t>2011</t>
        </is>
      </c>
      <c r="B12" s="14" t="n">
        <v>883</v>
      </c>
      <c r="C12" s="14" t="inlineStr">
        <is>
          <t>32</t>
        </is>
      </c>
      <c r="D12" s="14" t="inlineStr">
        <is>
          <t>3797</t>
        </is>
      </c>
      <c r="E12" s="14" t="inlineStr">
        <is>
          <t>13</t>
        </is>
      </c>
      <c r="F12" s="14" t="inlineStr">
        <is>
          <t>19.3</t>
        </is>
      </c>
      <c r="G12" s="14" t="inlineStr">
        <is>
          <t>-17.3</t>
        </is>
      </c>
      <c r="H12" s="14" t="inlineStr">
        <is>
          <t>-57.1</t>
        </is>
      </c>
      <c r="I12" s="14" t="inlineStr">
        <is>
          <t>3797</t>
        </is>
      </c>
      <c r="J12" s="14" t="inlineStr">
        <is>
          <t>-282</t>
        </is>
      </c>
      <c r="K12" s="14" t="inlineStr">
        <is>
          <t>-577</t>
        </is>
      </c>
      <c r="L12" s="14" t="inlineStr">
        <is>
          <t>-79.9</t>
        </is>
      </c>
      <c r="M12" s="14" t="n">
        <v>-613</v>
      </c>
      <c r="N12" s="14" t="inlineStr">
        <is>
          <t>-7.42</t>
        </is>
      </c>
      <c r="O12" s="14" t="inlineStr">
        <is>
          <t>-15.2</t>
        </is>
      </c>
      <c r="P12" s="14" t="inlineStr">
        <is>
          <t>-2.11</t>
        </is>
      </c>
      <c r="Q12" s="14" t="inlineStr">
        <is>
          <t>-16.2</t>
        </is>
      </c>
      <c r="R12" s="14" t="inlineStr">
        <is>
          <t>-24.4</t>
        </is>
      </c>
      <c r="S12" s="14" t="inlineStr">
        <is>
          <t>-9.89</t>
        </is>
      </c>
      <c r="T12" s="14" t="n">
        <v>-6.94</v>
      </c>
      <c r="U12" s="14" t="inlineStr">
        <is>
          <t>-7.7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30.6</t>
        </is>
      </c>
      <c r="AB12" s="14" t="inlineStr">
        <is>
          <t>-</t>
        </is>
      </c>
      <c r="AC12" s="14" t="inlineStr">
        <is>
          <t>-</t>
        </is>
      </c>
      <c r="AD12" s="14" t="inlineStr">
        <is>
          <t>11.7</t>
        </is>
      </c>
      <c r="AE12" s="14" t="inlineStr">
        <is>
          <t>-</t>
        </is>
      </c>
      <c r="AF12" s="14" t="inlineStr">
        <is>
          <t>-</t>
        </is>
      </c>
      <c r="AG12" s="14" t="inlineStr">
        <is>
          <t>19.3</t>
        </is>
      </c>
      <c r="AH12" s="14" t="inlineStr">
        <is>
          <t>-</t>
        </is>
      </c>
      <c r="AI12" s="14" t="inlineStr">
        <is>
          <t>23.27</t>
        </is>
      </c>
      <c r="AJ12" s="14" t="inlineStr">
        <is>
          <t>1.31</t>
        </is>
      </c>
      <c r="AK12" s="14" t="inlineStr">
        <is>
          <t>0.5</t>
        </is>
      </c>
      <c r="AL12" s="14" t="inlineStr">
        <is>
          <t>0.83</t>
        </is>
      </c>
      <c r="AM12" s="14" t="inlineStr">
        <is>
          <t>-7.42</t>
        </is>
      </c>
      <c r="AN12" s="14" t="inlineStr">
        <is>
          <t>-15.2</t>
        </is>
      </c>
      <c r="AO12" s="14" t="inlineStr">
        <is>
          <t>-24.4</t>
        </is>
      </c>
      <c r="AP12" s="14" t="n">
        <v>-6.94</v>
      </c>
      <c r="AQ12" s="14" t="inlineStr">
        <is>
          <t>23.27</t>
        </is>
      </c>
      <c r="AR12" s="14" t="inlineStr">
        <is>
          <t>2011</t>
        </is>
      </c>
      <c r="AS12" s="14" t="inlineStr">
        <is>
          <t>2012</t>
        </is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4" t="n">
        <v>0</v>
      </c>
      <c r="AZ12" s="14" t="n">
        <v>0</v>
      </c>
      <c r="BA12" s="14" t="inlineStr">
        <is>
          <t>0</t>
        </is>
      </c>
      <c r="BB12" s="14" t="inlineStr">
        <is>
          <t>0</t>
        </is>
      </c>
      <c r="BC12" s="14" t="inlineStr">
        <is>
          <t>-</t>
        </is>
      </c>
      <c r="BD12" s="14" t="inlineStr">
        <is>
          <t>-</t>
        </is>
      </c>
      <c r="BE12" s="14" t="inlineStr">
        <is>
          <t>2012</t>
        </is>
      </c>
      <c r="BF12" s="14" t="inlineStr">
        <is>
          <t>18</t>
        </is>
      </c>
      <c r="BG12" s="14" t="inlineStr">
        <is>
          <t>8.19</t>
        </is>
      </c>
      <c r="BH12" s="14" t="inlineStr">
        <is>
          <t>12.5</t>
        </is>
      </c>
      <c r="BI12" s="14" t="inlineStr">
        <is>
          <t>0</t>
        </is>
      </c>
      <c r="BJ12" s="14" t="inlineStr">
        <is>
          <t>0</t>
        </is>
      </c>
      <c r="BK12" s="14" t="inlineStr">
        <is>
          <t>0</t>
        </is>
      </c>
      <c r="BL12" s="14" t="inlineStr">
        <is>
          <t>2011</t>
        </is>
      </c>
      <c r="BM12" s="14" t="inlineStr">
        <is>
          <t>-6.94</t>
        </is>
      </c>
      <c r="BN12" s="14" t="inlineStr">
        <is>
          <t>0</t>
        </is>
      </c>
      <c r="BO12" s="14" t="inlineStr">
        <is>
          <t>0</t>
        </is>
      </c>
      <c r="BP12" s="14" t="inlineStr">
        <is>
          <t>0</t>
        </is>
      </c>
    </row>
    <row r="13">
      <c r="A13" s="14" t="inlineStr">
        <is>
          <t>2010</t>
        </is>
      </c>
      <c r="B13" s="14" t="n">
        <v>883</v>
      </c>
      <c r="C13" s="14" t="inlineStr">
        <is>
          <t>43</t>
        </is>
      </c>
      <c r="D13" s="14" t="inlineStr">
        <is>
          <t>4672</t>
        </is>
      </c>
      <c r="E13" s="14" t="inlineStr">
        <is>
          <t>30.3</t>
        </is>
      </c>
      <c r="F13" s="14" t="inlineStr">
        <is>
          <t>32.3</t>
        </is>
      </c>
      <c r="G13" s="14" t="inlineStr">
        <is>
          <t>-8.5</t>
        </is>
      </c>
      <c r="H13" s="14" t="inlineStr">
        <is>
          <t>-21.9</t>
        </is>
      </c>
      <c r="I13" s="14" t="inlineStr">
        <is>
          <t>4672</t>
        </is>
      </c>
      <c r="J13" s="14" t="inlineStr">
        <is>
          <t>363</t>
        </is>
      </c>
      <c r="K13" s="14" t="inlineStr">
        <is>
          <t>105</t>
        </is>
      </c>
      <c r="L13" s="14" t="inlineStr">
        <is>
          <t>-19</t>
        </is>
      </c>
      <c r="M13" s="14" t="n">
        <v>66.90000000000001</v>
      </c>
      <c r="N13" s="14" t="inlineStr">
        <is>
          <t>7.77</t>
        </is>
      </c>
      <c r="O13" s="14" t="inlineStr">
        <is>
          <t>2.25</t>
        </is>
      </c>
      <c r="P13" s="14" t="inlineStr">
        <is>
          <t>-0.41</t>
        </is>
      </c>
      <c r="Q13" s="14" t="inlineStr">
        <is>
          <t>1.59</t>
        </is>
      </c>
      <c r="R13" s="14" t="inlineStr">
        <is>
          <t>2.66</t>
        </is>
      </c>
      <c r="S13" s="14" t="inlineStr">
        <is>
          <t>1.18</t>
        </is>
      </c>
      <c r="T13" s="14" t="n">
        <v>0.76</v>
      </c>
      <c r="U13" s="14" t="inlineStr">
        <is>
          <t>+3.8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42.15</t>
        </is>
      </c>
      <c r="AB13" s="14" t="inlineStr">
        <is>
          <t>55.5</t>
        </is>
      </c>
      <c r="AC13" s="14" t="inlineStr">
        <is>
          <t>-</t>
        </is>
      </c>
      <c r="AD13" s="14" t="inlineStr">
        <is>
          <t>27.15</t>
        </is>
      </c>
      <c r="AE13" s="14" t="inlineStr">
        <is>
          <t>35.7</t>
        </is>
      </c>
      <c r="AF13" s="14" t="inlineStr">
        <is>
          <t>-</t>
        </is>
      </c>
      <c r="AG13" s="14" t="inlineStr">
        <is>
          <t>32.3</t>
        </is>
      </c>
      <c r="AH13" s="14" t="inlineStr">
        <is>
          <t>42.6</t>
        </is>
      </c>
      <c r="AI13" s="14" t="inlineStr">
        <is>
          <t>30.38</t>
        </is>
      </c>
      <c r="AJ13" s="14" t="inlineStr">
        <is>
          <t>1.39</t>
        </is>
      </c>
      <c r="AK13" s="14" t="inlineStr">
        <is>
          <t>0.89</t>
        </is>
      </c>
      <c r="AL13" s="14" t="inlineStr">
        <is>
          <t>1.06</t>
        </is>
      </c>
      <c r="AM13" s="14" t="inlineStr">
        <is>
          <t>7.77</t>
        </is>
      </c>
      <c r="AN13" s="14" t="inlineStr">
        <is>
          <t>2.25</t>
        </is>
      </c>
      <c r="AO13" s="14" t="inlineStr">
        <is>
          <t>2.66</t>
        </is>
      </c>
      <c r="AP13" s="14" t="n">
        <v>0.76</v>
      </c>
      <c r="AQ13" s="14" t="inlineStr">
        <is>
          <t>30.38</t>
        </is>
      </c>
      <c r="AR13" s="14" t="inlineStr">
        <is>
          <t>2010</t>
        </is>
      </c>
      <c r="AS13" s="14" t="inlineStr">
        <is>
          <t>2011</t>
        </is>
      </c>
      <c r="AT13" s="14" t="n">
        <v>0.4</v>
      </c>
      <c r="AU13" s="14" t="n">
        <v>0</v>
      </c>
      <c r="AV13" s="14" t="n">
        <v>0.4</v>
      </c>
      <c r="AW13" s="14" t="n">
        <v>0</v>
      </c>
      <c r="AX13" s="14" t="n">
        <v>0</v>
      </c>
      <c r="AY13" s="14" t="n">
        <v>0</v>
      </c>
      <c r="AZ13" s="14" t="n">
        <v>0.4</v>
      </c>
      <c r="BA13" s="14" t="inlineStr">
        <is>
          <t>35.3</t>
        </is>
      </c>
      <c r="BB13" s="14" t="inlineStr">
        <is>
          <t>0</t>
        </is>
      </c>
      <c r="BC13" s="14" t="inlineStr">
        <is>
          <t>1</t>
        </is>
      </c>
      <c r="BD13" s="14" t="inlineStr">
        <is>
          <t>-</t>
        </is>
      </c>
      <c r="BE13" s="14" t="inlineStr">
        <is>
          <t>2011</t>
        </is>
      </c>
      <c r="BF13" s="14" t="inlineStr">
        <is>
          <t>30.6</t>
        </is>
      </c>
      <c r="BG13" s="14" t="inlineStr">
        <is>
          <t>11.7</t>
        </is>
      </c>
      <c r="BH13" s="14" t="inlineStr">
        <is>
          <t>19.3</t>
        </is>
      </c>
      <c r="BI13" s="14" t="inlineStr">
        <is>
          <t>2.07</t>
        </is>
      </c>
      <c r="BJ13" s="14" t="inlineStr">
        <is>
          <t>0</t>
        </is>
      </c>
      <c r="BK13" s="14" t="inlineStr">
        <is>
          <t>2.07</t>
        </is>
      </c>
      <c r="BL13" s="14" t="inlineStr">
        <is>
          <t>2010</t>
        </is>
      </c>
      <c r="BM13" s="14" t="inlineStr">
        <is>
          <t>0.76</t>
        </is>
      </c>
      <c r="BN13" s="14" t="inlineStr">
        <is>
          <t>52.6</t>
        </is>
      </c>
      <c r="BO13" s="14" t="inlineStr">
        <is>
          <t>0</t>
        </is>
      </c>
      <c r="BP13" s="14" t="inlineStr">
        <is>
          <t>52.6</t>
        </is>
      </c>
    </row>
    <row r="14">
      <c r="A14" s="14" t="inlineStr">
        <is>
          <t>2009</t>
        </is>
      </c>
      <c r="B14" s="14" t="n">
        <v>883</v>
      </c>
      <c r="C14" s="14" t="inlineStr">
        <is>
          <t>32</t>
        </is>
      </c>
      <c r="D14" s="14" t="inlineStr">
        <is>
          <t>3593</t>
        </is>
      </c>
      <c r="E14" s="14" t="inlineStr">
        <is>
          <t>38.8</t>
        </is>
      </c>
      <c r="F14" s="14" t="inlineStr">
        <is>
          <t>32</t>
        </is>
      </c>
      <c r="G14" s="14" t="inlineStr">
        <is>
          <t>+14.1</t>
        </is>
      </c>
      <c r="H14" s="14" t="inlineStr">
        <is>
          <t>+57.1</t>
        </is>
      </c>
      <c r="I14" s="14" t="inlineStr">
        <is>
          <t>3593</t>
        </is>
      </c>
      <c r="J14" s="14" t="inlineStr">
        <is>
          <t>70.4</t>
        </is>
      </c>
      <c r="K14" s="14" t="inlineStr">
        <is>
          <t>-152</t>
        </is>
      </c>
      <c r="L14" s="14" t="inlineStr">
        <is>
          <t>-120</t>
        </is>
      </c>
      <c r="M14" s="14" t="n">
        <v>-268</v>
      </c>
      <c r="N14" s="14" t="inlineStr">
        <is>
          <t>1.96</t>
        </is>
      </c>
      <c r="O14" s="14" t="inlineStr">
        <is>
          <t>-4.24</t>
        </is>
      </c>
      <c r="P14" s="14" t="inlineStr">
        <is>
          <t>-3.35</t>
        </is>
      </c>
      <c r="Q14" s="14" t="inlineStr">
        <is>
          <t>-7.58</t>
        </is>
      </c>
      <c r="R14" s="14" t="inlineStr">
        <is>
          <t>-9.49</t>
        </is>
      </c>
      <c r="S14" s="14" t="inlineStr">
        <is>
          <t>-4.58</t>
        </is>
      </c>
      <c r="T14" s="14" t="n">
        <v>-3.04</v>
      </c>
      <c r="U14" s="14" t="inlineStr">
        <is>
          <t>-5.54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39.3</t>
        </is>
      </c>
      <c r="AB14" s="14" t="inlineStr">
        <is>
          <t>-</t>
        </is>
      </c>
      <c r="AC14" s="14" t="inlineStr">
        <is>
          <t>-</t>
        </is>
      </c>
      <c r="AD14" s="14" t="inlineStr">
        <is>
          <t>22.55</t>
        </is>
      </c>
      <c r="AE14" s="14" t="inlineStr">
        <is>
          <t>-</t>
        </is>
      </c>
      <c r="AF14" s="14" t="inlineStr">
        <is>
          <t>-</t>
        </is>
      </c>
      <c r="AG14" s="14" t="inlineStr">
        <is>
          <t>32</t>
        </is>
      </c>
      <c r="AH14" s="14" t="inlineStr">
        <is>
          <t>-</t>
        </is>
      </c>
      <c r="AI14" s="14" t="inlineStr">
        <is>
          <t>29.69</t>
        </is>
      </c>
      <c r="AJ14" s="14" t="inlineStr">
        <is>
          <t>1.32</t>
        </is>
      </c>
      <c r="AK14" s="14" t="inlineStr">
        <is>
          <t>0.76</t>
        </is>
      </c>
      <c r="AL14" s="14" t="inlineStr">
        <is>
          <t>1.08</t>
        </is>
      </c>
      <c r="AM14" s="14" t="inlineStr">
        <is>
          <t>1.96</t>
        </is>
      </c>
      <c r="AN14" s="14" t="inlineStr">
        <is>
          <t>-4.24</t>
        </is>
      </c>
      <c r="AO14" s="14" t="inlineStr">
        <is>
          <t>-9.49</t>
        </is>
      </c>
      <c r="AP14" s="14" t="n">
        <v>-3.04</v>
      </c>
      <c r="AQ14" s="14" t="inlineStr">
        <is>
          <t>29.69</t>
        </is>
      </c>
      <c r="AR14" s="14" t="inlineStr">
        <is>
          <t>2009</t>
        </is>
      </c>
      <c r="AS14" s="14" t="inlineStr">
        <is>
          <t>2010</t>
        </is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4" t="n">
        <v>0</v>
      </c>
      <c r="AZ14" s="14" t="n">
        <v>0</v>
      </c>
      <c r="BA14" s="14" t="inlineStr">
        <is>
          <t>0</t>
        </is>
      </c>
      <c r="BB14" s="14" t="inlineStr">
        <is>
          <t>0</t>
        </is>
      </c>
      <c r="BC14" s="14" t="inlineStr">
        <is>
          <t>-</t>
        </is>
      </c>
      <c r="BD14" s="14" t="inlineStr">
        <is>
          <t>-</t>
        </is>
      </c>
      <c r="BE14" s="14" t="inlineStr">
        <is>
          <t>2010</t>
        </is>
      </c>
      <c r="BF14" s="14" t="inlineStr">
        <is>
          <t>42.15</t>
        </is>
      </c>
      <c r="BG14" s="14" t="inlineStr">
        <is>
          <t>27.15</t>
        </is>
      </c>
      <c r="BH14" s="14" t="inlineStr">
        <is>
          <t>32.3</t>
        </is>
      </c>
      <c r="BI14" s="14" t="inlineStr">
        <is>
          <t>0</t>
        </is>
      </c>
      <c r="BJ14" s="14" t="inlineStr">
        <is>
          <t>0</t>
        </is>
      </c>
      <c r="BK14" s="14" t="inlineStr">
        <is>
          <t>0</t>
        </is>
      </c>
      <c r="BL14" s="14" t="inlineStr">
        <is>
          <t>2009</t>
        </is>
      </c>
      <c r="BM14" s="14" t="inlineStr">
        <is>
          <t>-3.04</t>
        </is>
      </c>
      <c r="BN14" s="14" t="inlineStr">
        <is>
          <t>0</t>
        </is>
      </c>
      <c r="BO14" s="14" t="inlineStr">
        <is>
          <t>0</t>
        </is>
      </c>
      <c r="BP14" s="14" t="inlineStr">
        <is>
          <t>0</t>
        </is>
      </c>
    </row>
    <row r="15">
      <c r="A15" s="14" t="inlineStr">
        <is>
          <t>2008</t>
        </is>
      </c>
      <c r="B15" s="14" t="n">
        <v>851</v>
      </c>
      <c r="C15" s="14" t="inlineStr">
        <is>
          <t>47</t>
        </is>
      </c>
      <c r="D15" s="14" t="inlineStr">
        <is>
          <t>4239</t>
        </is>
      </c>
      <c r="E15" s="14" t="inlineStr">
        <is>
          <t>24.7</t>
        </is>
      </c>
      <c r="F15" s="14" t="inlineStr">
        <is>
          <t>43.2</t>
        </is>
      </c>
      <c r="G15" s="14" t="inlineStr">
        <is>
          <t>-38.8</t>
        </is>
      </c>
      <c r="H15" s="14" t="inlineStr">
        <is>
          <t>-61.1</t>
        </is>
      </c>
      <c r="I15" s="14" t="inlineStr">
        <is>
          <t>4239</t>
        </is>
      </c>
      <c r="J15" s="14" t="inlineStr">
        <is>
          <t>553</t>
        </is>
      </c>
      <c r="K15" s="14" t="inlineStr">
        <is>
          <t>331</t>
        </is>
      </c>
      <c r="L15" s="14" t="inlineStr">
        <is>
          <t>-68.2</t>
        </is>
      </c>
      <c r="M15" s="14" t="n">
        <v>213</v>
      </c>
      <c r="N15" s="14" t="inlineStr">
        <is>
          <t>13.1</t>
        </is>
      </c>
      <c r="O15" s="14" t="inlineStr">
        <is>
          <t>7.81</t>
        </is>
      </c>
      <c r="P15" s="14" t="inlineStr">
        <is>
          <t>-1.61</t>
        </is>
      </c>
      <c r="Q15" s="14" t="inlineStr">
        <is>
          <t>5.11</t>
        </is>
      </c>
      <c r="R15" s="14" t="inlineStr">
        <is>
          <t>7.21</t>
        </is>
      </c>
      <c r="S15" s="14" t="inlineStr">
        <is>
          <t>3.65</t>
        </is>
      </c>
      <c r="T15" s="14" t="n">
        <v>2.5</v>
      </c>
      <c r="U15" s="14" t="inlineStr">
        <is>
          <t>-4.72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63.5</t>
        </is>
      </c>
      <c r="AB15" s="14" t="inlineStr">
        <is>
          <t>25.4</t>
        </is>
      </c>
      <c r="AC15" s="14" t="inlineStr">
        <is>
          <t>-</t>
        </is>
      </c>
      <c r="AD15" s="14" t="inlineStr">
        <is>
          <t>17.8</t>
        </is>
      </c>
      <c r="AE15" s="14" t="inlineStr">
        <is>
          <t>7.12</t>
        </is>
      </c>
      <c r="AF15" s="14" t="inlineStr">
        <is>
          <t>-</t>
        </is>
      </c>
      <c r="AG15" s="14" t="inlineStr">
        <is>
          <t>43.2</t>
        </is>
      </c>
      <c r="AH15" s="14" t="inlineStr">
        <is>
          <t>17.3</t>
        </is>
      </c>
      <c r="AI15" s="14" t="inlineStr">
        <is>
          <t>34.1</t>
        </is>
      </c>
      <c r="AJ15" s="14" t="inlineStr">
        <is>
          <t>1.86</t>
        </is>
      </c>
      <c r="AK15" s="14" t="inlineStr">
        <is>
          <t>0.52</t>
        </is>
      </c>
      <c r="AL15" s="14" t="inlineStr">
        <is>
          <t>1.27</t>
        </is>
      </c>
      <c r="AM15" s="14" t="inlineStr">
        <is>
          <t>13.1</t>
        </is>
      </c>
      <c r="AN15" s="14" t="inlineStr">
        <is>
          <t>7.81</t>
        </is>
      </c>
      <c r="AO15" s="14" t="inlineStr">
        <is>
          <t>7.21</t>
        </is>
      </c>
      <c r="AP15" s="14" t="n">
        <v>2.5</v>
      </c>
      <c r="AQ15" s="14" t="inlineStr">
        <is>
          <t>34.1</t>
        </is>
      </c>
      <c r="AR15" s="14" t="inlineStr">
        <is>
          <t>2008</t>
        </is>
      </c>
      <c r="AS15" s="14" t="inlineStr">
        <is>
          <t>2009</t>
        </is>
      </c>
      <c r="AT15" s="14" t="n">
        <v>0.3</v>
      </c>
      <c r="AU15" s="14" t="n">
        <v>0</v>
      </c>
      <c r="AV15" s="14" t="n">
        <v>0.3</v>
      </c>
      <c r="AW15" s="14" t="n">
        <v>0.3</v>
      </c>
      <c r="AX15" s="14" t="n">
        <v>0</v>
      </c>
      <c r="AY15" s="14" t="n">
        <v>0.3</v>
      </c>
      <c r="AZ15" s="14" t="n">
        <v>0.6</v>
      </c>
      <c r="BA15" s="14" t="inlineStr">
        <is>
          <t>25.5</t>
        </is>
      </c>
      <c r="BB15" s="14" t="inlineStr">
        <is>
          <t>255</t>
        </is>
      </c>
      <c r="BC15" s="14" t="inlineStr">
        <is>
          <t>1</t>
        </is>
      </c>
      <c r="BD15" s="14" t="inlineStr">
        <is>
          <t>1</t>
        </is>
      </c>
      <c r="BE15" s="14" t="inlineStr">
        <is>
          <t>2009</t>
        </is>
      </c>
      <c r="BF15" s="14" t="inlineStr">
        <is>
          <t>39.3</t>
        </is>
      </c>
      <c r="BG15" s="14" t="inlineStr">
        <is>
          <t>22.55</t>
        </is>
      </c>
      <c r="BH15" s="14" t="inlineStr">
        <is>
          <t>32</t>
        </is>
      </c>
      <c r="BI15" s="14" t="inlineStr">
        <is>
          <t>0.94</t>
        </is>
      </c>
      <c r="BJ15" s="14" t="inlineStr">
        <is>
          <t>0.94</t>
        </is>
      </c>
      <c r="BK15" s="14" t="inlineStr">
        <is>
          <t>1.88</t>
        </is>
      </c>
      <c r="BL15" s="14" t="inlineStr">
        <is>
          <t>2008</t>
        </is>
      </c>
      <c r="BM15" s="14" t="inlineStr">
        <is>
          <t>2.5</t>
        </is>
      </c>
      <c r="BN15" s="14" t="inlineStr">
        <is>
          <t>12</t>
        </is>
      </c>
      <c r="BO15" s="14" t="inlineStr">
        <is>
          <t>12</t>
        </is>
      </c>
      <c r="BP15" s="14" t="inlineStr">
        <is>
          <t>24</t>
        </is>
      </c>
    </row>
    <row r="16">
      <c r="A16" s="14" t="inlineStr">
        <is>
          <t>2007</t>
        </is>
      </c>
      <c r="B16" s="14" t="n">
        <v>782</v>
      </c>
      <c r="C16" s="14" t="inlineStr">
        <is>
          <t>53</t>
        </is>
      </c>
      <c r="D16" s="14" t="inlineStr">
        <is>
          <t>4802</t>
        </is>
      </c>
      <c r="E16" s="14" t="inlineStr">
        <is>
          <t>63.5</t>
        </is>
      </c>
      <c r="F16" s="14" t="inlineStr">
        <is>
          <t>53.9</t>
        </is>
      </c>
      <c r="G16" s="14" t="inlineStr">
        <is>
          <t>+18.2</t>
        </is>
      </c>
      <c r="H16" s="14" t="inlineStr">
        <is>
          <t>+40.2</t>
        </is>
      </c>
      <c r="I16" s="14" t="inlineStr">
        <is>
          <t>4802</t>
        </is>
      </c>
      <c r="J16" s="14" t="inlineStr">
        <is>
          <t>862</t>
        </is>
      </c>
      <c r="K16" s="14" t="inlineStr">
        <is>
          <t>633</t>
        </is>
      </c>
      <c r="L16" s="14" t="inlineStr">
        <is>
          <t>-47.1</t>
        </is>
      </c>
      <c r="M16" s="14" t="n">
        <v>564</v>
      </c>
      <c r="N16" s="14" t="inlineStr">
        <is>
          <t>17.9</t>
        </is>
      </c>
      <c r="O16" s="14" t="inlineStr">
        <is>
          <t>13.2</t>
        </is>
      </c>
      <c r="P16" s="14" t="inlineStr">
        <is>
          <t>-0.98</t>
        </is>
      </c>
      <c r="Q16" s="14" t="inlineStr">
        <is>
          <t>11.8</t>
        </is>
      </c>
      <c r="R16" s="14" t="inlineStr">
        <is>
          <t>21.2</t>
        </is>
      </c>
      <c r="S16" s="14" t="inlineStr">
        <is>
          <t>9.45</t>
        </is>
      </c>
      <c r="T16" s="14" t="n">
        <v>7.22</v>
      </c>
      <c r="U16" s="14" t="inlineStr">
        <is>
          <t>+5.81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72.5</t>
        </is>
      </c>
      <c r="AB16" s="14" t="inlineStr">
        <is>
          <t>10</t>
        </is>
      </c>
      <c r="AC16" s="14" t="inlineStr">
        <is>
          <t>-</t>
        </is>
      </c>
      <c r="AD16" s="14" t="inlineStr">
        <is>
          <t>43.2</t>
        </is>
      </c>
      <c r="AE16" s="14" t="inlineStr">
        <is>
          <t>5.98</t>
        </is>
      </c>
      <c r="AF16" s="14" t="inlineStr">
        <is>
          <t>-</t>
        </is>
      </c>
      <c r="AG16" s="14" t="inlineStr">
        <is>
          <t>53.9</t>
        </is>
      </c>
      <c r="AH16" s="14" t="inlineStr">
        <is>
          <t>7.46</t>
        </is>
      </c>
      <c r="AI16" s="14" t="inlineStr">
        <is>
          <t>37.1</t>
        </is>
      </c>
      <c r="AJ16" s="14" t="inlineStr">
        <is>
          <t>1.95</t>
        </is>
      </c>
      <c r="AK16" s="14" t="inlineStr">
        <is>
          <t>1.16</t>
        </is>
      </c>
      <c r="AL16" s="14" t="inlineStr">
        <is>
          <t>1.45</t>
        </is>
      </c>
      <c r="AM16" s="14" t="inlineStr">
        <is>
          <t>17.9</t>
        </is>
      </c>
      <c r="AN16" s="14" t="inlineStr">
        <is>
          <t>13.2</t>
        </is>
      </c>
      <c r="AO16" s="14" t="inlineStr">
        <is>
          <t>21.2</t>
        </is>
      </c>
      <c r="AP16" s="14" t="n">
        <v>7.22</v>
      </c>
      <c r="AQ16" s="14" t="inlineStr">
        <is>
          <t>37.1</t>
        </is>
      </c>
      <c r="AR16" s="14" t="inlineStr">
        <is>
          <t>2007</t>
        </is>
      </c>
      <c r="AS16" s="14" t="inlineStr">
        <is>
          <t>2008</t>
        </is>
      </c>
      <c r="AT16" s="14" t="n">
        <v>2.5</v>
      </c>
      <c r="AU16" s="14" t="n">
        <v>0</v>
      </c>
      <c r="AV16" s="14" t="n">
        <v>2.5</v>
      </c>
      <c r="AW16" s="14" t="n">
        <v>0.5</v>
      </c>
      <c r="AX16" s="14" t="n">
        <v>0</v>
      </c>
      <c r="AY16" s="14" t="n">
        <v>0.5</v>
      </c>
      <c r="AZ16" s="14" t="n">
        <v>3</v>
      </c>
      <c r="BA16" s="14" t="inlineStr">
        <is>
          <t>-</t>
        </is>
      </c>
      <c r="BB16" s="14" t="inlineStr">
        <is>
          <t>-</t>
        </is>
      </c>
      <c r="BC16" s="14" t="inlineStr">
        <is>
          <t>8</t>
        </is>
      </c>
      <c r="BD16" s="14" t="inlineStr">
        <is>
          <t>8</t>
        </is>
      </c>
      <c r="BE16" s="14" t="inlineStr">
        <is>
          <t>2008</t>
        </is>
      </c>
      <c r="BF16" s="14" t="inlineStr">
        <is>
          <t>63.5</t>
        </is>
      </c>
      <c r="BG16" s="14" t="inlineStr">
        <is>
          <t>17.8</t>
        </is>
      </c>
      <c r="BH16" s="14" t="inlineStr">
        <is>
          <t>43.2</t>
        </is>
      </c>
      <c r="BI16" s="14" t="inlineStr">
        <is>
          <t>5.79</t>
        </is>
      </c>
      <c r="BJ16" s="14" t="inlineStr">
        <is>
          <t>1.16</t>
        </is>
      </c>
      <c r="BK16" s="14" t="inlineStr">
        <is>
          <t>6.95</t>
        </is>
      </c>
      <c r="BL16" s="14" t="inlineStr">
        <is>
          <t>2007</t>
        </is>
      </c>
      <c r="BM16" s="14" t="inlineStr">
        <is>
          <t>7.22</t>
        </is>
      </c>
      <c r="BN16" s="14" t="inlineStr">
        <is>
          <t>34.6</t>
        </is>
      </c>
      <c r="BO16" s="14" t="inlineStr">
        <is>
          <t>6.92</t>
        </is>
      </c>
      <c r="BP16" s="14" t="inlineStr">
        <is>
          <t>41.5</t>
        </is>
      </c>
    </row>
    <row r="17">
      <c r="A17" s="14" t="inlineStr">
        <is>
          <t>2006</t>
        </is>
      </c>
      <c r="B17" s="14" t="n">
        <v>757</v>
      </c>
      <c r="C17" s="14" t="inlineStr">
        <is>
          <t>40</t>
        </is>
      </c>
      <c r="D17" s="14" t="inlineStr">
        <is>
          <t>2931</t>
        </is>
      </c>
      <c r="E17" s="14" t="inlineStr">
        <is>
          <t>45.3</t>
        </is>
      </c>
      <c r="F17" s="14" t="inlineStr">
        <is>
          <t>47.5</t>
        </is>
      </c>
      <c r="G17" s="14" t="inlineStr">
        <is>
          <t>-3.7</t>
        </is>
      </c>
      <c r="H17" s="14" t="inlineStr">
        <is>
          <t>-7.6</t>
        </is>
      </c>
      <c r="I17" s="14" t="inlineStr">
        <is>
          <t>2931</t>
        </is>
      </c>
      <c r="J17" s="14" t="inlineStr">
        <is>
          <t>299</t>
        </is>
      </c>
      <c r="K17" s="14" t="inlineStr">
        <is>
          <t>142</t>
        </is>
      </c>
      <c r="L17" s="14" t="inlineStr">
        <is>
          <t>-40.2</t>
        </is>
      </c>
      <c r="M17" s="14" t="n">
        <v>91</v>
      </c>
      <c r="N17" s="14" t="inlineStr">
        <is>
          <t>10.2</t>
        </is>
      </c>
      <c r="O17" s="14" t="inlineStr">
        <is>
          <t>4.85</t>
        </is>
      </c>
      <c r="P17" s="14" t="inlineStr">
        <is>
          <t>-1.37</t>
        </is>
      </c>
      <c r="Q17" s="14" t="inlineStr">
        <is>
          <t>3.1</t>
        </is>
      </c>
      <c r="R17" s="14" t="inlineStr">
        <is>
          <t>4.7</t>
        </is>
      </c>
      <c r="S17" s="14" t="inlineStr">
        <is>
          <t>2</t>
        </is>
      </c>
      <c r="T17" s="14" t="n">
        <v>1.41</v>
      </c>
      <c r="U17" s="14" t="inlineStr">
        <is>
          <t>-1.36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56.4</t>
        </is>
      </c>
      <c r="AB17" s="14" t="inlineStr">
        <is>
          <t>40</t>
        </is>
      </c>
      <c r="AC17" s="14" t="inlineStr">
        <is>
          <t>-</t>
        </is>
      </c>
      <c r="AD17" s="14" t="inlineStr">
        <is>
          <t>40</t>
        </is>
      </c>
      <c r="AE17" s="14" t="inlineStr">
        <is>
          <t>28.4</t>
        </is>
      </c>
      <c r="AF17" s="14" t="inlineStr">
        <is>
          <t>-</t>
        </is>
      </c>
      <c r="AG17" s="14" t="inlineStr">
        <is>
          <t>47.5</t>
        </is>
      </c>
      <c r="AH17" s="14" t="inlineStr">
        <is>
          <t>33.7</t>
        </is>
      </c>
      <c r="AI17" s="14" t="inlineStr">
        <is>
          <t>30.47</t>
        </is>
      </c>
      <c r="AJ17" s="14" t="inlineStr">
        <is>
          <t>1.85</t>
        </is>
      </c>
      <c r="AK17" s="14" t="inlineStr">
        <is>
          <t>1.31</t>
        </is>
      </c>
      <c r="AL17" s="14" t="inlineStr">
        <is>
          <t>1.56</t>
        </is>
      </c>
      <c r="AM17" s="14" t="inlineStr">
        <is>
          <t>10.2</t>
        </is>
      </c>
      <c r="AN17" s="14" t="inlineStr">
        <is>
          <t>4.85</t>
        </is>
      </c>
      <c r="AO17" s="14" t="inlineStr">
        <is>
          <t>4.7</t>
        </is>
      </c>
      <c r="AP17" s="14" t="n">
        <v>1.41</v>
      </c>
      <c r="AQ17" s="14" t="inlineStr">
        <is>
          <t>30.47</t>
        </is>
      </c>
      <c r="AR17" s="14" t="inlineStr">
        <is>
          <t>2006</t>
        </is>
      </c>
      <c r="AS17" s="14" t="inlineStr">
        <is>
          <t>2007</t>
        </is>
      </c>
      <c r="AT17" s="14" t="n">
        <v>0.2</v>
      </c>
      <c r="AU17" s="14" t="n">
        <v>0</v>
      </c>
      <c r="AV17" s="14" t="n">
        <v>0.2</v>
      </c>
      <c r="AW17" s="14" t="n">
        <v>0.2</v>
      </c>
      <c r="AX17" s="14" t="n">
        <v>0</v>
      </c>
      <c r="AY17" s="14" t="n">
        <v>0.2</v>
      </c>
      <c r="AZ17" s="14" t="n">
        <v>0.4</v>
      </c>
      <c r="BA17" s="14" t="inlineStr">
        <is>
          <t>-</t>
        </is>
      </c>
      <c r="BB17" s="14" t="inlineStr">
        <is>
          <t>-</t>
        </is>
      </c>
      <c r="BC17" s="14" t="inlineStr">
        <is>
          <t>31</t>
        </is>
      </c>
      <c r="BD17" s="14" t="inlineStr">
        <is>
          <t>31</t>
        </is>
      </c>
      <c r="BE17" s="14" t="inlineStr">
        <is>
          <t>2007</t>
        </is>
      </c>
      <c r="BF17" s="14" t="inlineStr">
        <is>
          <t>72.5</t>
        </is>
      </c>
      <c r="BG17" s="14" t="inlineStr">
        <is>
          <t>43.2</t>
        </is>
      </c>
      <c r="BH17" s="14" t="inlineStr">
        <is>
          <t>53.9</t>
        </is>
      </c>
      <c r="BI17" s="14" t="inlineStr">
        <is>
          <t>0.37</t>
        </is>
      </c>
      <c r="BJ17" s="14" t="inlineStr">
        <is>
          <t>0.37</t>
        </is>
      </c>
      <c r="BK17" s="14" t="inlineStr">
        <is>
          <t>0.74</t>
        </is>
      </c>
      <c r="BL17" s="14" t="inlineStr">
        <is>
          <t>2006</t>
        </is>
      </c>
      <c r="BM17" s="14" t="inlineStr">
        <is>
          <t>1.41</t>
        </is>
      </c>
      <c r="BN17" s="14" t="inlineStr">
        <is>
          <t>14.1</t>
        </is>
      </c>
      <c r="BO17" s="14" t="inlineStr">
        <is>
          <t>14.1</t>
        </is>
      </c>
      <c r="BP17" s="14" t="inlineStr">
        <is>
          <t>28.2</t>
        </is>
      </c>
    </row>
    <row r="18">
      <c r="A18" s="14" t="inlineStr">
        <is>
          <t>2005</t>
        </is>
      </c>
      <c r="B18" s="14" t="n">
        <v>583</v>
      </c>
      <c r="C18" s="14" t="inlineStr">
        <is>
          <t>45</t>
        </is>
      </c>
      <c r="D18" s="14" t="inlineStr">
        <is>
          <t>2174</t>
        </is>
      </c>
      <c r="E18" s="14" t="inlineStr">
        <is>
          <t>49</t>
        </is>
      </c>
      <c r="F18" s="14" t="inlineStr">
        <is>
          <t>47.5</t>
        </is>
      </c>
      <c r="G18" s="14" t="inlineStr">
        <is>
          <t>+3.1</t>
        </is>
      </c>
      <c r="H18" s="14" t="inlineStr">
        <is>
          <t>+6.8</t>
        </is>
      </c>
      <c r="I18" s="14" t="inlineStr">
        <is>
          <t>2174</t>
        </is>
      </c>
      <c r="J18" s="14" t="inlineStr">
        <is>
          <t>298</t>
        </is>
      </c>
      <c r="K18" s="14" t="inlineStr">
        <is>
          <t>170</t>
        </is>
      </c>
      <c r="L18" s="14" t="inlineStr">
        <is>
          <t>-8.94</t>
        </is>
      </c>
      <c r="M18" s="14" t="n">
        <v>156</v>
      </c>
      <c r="N18" s="14" t="inlineStr">
        <is>
          <t>13.7</t>
        </is>
      </c>
      <c r="O18" s="14" t="inlineStr">
        <is>
          <t>7.81</t>
        </is>
      </c>
      <c r="P18" s="14" t="inlineStr">
        <is>
          <t>-0.41</t>
        </is>
      </c>
      <c r="Q18" s="14" t="inlineStr">
        <is>
          <t>7.19</t>
        </is>
      </c>
      <c r="R18" s="14" t="inlineStr">
        <is>
          <t>10.9</t>
        </is>
      </c>
      <c r="S18" s="14" t="inlineStr">
        <is>
          <t>5.57</t>
        </is>
      </c>
      <c r="T18" s="14" t="n">
        <v>2.77</v>
      </c>
      <c r="U18" s="14" t="inlineStr">
        <is>
          <t>-3.05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inlineStr">
        <is>
          <t>56.4</t>
        </is>
      </c>
      <c r="AB18" s="14" t="inlineStr">
        <is>
          <t>20.4</t>
        </is>
      </c>
      <c r="AC18" s="14" t="inlineStr">
        <is>
          <t>-</t>
        </is>
      </c>
      <c r="AD18" s="14" t="inlineStr">
        <is>
          <t>34.8</t>
        </is>
      </c>
      <c r="AE18" s="14" t="inlineStr">
        <is>
          <t>12.6</t>
        </is>
      </c>
      <c r="AF18" s="14" t="inlineStr">
        <is>
          <t>-</t>
        </is>
      </c>
      <c r="AG18" s="14" t="inlineStr">
        <is>
          <t>47.5</t>
        </is>
      </c>
      <c r="AH18" s="14" t="inlineStr">
        <is>
          <t>17.1</t>
        </is>
      </c>
      <c r="AI18" s="14" t="inlineStr">
        <is>
          <t>26.7</t>
        </is>
      </c>
      <c r="AJ18" s="14" t="inlineStr">
        <is>
          <t>2.11</t>
        </is>
      </c>
      <c r="AK18" s="14" t="inlineStr">
        <is>
          <t>1.3</t>
        </is>
      </c>
      <c r="AL18" s="14" t="inlineStr">
        <is>
          <t>1.78</t>
        </is>
      </c>
      <c r="AM18" s="14" t="inlineStr">
        <is>
          <t>13.7</t>
        </is>
      </c>
      <c r="AN18" s="14" t="inlineStr">
        <is>
          <t>7.81</t>
        </is>
      </c>
      <c r="AO18" s="14" t="inlineStr">
        <is>
          <t>10.9</t>
        </is>
      </c>
      <c r="AP18" s="14" t="n">
        <v>2.77</v>
      </c>
      <c r="AQ18" s="14" t="inlineStr">
        <is>
          <t>26.7</t>
        </is>
      </c>
      <c r="AR18" s="14" t="inlineStr">
        <is>
          <t>2005</t>
        </is>
      </c>
      <c r="AS18" s="14" t="inlineStr">
        <is>
          <t>2006</t>
        </is>
      </c>
      <c r="AT18" s="14" t="n">
        <v>0.3</v>
      </c>
      <c r="AU18" s="14" t="n">
        <v>0</v>
      </c>
      <c r="AV18" s="14" t="n">
        <v>0.3</v>
      </c>
      <c r="AW18" s="14" t="n">
        <v>0.3</v>
      </c>
      <c r="AX18" s="14" t="n">
        <v>0</v>
      </c>
      <c r="AY18" s="14" t="n">
        <v>0.3</v>
      </c>
      <c r="AZ18" s="14" t="n">
        <v>0.6</v>
      </c>
      <c r="BA18" s="14" t="inlineStr">
        <is>
          <t>-</t>
        </is>
      </c>
      <c r="BB18" s="14" t="inlineStr">
        <is>
          <t>-</t>
        </is>
      </c>
      <c r="BC18" s="14" t="inlineStr">
        <is>
          <t>3</t>
        </is>
      </c>
      <c r="BD18" s="14" t="inlineStr">
        <is>
          <t>3</t>
        </is>
      </c>
      <c r="BE18" s="14" t="inlineStr">
        <is>
          <t>2006</t>
        </is>
      </c>
      <c r="BF18" s="14" t="inlineStr">
        <is>
          <t>56.4</t>
        </is>
      </c>
      <c r="BG18" s="14" t="inlineStr">
        <is>
          <t>40</t>
        </is>
      </c>
      <c r="BH18" s="14" t="inlineStr">
        <is>
          <t>47.5</t>
        </is>
      </c>
      <c r="BI18" s="14" t="inlineStr">
        <is>
          <t>0.63</t>
        </is>
      </c>
      <c r="BJ18" s="14" t="inlineStr">
        <is>
          <t>0.63</t>
        </is>
      </c>
      <c r="BK18" s="14" t="inlineStr">
        <is>
          <t>1.26</t>
        </is>
      </c>
      <c r="BL18" s="14" t="inlineStr">
        <is>
          <t>2005</t>
        </is>
      </c>
      <c r="BM18" s="14" t="inlineStr">
        <is>
          <t>2.77</t>
        </is>
      </c>
      <c r="BN18" s="14" t="inlineStr">
        <is>
          <t>10.8</t>
        </is>
      </c>
      <c r="BO18" s="14" t="inlineStr">
        <is>
          <t>10.8</t>
        </is>
      </c>
      <c r="BP18" s="14" t="inlineStr">
        <is>
          <t>21.7</t>
        </is>
      </c>
    </row>
    <row r="19">
      <c r="A19" s="14" t="inlineStr">
        <is>
          <t>2004</t>
        </is>
      </c>
      <c r="B19" s="14" t="n">
        <v>496</v>
      </c>
      <c r="C19" s="14" t="inlineStr">
        <is>
          <t>60</t>
        </is>
      </c>
      <c r="D19" s="14" t="inlineStr">
        <is>
          <t>1681</t>
        </is>
      </c>
      <c r="E19" s="14" t="inlineStr">
        <is>
          <t>45.9</t>
        </is>
      </c>
      <c r="F19" s="14" t="inlineStr">
        <is>
          <t>49.8</t>
        </is>
      </c>
      <c r="G19" s="14" t="inlineStr">
        <is>
          <t>+6.2</t>
        </is>
      </c>
      <c r="H19" s="14" t="inlineStr">
        <is>
          <t>+15.6</t>
        </is>
      </c>
      <c r="I19" s="14" t="inlineStr">
        <is>
          <t>1681</t>
        </is>
      </c>
      <c r="J19" s="14" t="inlineStr">
        <is>
          <t>396</t>
        </is>
      </c>
      <c r="K19" s="14" t="inlineStr">
        <is>
          <t>286</t>
        </is>
      </c>
      <c r="L19" s="14" t="inlineStr">
        <is>
          <t>-5.83</t>
        </is>
      </c>
      <c r="M19" s="14" t="n">
        <v>280</v>
      </c>
      <c r="N19" s="14" t="inlineStr">
        <is>
          <t>23.6</t>
        </is>
      </c>
      <c r="O19" s="14" t="inlineStr">
        <is>
          <t>17</t>
        </is>
      </c>
      <c r="P19" s="14" t="inlineStr">
        <is>
          <t>-0.35</t>
        </is>
      </c>
      <c r="Q19" s="14" t="inlineStr">
        <is>
          <t>16.6</t>
        </is>
      </c>
      <c r="R19" s="14" t="inlineStr">
        <is>
          <t>25.1</t>
        </is>
      </c>
      <c r="S19" s="14" t="inlineStr">
        <is>
          <t>14.4</t>
        </is>
      </c>
      <c r="T19" s="14" t="n">
        <v>5.82</v>
      </c>
      <c r="U19" s="14" t="inlineStr">
        <is>
          <t>+2.17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inlineStr">
        <is>
          <t>79.5</t>
        </is>
      </c>
      <c r="AB19" s="14" t="inlineStr">
        <is>
          <t>13.7</t>
        </is>
      </c>
      <c r="AC19" s="14" t="inlineStr">
        <is>
          <t>-</t>
        </is>
      </c>
      <c r="AD19" s="14" t="inlineStr">
        <is>
          <t>33</t>
        </is>
      </c>
      <c r="AE19" s="14" t="inlineStr">
        <is>
          <t>5.67</t>
        </is>
      </c>
      <c r="AF19" s="14" t="inlineStr">
        <is>
          <t>-</t>
        </is>
      </c>
      <c r="AG19" s="14" t="inlineStr">
        <is>
          <t>49.8</t>
        </is>
      </c>
      <c r="AH19" s="14" t="inlineStr">
        <is>
          <t>8.56</t>
        </is>
      </c>
      <c r="AI19" s="14" t="inlineStr">
        <is>
          <t>26.4</t>
        </is>
      </c>
      <c r="AJ19" s="14" t="inlineStr">
        <is>
          <t>3.01</t>
        </is>
      </c>
      <c r="AK19" s="14" t="inlineStr">
        <is>
          <t>1.25</t>
        </is>
      </c>
      <c r="AL19" s="14" t="inlineStr">
        <is>
          <t>1.89</t>
        </is>
      </c>
      <c r="AM19" s="14" t="inlineStr">
        <is>
          <t>23.6</t>
        </is>
      </c>
      <c r="AN19" s="14" t="inlineStr">
        <is>
          <t>17</t>
        </is>
      </c>
      <c r="AO19" s="14" t="inlineStr">
        <is>
          <t>25.1</t>
        </is>
      </c>
      <c r="AP19" s="14" t="n">
        <v>5.82</v>
      </c>
      <c r="AQ19" s="14" t="inlineStr">
        <is>
          <t>26.4</t>
        </is>
      </c>
      <c r="AR19" s="14" t="inlineStr">
        <is>
          <t>2004</t>
        </is>
      </c>
      <c r="AS19" s="14" t="inlineStr">
        <is>
          <t>2005</t>
        </is>
      </c>
      <c r="AT19" s="14" t="n">
        <v>1.2</v>
      </c>
      <c r="AU19" s="14" t="n">
        <v>0</v>
      </c>
      <c r="AV19" s="14" t="n">
        <v>1.2</v>
      </c>
      <c r="AW19" s="14" t="n">
        <v>0.9</v>
      </c>
      <c r="AX19" s="14" t="n">
        <v>0</v>
      </c>
      <c r="AY19" s="14" t="n">
        <v>0.9</v>
      </c>
      <c r="AZ19" s="14" t="n">
        <v>2.1</v>
      </c>
      <c r="BA19" s="14" t="inlineStr">
        <is>
          <t>-</t>
        </is>
      </c>
      <c r="BB19" s="14" t="inlineStr">
        <is>
          <t>-</t>
        </is>
      </c>
      <c r="BC19" s="14" t="inlineStr">
        <is>
          <t>15</t>
        </is>
      </c>
      <c r="BD19" s="14" t="inlineStr">
        <is>
          <t>15</t>
        </is>
      </c>
      <c r="BE19" s="14" t="inlineStr">
        <is>
          <t>2005</t>
        </is>
      </c>
      <c r="BF19" s="14" t="inlineStr">
        <is>
          <t>56.4</t>
        </is>
      </c>
      <c r="BG19" s="14" t="inlineStr">
        <is>
          <t>34.8</t>
        </is>
      </c>
      <c r="BH19" s="14" t="inlineStr">
        <is>
          <t>47.5</t>
        </is>
      </c>
      <c r="BI19" s="14" t="inlineStr">
        <is>
          <t>2.53</t>
        </is>
      </c>
      <c r="BJ19" s="14" t="inlineStr">
        <is>
          <t>1.89</t>
        </is>
      </c>
      <c r="BK19" s="14" t="inlineStr">
        <is>
          <t>4.42</t>
        </is>
      </c>
      <c r="BL19" s="14" t="inlineStr">
        <is>
          <t>2004</t>
        </is>
      </c>
      <c r="BM19" s="14" t="inlineStr">
        <is>
          <t>5.82</t>
        </is>
      </c>
      <c r="BN19" s="14" t="inlineStr">
        <is>
          <t>20.6</t>
        </is>
      </c>
      <c r="BO19" s="14" t="inlineStr">
        <is>
          <t>15.5</t>
        </is>
      </c>
      <c r="BP19" s="14" t="inlineStr">
        <is>
          <t>36.1</t>
        </is>
      </c>
    </row>
    <row r="20">
      <c r="A20" s="14" t="inlineStr">
        <is>
          <t>2003</t>
        </is>
      </c>
      <c r="B20" s="14" t="n">
        <v>435</v>
      </c>
      <c r="C20" s="14" t="inlineStr">
        <is>
          <t>57</t>
        </is>
      </c>
      <c r="D20" s="14" t="inlineStr">
        <is>
          <t>1049</t>
        </is>
      </c>
      <c r="E20" s="14" t="inlineStr">
        <is>
          <t>39.7</t>
        </is>
      </c>
      <c r="F20" s="14" t="inlineStr">
        <is>
          <t>31.6</t>
        </is>
      </c>
      <c r="G20" s="14" t="inlineStr">
        <is>
          <t>+19.3</t>
        </is>
      </c>
      <c r="H20" s="14" t="inlineStr">
        <is>
          <t>+94.6</t>
        </is>
      </c>
      <c r="I20" s="14" t="inlineStr">
        <is>
          <t>1049</t>
        </is>
      </c>
      <c r="J20" s="14" t="inlineStr">
        <is>
          <t>235</t>
        </is>
      </c>
      <c r="K20" s="14" t="inlineStr">
        <is>
          <t>162</t>
        </is>
      </c>
      <c r="L20" s="14" t="inlineStr">
        <is>
          <t>-6.72</t>
        </is>
      </c>
      <c r="M20" s="14" t="n">
        <v>157</v>
      </c>
      <c r="N20" s="14" t="inlineStr">
        <is>
          <t>22.4</t>
        </is>
      </c>
      <c r="O20" s="14" t="inlineStr">
        <is>
          <t>15.5</t>
        </is>
      </c>
      <c r="P20" s="14" t="inlineStr">
        <is>
          <t>-0.64</t>
        </is>
      </c>
      <c r="Q20" s="14" t="inlineStr">
        <is>
          <t>14.9</t>
        </is>
      </c>
      <c r="R20" s="14" t="inlineStr">
        <is>
          <t>18.4</t>
        </is>
      </c>
      <c r="S20" s="14" t="inlineStr">
        <is>
          <t>10.9</t>
        </is>
      </c>
      <c r="T20" s="14" t="n">
        <v>3.65</v>
      </c>
      <c r="U20" s="14" t="inlineStr">
        <is>
          <t>+2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inlineStr">
        <is>
          <t>49.9</t>
        </is>
      </c>
      <c r="AB20" s="14" t="inlineStr">
        <is>
          <t>13.7</t>
        </is>
      </c>
      <c r="AC20" s="14" t="inlineStr">
        <is>
          <t>-</t>
        </is>
      </c>
      <c r="AD20" s="14" t="inlineStr">
        <is>
          <t>17.2</t>
        </is>
      </c>
      <c r="AE20" s="14" t="inlineStr">
        <is>
          <t>4.71</t>
        </is>
      </c>
      <c r="AF20" s="14" t="inlineStr">
        <is>
          <t>-</t>
        </is>
      </c>
      <c r="AG20" s="14" t="inlineStr">
        <is>
          <t>31.6</t>
        </is>
      </c>
      <c r="AH20" s="14" t="inlineStr">
        <is>
          <t>8.65</t>
        </is>
      </c>
      <c r="AI20" s="14" t="inlineStr">
        <is>
          <t>21.28</t>
        </is>
      </c>
      <c r="AJ20" s="14" t="inlineStr">
        <is>
          <t>2.34</t>
        </is>
      </c>
      <c r="AK20" s="14" t="inlineStr">
        <is>
          <t>0.81</t>
        </is>
      </c>
      <c r="AL20" s="14" t="inlineStr">
        <is>
          <t>1.48</t>
        </is>
      </c>
      <c r="AM20" s="14" t="inlineStr">
        <is>
          <t>22.4</t>
        </is>
      </c>
      <c r="AN20" s="14" t="inlineStr">
        <is>
          <t>15.5</t>
        </is>
      </c>
      <c r="AO20" s="14" t="inlineStr">
        <is>
          <t>18.4</t>
        </is>
      </c>
      <c r="AP20" s="14" t="n">
        <v>3.65</v>
      </c>
      <c r="AQ20" s="14" t="inlineStr">
        <is>
          <t>21.28</t>
        </is>
      </c>
      <c r="AR20" s="14" t="inlineStr">
        <is>
          <t>2003</t>
        </is>
      </c>
      <c r="AS20" s="14" t="inlineStr">
        <is>
          <t>2004</t>
        </is>
      </c>
      <c r="AT20" s="14" t="n">
        <v>1.2</v>
      </c>
      <c r="AU20" s="14" t="n">
        <v>0</v>
      </c>
      <c r="AV20" s="14" t="n">
        <v>1.2</v>
      </c>
      <c r="AW20" s="14" t="n">
        <v>0.5</v>
      </c>
      <c r="AX20" s="14" t="n">
        <v>0</v>
      </c>
      <c r="AY20" s="14" t="n">
        <v>0.5</v>
      </c>
      <c r="AZ20" s="14" t="n">
        <v>1.7</v>
      </c>
      <c r="BA20" s="14" t="inlineStr">
        <is>
          <t>-</t>
        </is>
      </c>
      <c r="BB20" s="14" t="inlineStr">
        <is>
          <t>-</t>
        </is>
      </c>
      <c r="BC20" s="14" t="inlineStr">
        <is>
          <t>842</t>
        </is>
      </c>
      <c r="BD20" s="14" t="inlineStr">
        <is>
          <t>842</t>
        </is>
      </c>
      <c r="BE20" s="14" t="inlineStr">
        <is>
          <t>2004</t>
        </is>
      </c>
      <c r="BF20" s="14" t="inlineStr">
        <is>
          <t>79.5</t>
        </is>
      </c>
      <c r="BG20" s="14" t="inlineStr">
        <is>
          <t>33</t>
        </is>
      </c>
      <c r="BH20" s="14" t="inlineStr">
        <is>
          <t>49.8</t>
        </is>
      </c>
      <c r="BI20" s="14" t="inlineStr">
        <is>
          <t>2.41</t>
        </is>
      </c>
      <c r="BJ20" s="14" t="inlineStr">
        <is>
          <t>1</t>
        </is>
      </c>
      <c r="BK20" s="14" t="inlineStr">
        <is>
          <t>3.41</t>
        </is>
      </c>
      <c r="BL20" s="14" t="inlineStr">
        <is>
          <t>2003</t>
        </is>
      </c>
      <c r="BM20" s="14" t="inlineStr">
        <is>
          <t>3.65</t>
        </is>
      </c>
      <c r="BN20" s="14" t="inlineStr">
        <is>
          <t>32.9</t>
        </is>
      </c>
      <c r="BO20" s="14" t="inlineStr">
        <is>
          <t>13.7</t>
        </is>
      </c>
      <c r="BP20" s="14" t="inlineStr">
        <is>
          <t>46.6</t>
        </is>
      </c>
    </row>
    <row r="21">
      <c r="A21" s="14" t="inlineStr">
        <is>
          <t>2002</t>
        </is>
      </c>
      <c r="B21" s="14" t="n">
        <v>402</v>
      </c>
      <c r="C21" s="14" t="inlineStr">
        <is>
          <t>55</t>
        </is>
      </c>
      <c r="D21" s="14" t="inlineStr">
        <is>
          <t>757</t>
        </is>
      </c>
      <c r="E21" s="14" t="inlineStr">
        <is>
          <t>20.4</t>
        </is>
      </c>
      <c r="F21" s="14" t="inlineStr">
        <is>
          <t>35.7</t>
        </is>
      </c>
      <c r="G21" s="14" t="inlineStr">
        <is>
          <t>-17</t>
        </is>
      </c>
      <c r="H21" s="14" t="inlineStr">
        <is>
          <t>-45.5</t>
        </is>
      </c>
      <c r="I21" s="14" t="inlineStr">
        <is>
          <t>757</t>
        </is>
      </c>
      <c r="J21" s="14" t="inlineStr">
        <is>
          <t>121</t>
        </is>
      </c>
      <c r="K21" s="14" t="inlineStr">
        <is>
          <t>77.1</t>
        </is>
      </c>
      <c r="L21" s="14" t="inlineStr">
        <is>
          <t>-16.9</t>
        </is>
      </c>
      <c r="M21" s="14" t="n">
        <v>60.2</v>
      </c>
      <c r="N21" s="14" t="inlineStr">
        <is>
          <t>16</t>
        </is>
      </c>
      <c r="O21" s="14" t="inlineStr">
        <is>
          <t>10.2</t>
        </is>
      </c>
      <c r="P21" s="14" t="inlineStr">
        <is>
          <t>-2.23</t>
        </is>
      </c>
      <c r="Q21" s="14" t="inlineStr">
        <is>
          <t>7.96</t>
        </is>
      </c>
      <c r="R21" s="14" t="inlineStr">
        <is>
          <t>9.89</t>
        </is>
      </c>
      <c r="S21" s="14" t="inlineStr">
        <is>
          <t>5.18</t>
        </is>
      </c>
      <c r="T21" s="14" t="n">
        <v>1.65</v>
      </c>
      <c r="U21" s="14" t="inlineStr">
        <is>
          <t>+3.99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inlineStr">
        <is>
          <t>62.5</t>
        </is>
      </c>
      <c r="AB21" s="14" t="inlineStr">
        <is>
          <t>37.9</t>
        </is>
      </c>
      <c r="AC21" s="14" t="inlineStr">
        <is>
          <t>-</t>
        </is>
      </c>
      <c r="AD21" s="14" t="inlineStr">
        <is>
          <t>15.6</t>
        </is>
      </c>
      <c r="AE21" s="14" t="inlineStr">
        <is>
          <t>9.45</t>
        </is>
      </c>
      <c r="AF21" s="14" t="inlineStr">
        <is>
          <t>-</t>
        </is>
      </c>
      <c r="AG21" s="14" t="inlineStr">
        <is>
          <t>35.7</t>
        </is>
      </c>
      <c r="AH21" s="14" t="inlineStr">
        <is>
          <t>21.7</t>
        </is>
      </c>
      <c r="AI21" s="14" t="inlineStr">
        <is>
          <t>19.34</t>
        </is>
      </c>
      <c r="AJ21" s="14" t="inlineStr">
        <is>
          <t>3.23</t>
        </is>
      </c>
      <c r="AK21" s="14" t="inlineStr">
        <is>
          <t>0.81</t>
        </is>
      </c>
      <c r="AL21" s="14" t="inlineStr">
        <is>
          <t>1.85</t>
        </is>
      </c>
      <c r="AM21" s="14" t="inlineStr">
        <is>
          <t>16</t>
        </is>
      </c>
      <c r="AN21" s="14" t="inlineStr">
        <is>
          <t>10.2</t>
        </is>
      </c>
      <c r="AO21" s="14" t="inlineStr">
        <is>
          <t>9.89</t>
        </is>
      </c>
      <c r="AP21" s="14" t="n">
        <v>1.65</v>
      </c>
      <c r="AQ21" s="14" t="inlineStr">
        <is>
          <t>19.34</t>
        </is>
      </c>
      <c r="AR21" s="14" t="inlineStr">
        <is>
          <t>2002</t>
        </is>
      </c>
      <c r="AS21" s="14" t="inlineStr">
        <is>
          <t>2003</t>
        </is>
      </c>
      <c r="AT21" s="14" t="n">
        <v>0.5</v>
      </c>
      <c r="AU21" s="14" t="n">
        <v>0</v>
      </c>
      <c r="AV21" s="14" t="n">
        <v>0.5</v>
      </c>
      <c r="AW21" s="14" t="n">
        <v>0.5</v>
      </c>
      <c r="AX21" s="14" t="n">
        <v>0</v>
      </c>
      <c r="AY21" s="14" t="n">
        <v>0.5</v>
      </c>
      <c r="AZ21" s="14" t="n">
        <v>1</v>
      </c>
      <c r="BA21" s="14" t="inlineStr">
        <is>
          <t>-</t>
        </is>
      </c>
      <c r="BB21" s="14" t="inlineStr">
        <is>
          <t>-</t>
        </is>
      </c>
      <c r="BC21" s="14" t="inlineStr">
        <is>
          <t>2</t>
        </is>
      </c>
      <c r="BD21" s="14" t="inlineStr">
        <is>
          <t>2</t>
        </is>
      </c>
      <c r="BE21" s="14" t="inlineStr">
        <is>
          <t>2003</t>
        </is>
      </c>
      <c r="BF21" s="14" t="inlineStr">
        <is>
          <t>49.9</t>
        </is>
      </c>
      <c r="BG21" s="14" t="inlineStr">
        <is>
          <t>17.2</t>
        </is>
      </c>
      <c r="BH21" s="14" t="inlineStr">
        <is>
          <t>31.6</t>
        </is>
      </c>
      <c r="BI21" s="14" t="inlineStr">
        <is>
          <t>1.58</t>
        </is>
      </c>
      <c r="BJ21" s="14" t="inlineStr">
        <is>
          <t>1.58</t>
        </is>
      </c>
      <c r="BK21" s="14" t="inlineStr">
        <is>
          <t>3.17</t>
        </is>
      </c>
      <c r="BL21" s="14" t="inlineStr">
        <is>
          <t>2002</t>
        </is>
      </c>
      <c r="BM21" s="14" t="inlineStr">
        <is>
          <t>1.65</t>
        </is>
      </c>
      <c r="BN21" s="14" t="inlineStr">
        <is>
          <t>30.3</t>
        </is>
      </c>
      <c r="BO21" s="14" t="inlineStr">
        <is>
          <t>30.3</t>
        </is>
      </c>
      <c r="BP21" s="14" t="inlineStr">
        <is>
          <t>60.6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n">
        <v>2021</v>
      </c>
      <c r="B2" s="14" t="inlineStr">
        <is>
          <t>-</t>
        </is>
      </c>
      <c r="C2" s="14" t="inlineStr">
        <is>
          <t>-</t>
        </is>
      </c>
      <c r="D2" s="14" t="inlineStr">
        <is>
          <t>-</t>
        </is>
      </c>
      <c r="E2" s="14" t="n">
        <v>22.6</v>
      </c>
      <c r="F2" s="14" t="n">
        <v>21.2</v>
      </c>
      <c r="G2" s="14" t="n">
        <v>2.9</v>
      </c>
      <c r="H2" s="14" t="n">
        <v>14.7</v>
      </c>
      <c r="I2" s="14" t="inlineStr">
        <is>
          <t>-</t>
        </is>
      </c>
      <c r="J2" s="14" t="inlineStr">
        <is>
          <t>-</t>
        </is>
      </c>
      <c r="K2" s="14" t="inlineStr">
        <is>
          <t>-</t>
        </is>
      </c>
      <c r="L2" s="14" t="inlineStr">
        <is>
          <t>-</t>
        </is>
      </c>
      <c r="M2" s="14" t="inlineStr">
        <is>
          <t>-</t>
        </is>
      </c>
      <c r="N2" s="14" t="inlineStr">
        <is>
          <t>-</t>
        </is>
      </c>
      <c r="O2" s="14" t="inlineStr">
        <is>
          <t>-</t>
        </is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n">
        <v>24.05</v>
      </c>
      <c r="AB2" s="14" t="inlineStr">
        <is>
          <t>-</t>
        </is>
      </c>
      <c r="AC2" s="14" t="inlineStr">
        <is>
          <t>-</t>
        </is>
      </c>
      <c r="AD2" s="14" t="n">
        <v>19</v>
      </c>
      <c r="AE2" s="14" t="inlineStr">
        <is>
          <t>-</t>
        </is>
      </c>
      <c r="AF2" s="14" t="inlineStr">
        <is>
          <t>-</t>
        </is>
      </c>
      <c r="AG2" s="14" t="n">
        <v>21.2</v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4" t="inlineStr">
        <is>
          <t>-</t>
        </is>
      </c>
      <c r="AM2" s="14" t="inlineStr">
        <is>
          <t>-</t>
        </is>
      </c>
      <c r="AN2" s="14" t="inlineStr">
        <is>
          <t>-</t>
        </is>
      </c>
      <c r="AO2" s="14" t="inlineStr">
        <is>
          <t>-</t>
        </is>
      </c>
      <c r="AP2" s="14" t="inlineStr">
        <is>
          <t>-</t>
        </is>
      </c>
      <c r="AQ2" s="14" t="inlineStr">
        <is>
          <t>-</t>
        </is>
      </c>
    </row>
    <row r="3">
      <c r="A3" s="14" t="n">
        <v>2020</v>
      </c>
      <c r="B3" s="14" t="inlineStr">
        <is>
          <t>1950</t>
        </is>
      </c>
      <c r="C3" s="14" t="inlineStr">
        <is>
          <t>47</t>
        </is>
      </c>
      <c r="D3" s="14" t="inlineStr">
        <is>
          <t>1944</t>
        </is>
      </c>
      <c r="E3" s="14" t="n">
        <v>19.7</v>
      </c>
      <c r="F3" s="14" t="n">
        <v>19.8</v>
      </c>
      <c r="G3" s="14" t="n">
        <v>-2.7</v>
      </c>
      <c r="H3" s="14" t="n">
        <v>-12.1</v>
      </c>
      <c r="I3" s="14" t="inlineStr">
        <is>
          <t>1944</t>
        </is>
      </c>
      <c r="J3" s="14" t="inlineStr">
        <is>
          <t>-</t>
        </is>
      </c>
      <c r="K3" s="14" t="inlineStr">
        <is>
          <t>-</t>
        </is>
      </c>
      <c r="L3" s="14" t="inlineStr">
        <is>
          <t>-</t>
        </is>
      </c>
      <c r="M3" s="14" t="inlineStr">
        <is>
          <t>429</t>
        </is>
      </c>
      <c r="N3" s="14" t="inlineStr">
        <is>
          <t>-</t>
        </is>
      </c>
      <c r="O3" s="14" t="inlineStr">
        <is>
          <t>-</t>
        </is>
      </c>
      <c r="P3" s="14" t="inlineStr">
        <is>
          <t>-</t>
        </is>
      </c>
      <c r="Q3" s="14" t="inlineStr">
        <is>
          <t>22</t>
        </is>
      </c>
      <c r="R3" s="14" t="inlineStr">
        <is>
          <t>10.9</t>
        </is>
      </c>
      <c r="S3" s="14" t="inlineStr">
        <is>
          <t>0.67</t>
        </is>
      </c>
      <c r="T3" s="14" t="inlineStr">
        <is>
          <t>2.15</t>
        </is>
      </c>
      <c r="U3" s="14" t="inlineStr">
        <is>
          <t>-0.01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n">
        <v>23.45</v>
      </c>
      <c r="AB3" s="14" t="inlineStr">
        <is>
          <t>10.9</t>
        </is>
      </c>
      <c r="AC3" s="14" t="inlineStr">
        <is>
          <t>-</t>
        </is>
      </c>
      <c r="AD3" s="14" t="n">
        <v>16.05</v>
      </c>
      <c r="AE3" s="14" t="inlineStr">
        <is>
          <t>7.47</t>
        </is>
      </c>
      <c r="AF3" s="14" t="inlineStr">
        <is>
          <t>-</t>
        </is>
      </c>
      <c r="AG3" s="14" t="n">
        <v>19.8</v>
      </c>
      <c r="AH3" s="14" t="inlineStr">
        <is>
          <t>9.2</t>
        </is>
      </c>
      <c r="AI3" s="14" t="inlineStr">
        <is>
          <t>20.26</t>
        </is>
      </c>
      <c r="AJ3" s="14" t="inlineStr">
        <is>
          <t>1.16</t>
        </is>
      </c>
      <c r="AK3" s="14" t="inlineStr">
        <is>
          <t>0.79</t>
        </is>
      </c>
      <c r="AL3" s="14" t="inlineStr">
        <is>
          <t>0.98</t>
        </is>
      </c>
      <c r="AM3" s="14" t="inlineStr">
        <is>
          <t>-</t>
        </is>
      </c>
      <c r="AN3" s="14" t="inlineStr">
        <is>
          <t>-</t>
        </is>
      </c>
      <c r="AO3" s="14" t="inlineStr">
        <is>
          <t>10.9</t>
        </is>
      </c>
      <c r="AP3" s="14" t="inlineStr">
        <is>
          <t>2.15</t>
        </is>
      </c>
      <c r="AQ3" s="14" t="inlineStr">
        <is>
          <t>20.26</t>
        </is>
      </c>
    </row>
    <row r="4">
      <c r="A4" s="14" t="n">
        <v>2019</v>
      </c>
      <c r="B4" s="14" t="inlineStr">
        <is>
          <t>1950</t>
        </is>
      </c>
      <c r="C4" s="14" t="inlineStr">
        <is>
          <t>41</t>
        </is>
      </c>
      <c r="D4" s="14" t="inlineStr">
        <is>
          <t>2647</t>
        </is>
      </c>
      <c r="E4" s="14" t="n">
        <v>22.4</v>
      </c>
      <c r="F4" s="14" t="n">
        <v>21</v>
      </c>
      <c r="G4" s="14" t="n">
        <v>2.2</v>
      </c>
      <c r="H4" s="14" t="n">
        <v>10.9</v>
      </c>
      <c r="I4" s="14" t="inlineStr">
        <is>
          <t>2647</t>
        </is>
      </c>
      <c r="J4" s="14" t="inlineStr">
        <is>
          <t>-</t>
        </is>
      </c>
      <c r="K4" s="14" t="inlineStr">
        <is>
          <t>-</t>
        </is>
      </c>
      <c r="L4" s="14" t="inlineStr">
        <is>
          <t>-</t>
        </is>
      </c>
      <c r="M4" s="14" t="inlineStr">
        <is>
          <t>429</t>
        </is>
      </c>
      <c r="N4" s="14" t="inlineStr">
        <is>
          <t>-</t>
        </is>
      </c>
      <c r="O4" s="14" t="inlineStr">
        <is>
          <t>-</t>
        </is>
      </c>
      <c r="P4" s="14" t="inlineStr">
        <is>
          <t>-</t>
        </is>
      </c>
      <c r="Q4" s="14" t="inlineStr">
        <is>
          <t>16.2</t>
        </is>
      </c>
      <c r="R4" s="14" t="inlineStr">
        <is>
          <t>12.3</t>
        </is>
      </c>
      <c r="S4" s="14" t="inlineStr">
        <is>
          <t>0.72</t>
        </is>
      </c>
      <c r="T4" s="14" t="inlineStr">
        <is>
          <t>2.16</t>
        </is>
      </c>
      <c r="U4" s="14" t="inlineStr">
        <is>
          <t>+0.31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n">
        <v>22.5</v>
      </c>
      <c r="AB4" s="14" t="inlineStr">
        <is>
          <t>10.4</t>
        </is>
      </c>
      <c r="AC4" s="14" t="inlineStr">
        <is>
          <t>-</t>
        </is>
      </c>
      <c r="AD4" s="14" t="n">
        <v>19.7</v>
      </c>
      <c r="AE4" s="14" t="inlineStr">
        <is>
          <t>9.12</t>
        </is>
      </c>
      <c r="AF4" s="14" t="inlineStr">
        <is>
          <t>-</t>
        </is>
      </c>
      <c r="AG4" s="14" t="n">
        <v>21</v>
      </c>
      <c r="AH4" s="14" t="inlineStr">
        <is>
          <t>9.7</t>
        </is>
      </c>
      <c r="AI4" s="14" t="inlineStr">
        <is>
          <t>19.06</t>
        </is>
      </c>
      <c r="AJ4" s="14" t="inlineStr">
        <is>
          <t>1.18</t>
        </is>
      </c>
      <c r="AK4" s="14" t="inlineStr">
        <is>
          <t>1.03</t>
        </is>
      </c>
      <c r="AL4" s="14" t="inlineStr">
        <is>
          <t>1.1</t>
        </is>
      </c>
      <c r="AM4" s="14" t="inlineStr">
        <is>
          <t>-</t>
        </is>
      </c>
      <c r="AN4" s="14" t="inlineStr">
        <is>
          <t>-</t>
        </is>
      </c>
      <c r="AO4" s="14" t="inlineStr">
        <is>
          <t>12.3</t>
        </is>
      </c>
      <c r="AP4" s="14" t="inlineStr">
        <is>
          <t>2.16</t>
        </is>
      </c>
      <c r="AQ4" s="14" t="inlineStr">
        <is>
          <t>19.06</t>
        </is>
      </c>
    </row>
    <row r="5">
      <c r="A5" s="14" t="n">
        <v>2018</v>
      </c>
      <c r="B5" s="14" t="inlineStr">
        <is>
          <t>1950</t>
        </is>
      </c>
      <c r="C5" s="14" t="inlineStr">
        <is>
          <t>44</t>
        </is>
      </c>
      <c r="D5" s="14" t="inlineStr">
        <is>
          <t>3144</t>
        </is>
      </c>
      <c r="E5" s="14" t="n">
        <v>20.2</v>
      </c>
      <c r="F5" s="14" t="n">
        <v>21.3</v>
      </c>
      <c r="G5" s="14" t="n">
        <v>-0.3</v>
      </c>
      <c r="H5" s="14" t="n">
        <v>-1.5</v>
      </c>
      <c r="I5" s="14" t="inlineStr">
        <is>
          <t>3144</t>
        </is>
      </c>
      <c r="J5" s="14" t="inlineStr">
        <is>
          <t>-</t>
        </is>
      </c>
      <c r="K5" s="14" t="inlineStr">
        <is>
          <t>-</t>
        </is>
      </c>
      <c r="L5" s="14" t="inlineStr">
        <is>
          <t>-</t>
        </is>
      </c>
      <c r="M5" s="14" t="inlineStr">
        <is>
          <t>360</t>
        </is>
      </c>
      <c r="N5" s="14" t="inlineStr">
        <is>
          <t>-</t>
        </is>
      </c>
      <c r="O5" s="14" t="inlineStr">
        <is>
          <t>-</t>
        </is>
      </c>
      <c r="P5" s="14" t="inlineStr">
        <is>
          <t>-</t>
        </is>
      </c>
      <c r="Q5" s="14" t="inlineStr">
        <is>
          <t>11.5</t>
        </is>
      </c>
      <c r="R5" s="14" t="inlineStr">
        <is>
          <t>11.3</t>
        </is>
      </c>
      <c r="S5" s="14" t="inlineStr">
        <is>
          <t>0.65</t>
        </is>
      </c>
      <c r="T5" s="14" t="inlineStr">
        <is>
          <t>1.85</t>
        </is>
      </c>
      <c r="U5" s="14" t="inlineStr">
        <is>
          <t>-0.06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n">
        <v>23</v>
      </c>
      <c r="AB5" s="14" t="inlineStr">
        <is>
          <t>12.4</t>
        </is>
      </c>
      <c r="AC5" s="14" t="inlineStr">
        <is>
          <t>-</t>
        </is>
      </c>
      <c r="AD5" s="14" t="n">
        <v>19.6</v>
      </c>
      <c r="AE5" s="14" t="inlineStr">
        <is>
          <t>10.6</t>
        </is>
      </c>
      <c r="AF5" s="14" t="inlineStr">
        <is>
          <t>-</t>
        </is>
      </c>
      <c r="AG5" s="14" t="n">
        <v>21.3</v>
      </c>
      <c r="AH5" s="14" t="inlineStr">
        <is>
          <t>11.5</t>
        </is>
      </c>
      <c r="AI5" s="14" t="inlineStr">
        <is>
          <t>15.89</t>
        </is>
      </c>
      <c r="AJ5" s="14" t="inlineStr">
        <is>
          <t>1.45</t>
        </is>
      </c>
      <c r="AK5" s="14" t="inlineStr">
        <is>
          <t>1.23</t>
        </is>
      </c>
      <c r="AL5" s="14" t="inlineStr">
        <is>
          <t>1.34</t>
        </is>
      </c>
      <c r="AM5" s="14" t="inlineStr">
        <is>
          <t>-</t>
        </is>
      </c>
      <c r="AN5" s="14" t="inlineStr">
        <is>
          <t>-</t>
        </is>
      </c>
      <c r="AO5" s="14" t="inlineStr">
        <is>
          <t>11.3</t>
        </is>
      </c>
      <c r="AP5" s="14" t="inlineStr">
        <is>
          <t>1.85</t>
        </is>
      </c>
      <c r="AQ5" s="14" t="inlineStr">
        <is>
          <t>15.89</t>
        </is>
      </c>
    </row>
    <row r="6">
      <c r="A6" s="14" t="n">
        <v>2017</v>
      </c>
      <c r="B6" s="14" t="inlineStr">
        <is>
          <t>1950</t>
        </is>
      </c>
      <c r="C6" s="14" t="inlineStr">
        <is>
          <t>34</t>
        </is>
      </c>
      <c r="D6" s="14" t="inlineStr">
        <is>
          <t>3498</t>
        </is>
      </c>
      <c r="E6" s="14" t="n">
        <v>20.5</v>
      </c>
      <c r="F6" s="14" t="n">
        <v>19.2</v>
      </c>
      <c r="G6" s="14" t="n">
        <v>2.85</v>
      </c>
      <c r="H6" s="14" t="n">
        <v>16.1</v>
      </c>
      <c r="I6" s="14" t="inlineStr">
        <is>
          <t>3498</t>
        </is>
      </c>
      <c r="J6" s="14" t="inlineStr">
        <is>
          <t>-</t>
        </is>
      </c>
      <c r="K6" s="14" t="inlineStr">
        <is>
          <t>-</t>
        </is>
      </c>
      <c r="L6" s="14" t="inlineStr">
        <is>
          <t>-</t>
        </is>
      </c>
      <c r="M6" s="14" t="inlineStr">
        <is>
          <t>372</t>
        </is>
      </c>
      <c r="N6" s="14" t="inlineStr">
        <is>
          <t>-</t>
        </is>
      </c>
      <c r="O6" s="14" t="inlineStr">
        <is>
          <t>-</t>
        </is>
      </c>
      <c r="P6" s="14" t="inlineStr">
        <is>
          <t>-</t>
        </is>
      </c>
      <c r="Q6" s="14" t="inlineStr">
        <is>
          <t>10.6</t>
        </is>
      </c>
      <c r="R6" s="14" t="inlineStr">
        <is>
          <t>12.3</t>
        </is>
      </c>
      <c r="S6" s="14" t="inlineStr">
        <is>
          <t>0.73</t>
        </is>
      </c>
      <c r="T6" s="14" t="inlineStr">
        <is>
          <t>1.91</t>
        </is>
      </c>
      <c r="U6" s="14" t="inlineStr">
        <is>
          <t>+0.48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n">
        <v>20.75</v>
      </c>
      <c r="AB6" s="14" t="inlineStr">
        <is>
          <t>10.9</t>
        </is>
      </c>
      <c r="AC6" s="14" t="inlineStr">
        <is>
          <t>-</t>
        </is>
      </c>
      <c r="AD6" s="14" t="n">
        <v>17.5</v>
      </c>
      <c r="AE6" s="14" t="inlineStr">
        <is>
          <t>9.16</t>
        </is>
      </c>
      <c r="AF6" s="14" t="inlineStr">
        <is>
          <t>-</t>
        </is>
      </c>
      <c r="AG6" s="14" t="n">
        <v>19.2</v>
      </c>
      <c r="AH6" s="14" t="inlineStr">
        <is>
          <t>10.1</t>
        </is>
      </c>
      <c r="AI6" s="14" t="inlineStr">
        <is>
          <t>16.2</t>
        </is>
      </c>
      <c r="AJ6" s="14" t="inlineStr">
        <is>
          <t>1.28</t>
        </is>
      </c>
      <c r="AK6" s="14" t="inlineStr">
        <is>
          <t>1.08</t>
        </is>
      </c>
      <c r="AL6" s="14" t="inlineStr">
        <is>
          <t>1.19</t>
        </is>
      </c>
      <c r="AM6" s="14" t="inlineStr">
        <is>
          <t>-</t>
        </is>
      </c>
      <c r="AN6" s="14" t="inlineStr">
        <is>
          <t>-</t>
        </is>
      </c>
      <c r="AO6" s="14" t="inlineStr">
        <is>
          <t>12.3</t>
        </is>
      </c>
      <c r="AP6" s="14" t="inlineStr">
        <is>
          <t>1.91</t>
        </is>
      </c>
      <c r="AQ6" s="14" t="inlineStr">
        <is>
          <t>16.2</t>
        </is>
      </c>
    </row>
    <row r="7">
      <c r="A7" s="14" t="n">
        <v>2016</v>
      </c>
      <c r="B7" s="14" t="inlineStr">
        <is>
          <t>1950</t>
        </is>
      </c>
      <c r="C7" s="14" t="inlineStr">
        <is>
          <t>31</t>
        </is>
      </c>
      <c r="D7" s="14" t="inlineStr">
        <is>
          <t>3197</t>
        </is>
      </c>
      <c r="E7" s="14" t="n">
        <v>17.65</v>
      </c>
      <c r="F7" s="14" t="n">
        <v>17</v>
      </c>
      <c r="G7" s="14" t="n">
        <v>0.75</v>
      </c>
      <c r="H7" s="14" t="n">
        <v>4.4</v>
      </c>
      <c r="I7" s="14" t="inlineStr">
        <is>
          <t>3197</t>
        </is>
      </c>
      <c r="J7" s="14" t="inlineStr">
        <is>
          <t>-</t>
        </is>
      </c>
      <c r="K7" s="14" t="inlineStr">
        <is>
          <t>-</t>
        </is>
      </c>
      <c r="L7" s="14" t="inlineStr">
        <is>
          <t>-</t>
        </is>
      </c>
      <c r="M7" s="14" t="inlineStr">
        <is>
          <t>279</t>
        </is>
      </c>
      <c r="N7" s="14" t="inlineStr">
        <is>
          <t>-</t>
        </is>
      </c>
      <c r="O7" s="14" t="inlineStr">
        <is>
          <t>-</t>
        </is>
      </c>
      <c r="P7" s="14" t="inlineStr">
        <is>
          <t>-</t>
        </is>
      </c>
      <c r="Q7" s="14" t="inlineStr">
        <is>
          <t>8.74</t>
        </is>
      </c>
      <c r="R7" s="14" t="inlineStr">
        <is>
          <t>9.98</t>
        </is>
      </c>
      <c r="S7" s="14" t="inlineStr">
        <is>
          <t>0.59</t>
        </is>
      </c>
      <c r="T7" s="14" t="inlineStr">
        <is>
          <t>1.43</t>
        </is>
      </c>
      <c r="U7" s="14" t="inlineStr">
        <is>
          <t>-0.67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n">
        <v>19.7</v>
      </c>
      <c r="AB7" s="14" t="inlineStr">
        <is>
          <t>13.8</t>
        </is>
      </c>
      <c r="AC7" s="14" t="inlineStr">
        <is>
          <t>-</t>
        </is>
      </c>
      <c r="AD7" s="14" t="n">
        <v>14.5</v>
      </c>
      <c r="AE7" s="14" t="inlineStr">
        <is>
          <t>10.1</t>
        </is>
      </c>
      <c r="AF7" s="14" t="inlineStr">
        <is>
          <t>-</t>
        </is>
      </c>
      <c r="AG7" s="14" t="n">
        <v>17</v>
      </c>
      <c r="AH7" s="14" t="inlineStr">
        <is>
          <t>11.9</t>
        </is>
      </c>
      <c r="AI7" s="14" t="inlineStr">
        <is>
          <t>14.49</t>
        </is>
      </c>
      <c r="AJ7" s="14" t="inlineStr">
        <is>
          <t>1.36</t>
        </is>
      </c>
      <c r="AK7" s="14" t="inlineStr">
        <is>
          <t>1</t>
        </is>
      </c>
      <c r="AL7" s="14" t="inlineStr">
        <is>
          <t>1.18</t>
        </is>
      </c>
      <c r="AM7" s="14" t="inlineStr">
        <is>
          <t>-</t>
        </is>
      </c>
      <c r="AN7" s="14" t="inlineStr">
        <is>
          <t>-</t>
        </is>
      </c>
      <c r="AO7" s="14" t="inlineStr">
        <is>
          <t>9.98</t>
        </is>
      </c>
      <c r="AP7" s="14" t="inlineStr">
        <is>
          <t>1.43</t>
        </is>
      </c>
      <c r="AQ7" s="14" t="inlineStr">
        <is>
          <t>14.49</t>
        </is>
      </c>
    </row>
    <row r="8">
      <c r="A8" s="14" t="n">
        <v>2015</v>
      </c>
      <c r="B8" s="14" t="inlineStr">
        <is>
          <t>1805</t>
        </is>
      </c>
      <c r="C8" s="14" t="inlineStr">
        <is>
          <t>41</t>
        </is>
      </c>
      <c r="D8" s="14" t="inlineStr">
        <is>
          <t>2156</t>
        </is>
      </c>
      <c r="E8" s="14" t="n">
        <v>16.9</v>
      </c>
      <c r="F8" s="14" t="n">
        <v>20.4</v>
      </c>
      <c r="G8" s="14" t="n">
        <v>-3.65</v>
      </c>
      <c r="H8" s="14" t="n">
        <v>-17.8</v>
      </c>
      <c r="I8" s="14" t="inlineStr">
        <is>
          <t>2156</t>
        </is>
      </c>
      <c r="J8" s="14" t="inlineStr">
        <is>
          <t>-</t>
        </is>
      </c>
      <c r="K8" s="14" t="inlineStr">
        <is>
          <t>-</t>
        </is>
      </c>
      <c r="L8" s="14" t="inlineStr">
        <is>
          <t>-</t>
        </is>
      </c>
      <c r="M8" s="14" t="inlineStr">
        <is>
          <t>354</t>
        </is>
      </c>
      <c r="N8" s="14" t="inlineStr">
        <is>
          <t>-</t>
        </is>
      </c>
      <c r="O8" s="14" t="inlineStr">
        <is>
          <t>-</t>
        </is>
      </c>
      <c r="P8" s="14" t="inlineStr">
        <is>
          <t>-</t>
        </is>
      </c>
      <c r="Q8" s="14" t="inlineStr">
        <is>
          <t>16.4</t>
        </is>
      </c>
      <c r="R8" s="14" t="inlineStr">
        <is>
          <t>14</t>
        </is>
      </c>
      <c r="S8" s="14" t="inlineStr">
        <is>
          <t>0.86</t>
        </is>
      </c>
      <c r="T8" s="14" t="inlineStr">
        <is>
          <t>2.1</t>
        </is>
      </c>
      <c r="U8" s="14" t="inlineStr">
        <is>
          <t>-0.48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n">
        <v>24.8</v>
      </c>
      <c r="AB8" s="14" t="inlineStr">
        <is>
          <t>11.8</t>
        </is>
      </c>
      <c r="AC8" s="14" t="inlineStr">
        <is>
          <t>-</t>
        </is>
      </c>
      <c r="AD8" s="14" t="n">
        <v>16.05</v>
      </c>
      <c r="AE8" s="14" t="inlineStr">
        <is>
          <t>7.64</t>
        </is>
      </c>
      <c r="AF8" s="14" t="inlineStr">
        <is>
          <t>-</t>
        </is>
      </c>
      <c r="AG8" s="14" t="n">
        <v>20.4</v>
      </c>
      <c r="AH8" s="14" t="inlineStr">
        <is>
          <t>9.73</t>
        </is>
      </c>
      <c r="AI8" s="14" t="inlineStr">
        <is>
          <t>15.39</t>
        </is>
      </c>
      <c r="AJ8" s="14" t="inlineStr">
        <is>
          <t>1.61</t>
        </is>
      </c>
      <c r="AK8" s="14" t="inlineStr">
        <is>
          <t>1.04</t>
        </is>
      </c>
      <c r="AL8" s="14" t="inlineStr">
        <is>
          <t>1.33</t>
        </is>
      </c>
      <c r="AM8" s="14" t="inlineStr">
        <is>
          <t>-</t>
        </is>
      </c>
      <c r="AN8" s="14" t="inlineStr">
        <is>
          <t>-</t>
        </is>
      </c>
      <c r="AO8" s="14" t="inlineStr">
        <is>
          <t>14</t>
        </is>
      </c>
      <c r="AP8" s="14" t="inlineStr">
        <is>
          <t>2.1</t>
        </is>
      </c>
      <c r="AQ8" s="14" t="inlineStr">
        <is>
          <t>15.39</t>
        </is>
      </c>
    </row>
    <row r="9">
      <c r="A9" s="14" t="n">
        <v>2014</v>
      </c>
      <c r="B9" s="14" t="inlineStr">
        <is>
          <t>1526</t>
        </is>
      </c>
      <c r="C9" s="14" t="inlineStr">
        <is>
          <t>44</t>
        </is>
      </c>
      <c r="D9" s="14" t="inlineStr">
        <is>
          <t>2014</t>
        </is>
      </c>
      <c r="E9" s="14" t="n">
        <v>20.55</v>
      </c>
      <c r="F9" s="14" t="n">
        <v>20.1</v>
      </c>
      <c r="G9" s="14" t="n">
        <v>0.2</v>
      </c>
      <c r="H9" s="14" t="n">
        <v>1</v>
      </c>
      <c r="I9" s="14" t="inlineStr">
        <is>
          <t>2014</t>
        </is>
      </c>
      <c r="J9" s="14" t="inlineStr">
        <is>
          <t>-</t>
        </is>
      </c>
      <c r="K9" s="14" t="inlineStr">
        <is>
          <t>-</t>
        </is>
      </c>
      <c r="L9" s="14" t="inlineStr">
        <is>
          <t>-</t>
        </is>
      </c>
      <c r="M9" s="14" t="inlineStr">
        <is>
          <t>394</t>
        </is>
      </c>
      <c r="N9" s="14" t="inlineStr">
        <is>
          <t>-</t>
        </is>
      </c>
      <c r="O9" s="14" t="inlineStr">
        <is>
          <t>-</t>
        </is>
      </c>
      <c r="P9" s="14" t="inlineStr">
        <is>
          <t>-</t>
        </is>
      </c>
      <c r="Q9" s="14" t="inlineStr">
        <is>
          <t>19.6</t>
        </is>
      </c>
      <c r="R9" s="14" t="inlineStr">
        <is>
          <t>18.7</t>
        </is>
      </c>
      <c r="S9" s="14" t="inlineStr">
        <is>
          <t>1.3</t>
        </is>
      </c>
      <c r="T9" s="14" t="inlineStr">
        <is>
          <t>2.58</t>
        </is>
      </c>
      <c r="U9" s="14" t="inlineStr">
        <is>
          <t>+1.08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n">
        <v>22.15</v>
      </c>
      <c r="AB9" s="14" t="inlineStr">
        <is>
          <t>8.59</t>
        </is>
      </c>
      <c r="AC9" s="14" t="inlineStr">
        <is>
          <t>-</t>
        </is>
      </c>
      <c r="AD9" s="14" t="n">
        <v>17.95</v>
      </c>
      <c r="AE9" s="14" t="inlineStr">
        <is>
          <t>6.96</t>
        </is>
      </c>
      <c r="AF9" s="14" t="inlineStr">
        <is>
          <t>-</t>
        </is>
      </c>
      <c r="AG9" s="14" t="n">
        <v>20.1</v>
      </c>
      <c r="AH9" s="14" t="inlineStr">
        <is>
          <t>7.81</t>
        </is>
      </c>
      <c r="AI9" s="14" t="inlineStr">
        <is>
          <t>15.03</t>
        </is>
      </c>
      <c r="AJ9" s="14" t="inlineStr">
        <is>
          <t>1.47</t>
        </is>
      </c>
      <c r="AK9" s="14" t="inlineStr">
        <is>
          <t>1.19</t>
        </is>
      </c>
      <c r="AL9" s="14" t="inlineStr">
        <is>
          <t>1.34</t>
        </is>
      </c>
      <c r="AM9" s="14" t="inlineStr">
        <is>
          <t>-</t>
        </is>
      </c>
      <c r="AN9" s="14" t="inlineStr">
        <is>
          <t>-</t>
        </is>
      </c>
      <c r="AO9" s="14" t="inlineStr">
        <is>
          <t>18.7</t>
        </is>
      </c>
      <c r="AP9" s="14" t="inlineStr">
        <is>
          <t>2.58</t>
        </is>
      </c>
      <c r="AQ9" s="14" t="inlineStr">
        <is>
          <t>15.03</t>
        </is>
      </c>
    </row>
    <row r="10">
      <c r="A10" s="14" t="n">
        <v>2013</v>
      </c>
      <c r="B10" s="14" t="inlineStr">
        <is>
          <t>1471</t>
        </is>
      </c>
      <c r="C10" s="14" t="inlineStr">
        <is>
          <t>44</t>
        </is>
      </c>
      <c r="D10" s="14" t="inlineStr">
        <is>
          <t>1272</t>
        </is>
      </c>
      <c r="E10" s="14" t="n">
        <v>20.35</v>
      </c>
      <c r="F10" s="14" t="n">
        <v>18.6</v>
      </c>
      <c r="G10" s="14" t="n">
        <v>3.2</v>
      </c>
      <c r="H10" s="14" t="n">
        <v>18.7</v>
      </c>
      <c r="I10" s="14" t="inlineStr">
        <is>
          <t>1272</t>
        </is>
      </c>
      <c r="J10" s="14" t="inlineStr">
        <is>
          <t>-</t>
        </is>
      </c>
      <c r="K10" s="14" t="inlineStr">
        <is>
          <t>-</t>
        </is>
      </c>
      <c r="L10" s="14" t="inlineStr">
        <is>
          <t>-</t>
        </is>
      </c>
      <c r="M10" s="14" t="inlineStr">
        <is>
          <t>215</t>
        </is>
      </c>
      <c r="N10" s="14" t="inlineStr">
        <is>
          <t>-</t>
        </is>
      </c>
      <c r="O10" s="14" t="inlineStr">
        <is>
          <t>-</t>
        </is>
      </c>
      <c r="P10" s="14" t="inlineStr">
        <is>
          <t>-</t>
        </is>
      </c>
      <c r="Q10" s="14" t="inlineStr">
        <is>
          <t>16.9</t>
        </is>
      </c>
      <c r="R10" s="14" t="inlineStr">
        <is>
          <t>11.9</t>
        </is>
      </c>
      <c r="S10" s="14" t="inlineStr">
        <is>
          <t>0.95</t>
        </is>
      </c>
      <c r="T10" s="14" t="inlineStr">
        <is>
          <t>1.5</t>
        </is>
      </c>
      <c r="U10" s="14" t="inlineStr">
        <is>
          <t>-0.16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n">
        <v>20.35</v>
      </c>
      <c r="AB10" s="14" t="inlineStr">
        <is>
          <t>13.6</t>
        </is>
      </c>
      <c r="AC10" s="14" t="inlineStr">
        <is>
          <t>-</t>
        </is>
      </c>
      <c r="AD10" s="14" t="n">
        <v>16.45</v>
      </c>
      <c r="AE10" s="14" t="inlineStr">
        <is>
          <t>11</t>
        </is>
      </c>
      <c r="AF10" s="14" t="inlineStr">
        <is>
          <t>-</t>
        </is>
      </c>
      <c r="AG10" s="14" t="n">
        <v>18.6</v>
      </c>
      <c r="AH10" s="14" t="inlineStr">
        <is>
          <t>12.4</t>
        </is>
      </c>
      <c r="AI10" s="14" t="inlineStr">
        <is>
          <t>13.1</t>
        </is>
      </c>
      <c r="AJ10" s="14" t="inlineStr">
        <is>
          <t>1.55</t>
        </is>
      </c>
      <c r="AK10" s="14" t="inlineStr">
        <is>
          <t>1.26</t>
        </is>
      </c>
      <c r="AL10" s="14" t="inlineStr">
        <is>
          <t>1.42</t>
        </is>
      </c>
      <c r="AM10" s="14" t="inlineStr">
        <is>
          <t>-</t>
        </is>
      </c>
      <c r="AN10" s="14" t="inlineStr">
        <is>
          <t>-</t>
        </is>
      </c>
      <c r="AO10" s="14" t="inlineStr">
        <is>
          <t>11.9</t>
        </is>
      </c>
      <c r="AP10" s="14" t="inlineStr">
        <is>
          <t>1.5</t>
        </is>
      </c>
      <c r="AQ10" s="14" t="inlineStr">
        <is>
          <t>13.1</t>
        </is>
      </c>
    </row>
    <row r="11">
      <c r="A11" s="14" t="n">
        <v>2012</v>
      </c>
      <c r="B11" s="14" t="inlineStr">
        <is>
          <t>1242</t>
        </is>
      </c>
      <c r="C11" s="14" t="inlineStr">
        <is>
          <t>47</t>
        </is>
      </c>
      <c r="D11" s="14" t="inlineStr">
        <is>
          <t>941</t>
        </is>
      </c>
      <c r="E11" s="14" t="n">
        <v>17.15</v>
      </c>
      <c r="F11" s="14" t="n">
        <v>17.8</v>
      </c>
      <c r="G11" s="14" t="n">
        <v>-1.75</v>
      </c>
      <c r="H11" s="14" t="n">
        <v>-9.300000000000001</v>
      </c>
      <c r="I11" s="14" t="inlineStr">
        <is>
          <t>941</t>
        </is>
      </c>
      <c r="J11" s="14" t="inlineStr">
        <is>
          <t>-</t>
        </is>
      </c>
      <c r="K11" s="14" t="inlineStr">
        <is>
          <t>-</t>
        </is>
      </c>
      <c r="L11" s="14" t="inlineStr">
        <is>
          <t>-</t>
        </is>
      </c>
      <c r="M11" s="14" t="inlineStr">
        <is>
          <t>213</t>
        </is>
      </c>
      <c r="N11" s="14" t="inlineStr">
        <is>
          <t>-</t>
        </is>
      </c>
      <c r="O11" s="14" t="inlineStr">
        <is>
          <t>-</t>
        </is>
      </c>
      <c r="P11" s="14" t="inlineStr">
        <is>
          <t>-</t>
        </is>
      </c>
      <c r="Q11" s="14" t="inlineStr">
        <is>
          <t>22.6</t>
        </is>
      </c>
      <c r="R11" s="14" t="inlineStr">
        <is>
          <t>12.5</t>
        </is>
      </c>
      <c r="S11" s="14" t="inlineStr">
        <is>
          <t>1.03</t>
        </is>
      </c>
      <c r="T11" s="14" t="inlineStr">
        <is>
          <t>1.66</t>
        </is>
      </c>
      <c r="U11" s="14" t="inlineStr">
        <is>
          <t>+0.05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n">
        <v>20.85</v>
      </c>
      <c r="AB11" s="14" t="inlineStr">
        <is>
          <t>12.6</t>
        </is>
      </c>
      <c r="AC11" s="14" t="inlineStr">
        <is>
          <t>-</t>
        </is>
      </c>
      <c r="AD11" s="14" t="n">
        <v>15.45</v>
      </c>
      <c r="AE11" s="14" t="inlineStr">
        <is>
          <t>9.32</t>
        </is>
      </c>
      <c r="AF11" s="14" t="inlineStr">
        <is>
          <t>-</t>
        </is>
      </c>
      <c r="AG11" s="14" t="n">
        <v>17.8</v>
      </c>
      <c r="AH11" s="14" t="inlineStr">
        <is>
          <t>10.7</t>
        </is>
      </c>
      <c r="AI11" s="14" t="inlineStr">
        <is>
          <t>13.71</t>
        </is>
      </c>
      <c r="AJ11" s="14" t="inlineStr">
        <is>
          <t>1.52</t>
        </is>
      </c>
      <c r="AK11" s="14" t="inlineStr">
        <is>
          <t>1.13</t>
        </is>
      </c>
      <c r="AL11" s="14" t="inlineStr">
        <is>
          <t>1.3</t>
        </is>
      </c>
      <c r="AM11" s="14" t="inlineStr">
        <is>
          <t>-</t>
        </is>
      </c>
      <c r="AN11" s="14" t="inlineStr">
        <is>
          <t>-</t>
        </is>
      </c>
      <c r="AO11" s="14" t="inlineStr">
        <is>
          <t>12.5</t>
        </is>
      </c>
      <c r="AP11" s="14" t="inlineStr">
        <is>
          <t>1.66</t>
        </is>
      </c>
      <c r="AQ11" s="14" t="inlineStr">
        <is>
          <t>13.71</t>
        </is>
      </c>
    </row>
    <row r="12">
      <c r="A12" s="14" t="n">
        <v>2011</v>
      </c>
      <c r="B12" s="14" t="inlineStr">
        <is>
          <t>1070</t>
        </is>
      </c>
      <c r="C12" s="14" t="inlineStr">
        <is>
          <t>47</t>
        </is>
      </c>
      <c r="D12" s="14" t="inlineStr">
        <is>
          <t>597</t>
        </is>
      </c>
      <c r="E12" s="14" t="n">
        <v>18.9</v>
      </c>
      <c r="F12" s="14" t="n">
        <v>22.4</v>
      </c>
      <c r="G12" s="14" t="n">
        <v>-2.5</v>
      </c>
      <c r="H12" s="14" t="n">
        <v>-11.7</v>
      </c>
      <c r="I12" s="14" t="inlineStr">
        <is>
          <t>597</t>
        </is>
      </c>
      <c r="J12" s="14" t="inlineStr">
        <is>
          <t>-</t>
        </is>
      </c>
      <c r="K12" s="14" t="inlineStr">
        <is>
          <t>-</t>
        </is>
      </c>
      <c r="L12" s="14" t="inlineStr">
        <is>
          <t>-</t>
        </is>
      </c>
      <c r="M12" s="14" t="inlineStr">
        <is>
          <t>183</t>
        </is>
      </c>
      <c r="N12" s="14" t="inlineStr">
        <is>
          <t>-</t>
        </is>
      </c>
      <c r="O12" s="14" t="inlineStr">
        <is>
          <t>-</t>
        </is>
      </c>
      <c r="P12" s="14" t="inlineStr">
        <is>
          <t>-</t>
        </is>
      </c>
      <c r="Q12" s="14" t="inlineStr">
        <is>
          <t>30.6</t>
        </is>
      </c>
      <c r="R12" s="14" t="inlineStr">
        <is>
          <t>11</t>
        </is>
      </c>
      <c r="S12" s="14" t="inlineStr">
        <is>
          <t>0.95</t>
        </is>
      </c>
      <c r="T12" s="14" t="inlineStr">
        <is>
          <t>1.61</t>
        </is>
      </c>
      <c r="U12" s="14" t="inlineStr">
        <is>
          <t>+0.29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n">
        <v>27.1</v>
      </c>
      <c r="AB12" s="14" t="inlineStr">
        <is>
          <t>16.8</t>
        </is>
      </c>
      <c r="AC12" s="14" t="inlineStr">
        <is>
          <t>-</t>
        </is>
      </c>
      <c r="AD12" s="14" t="n">
        <v>16.1</v>
      </c>
      <c r="AE12" s="14" t="inlineStr">
        <is>
          <t>10</t>
        </is>
      </c>
      <c r="AF12" s="14" t="inlineStr">
        <is>
          <t>-</t>
        </is>
      </c>
      <c r="AG12" s="14" t="n">
        <v>22.4</v>
      </c>
      <c r="AH12" s="14" t="inlineStr">
        <is>
          <t>13.9</t>
        </is>
      </c>
      <c r="AI12" s="14" t="inlineStr">
        <is>
          <t>14.97</t>
        </is>
      </c>
      <c r="AJ12" s="14" t="inlineStr">
        <is>
          <t>1.81</t>
        </is>
      </c>
      <c r="AK12" s="14" t="inlineStr">
        <is>
          <t>1.08</t>
        </is>
      </c>
      <c r="AL12" s="14" t="inlineStr">
        <is>
          <t>1.49</t>
        </is>
      </c>
      <c r="AM12" s="14" t="inlineStr">
        <is>
          <t>-</t>
        </is>
      </c>
      <c r="AN12" s="14" t="inlineStr">
        <is>
          <t>-</t>
        </is>
      </c>
      <c r="AO12" s="14" t="inlineStr">
        <is>
          <t>11</t>
        </is>
      </c>
      <c r="AP12" s="14" t="inlineStr">
        <is>
          <t>1.61</t>
        </is>
      </c>
      <c r="AQ12" s="14" t="inlineStr">
        <is>
          <t>14.97</t>
        </is>
      </c>
    </row>
    <row r="13">
      <c r="A13" s="14" t="n">
        <v>2010</v>
      </c>
      <c r="B13" s="14" t="inlineStr">
        <is>
          <t>998</t>
        </is>
      </c>
      <c r="C13" s="14" t="inlineStr">
        <is>
          <t>44</t>
        </is>
      </c>
      <c r="D13" s="14" t="inlineStr">
        <is>
          <t>526</t>
        </is>
      </c>
      <c r="E13" s="14" t="n">
        <v>21.4</v>
      </c>
      <c r="F13" s="14" t="n">
        <v>18.7</v>
      </c>
      <c r="G13" s="14" t="n">
        <v>1.45</v>
      </c>
      <c r="H13" s="14" t="n">
        <v>7.3</v>
      </c>
      <c r="I13" s="14" t="inlineStr">
        <is>
          <t>526</t>
        </is>
      </c>
      <c r="J13" s="14" t="inlineStr">
        <is>
          <t>-</t>
        </is>
      </c>
      <c r="K13" s="14" t="inlineStr">
        <is>
          <t>-</t>
        </is>
      </c>
      <c r="L13" s="14" t="inlineStr">
        <is>
          <t>-</t>
        </is>
      </c>
      <c r="M13" s="14" t="inlineStr">
        <is>
          <t>141</t>
        </is>
      </c>
      <c r="N13" s="14" t="inlineStr">
        <is>
          <t>-</t>
        </is>
      </c>
      <c r="O13" s="14" t="inlineStr">
        <is>
          <t>-</t>
        </is>
      </c>
      <c r="P13" s="14" t="inlineStr">
        <is>
          <t>-</t>
        </is>
      </c>
      <c r="Q13" s="14" t="inlineStr">
        <is>
          <t>26.9</t>
        </is>
      </c>
      <c r="R13" s="14" t="inlineStr">
        <is>
          <t>9.1</t>
        </is>
      </c>
      <c r="S13" s="14" t="inlineStr">
        <is>
          <t>0.79</t>
        </is>
      </c>
      <c r="T13" s="14" t="inlineStr">
        <is>
          <t>1.32</t>
        </is>
      </c>
      <c r="U13" s="14" t="inlineStr">
        <is>
          <t>+1.17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n">
        <v>21.8</v>
      </c>
      <c r="AB13" s="14" t="inlineStr">
        <is>
          <t>16.5</t>
        </is>
      </c>
      <c r="AC13" s="14" t="inlineStr">
        <is>
          <t>-</t>
        </is>
      </c>
      <c r="AD13" s="14" t="n">
        <v>15.15</v>
      </c>
      <c r="AE13" s="14" t="inlineStr">
        <is>
          <t>11.5</t>
        </is>
      </c>
      <c r="AF13" s="14" t="inlineStr">
        <is>
          <t>-</t>
        </is>
      </c>
      <c r="AG13" s="14" t="n">
        <v>18.7</v>
      </c>
      <c r="AH13" s="14" t="inlineStr">
        <is>
          <t>14.2</t>
        </is>
      </c>
      <c r="AI13" s="14" t="inlineStr">
        <is>
          <t>15.05</t>
        </is>
      </c>
      <c r="AJ13" s="14" t="inlineStr">
        <is>
          <t>1.45</t>
        </is>
      </c>
      <c r="AK13" s="14" t="inlineStr">
        <is>
          <t>1.01</t>
        </is>
      </c>
      <c r="AL13" s="14" t="inlineStr">
        <is>
          <t>1.24</t>
        </is>
      </c>
      <c r="AM13" s="14" t="inlineStr">
        <is>
          <t>-</t>
        </is>
      </c>
      <c r="AN13" s="14" t="inlineStr">
        <is>
          <t>-</t>
        </is>
      </c>
      <c r="AO13" s="14" t="inlineStr">
        <is>
          <t>9.1</t>
        </is>
      </c>
      <c r="AP13" s="14" t="inlineStr">
        <is>
          <t>1.32</t>
        </is>
      </c>
      <c r="AQ13" s="14" t="inlineStr">
        <is>
          <t>15.05</t>
        </is>
      </c>
    </row>
    <row r="14">
      <c r="A14" s="14" t="n">
        <v>2009</v>
      </c>
      <c r="B14" s="14" t="inlineStr">
        <is>
          <t>938</t>
        </is>
      </c>
      <c r="C14" s="14" t="inlineStr">
        <is>
          <t>34</t>
        </is>
      </c>
      <c r="D14" s="14" t="inlineStr">
        <is>
          <t>465</t>
        </is>
      </c>
      <c r="E14" s="14" t="n">
        <v>19.95</v>
      </c>
      <c r="F14" s="14" t="n">
        <v>17.7</v>
      </c>
      <c r="G14" s="14" t="n">
        <v>6.05</v>
      </c>
      <c r="H14" s="14" t="n">
        <v>43.5</v>
      </c>
      <c r="I14" s="14" t="inlineStr">
        <is>
          <t>465</t>
        </is>
      </c>
      <c r="J14" s="14" t="inlineStr">
        <is>
          <t>-</t>
        </is>
      </c>
      <c r="K14" s="14" t="inlineStr">
        <is>
          <t>-</t>
        </is>
      </c>
      <c r="L14" s="14" t="inlineStr">
        <is>
          <t>-</t>
        </is>
      </c>
      <c r="M14" s="14" t="inlineStr">
        <is>
          <t>24.3</t>
        </is>
      </c>
      <c r="N14" s="14" t="inlineStr">
        <is>
          <t>-</t>
        </is>
      </c>
      <c r="O14" s="14" t="inlineStr">
        <is>
          <t>-</t>
        </is>
      </c>
      <c r="P14" s="14" t="inlineStr">
        <is>
          <t>-</t>
        </is>
      </c>
      <c r="Q14" s="14" t="inlineStr">
        <is>
          <t>5.25</t>
        </is>
      </c>
      <c r="R14" s="14" t="inlineStr">
        <is>
          <t>1.68</t>
        </is>
      </c>
      <c r="S14" s="14" t="inlineStr">
        <is>
          <t>0.14</t>
        </is>
      </c>
      <c r="T14" s="14" t="inlineStr">
        <is>
          <t>0.15</t>
        </is>
      </c>
      <c r="U14" s="14" t="inlineStr">
        <is>
          <t>-1.36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n">
        <v>23.4</v>
      </c>
      <c r="AB14" s="14" t="inlineStr">
        <is>
          <t>156</t>
        </is>
      </c>
      <c r="AC14" s="14" t="inlineStr">
        <is>
          <t>-</t>
        </is>
      </c>
      <c r="AD14" s="14" t="n">
        <v>9.6</v>
      </c>
      <c r="AE14" s="14" t="inlineStr">
        <is>
          <t>64</t>
        </is>
      </c>
      <c r="AF14" s="14" t="inlineStr">
        <is>
          <t>-</t>
        </is>
      </c>
      <c r="AG14" s="14" t="n">
        <v>17.7</v>
      </c>
      <c r="AH14" s="14" t="inlineStr">
        <is>
          <t>118</t>
        </is>
      </c>
      <c r="AI14" s="14" t="inlineStr">
        <is>
          <t>14.93</t>
        </is>
      </c>
      <c r="AJ14" s="14" t="inlineStr">
        <is>
          <t>1.57</t>
        </is>
      </c>
      <c r="AK14" s="14" t="inlineStr">
        <is>
          <t>0.64</t>
        </is>
      </c>
      <c r="AL14" s="14" t="inlineStr">
        <is>
          <t>1.19</t>
        </is>
      </c>
      <c r="AM14" s="14" t="inlineStr">
        <is>
          <t>-</t>
        </is>
      </c>
      <c r="AN14" s="14" t="inlineStr">
        <is>
          <t>-</t>
        </is>
      </c>
      <c r="AO14" s="14" t="inlineStr">
        <is>
          <t>1.68</t>
        </is>
      </c>
      <c r="AP14" s="14" t="inlineStr">
        <is>
          <t>0.15</t>
        </is>
      </c>
      <c r="AQ14" s="14" t="inlineStr">
        <is>
          <t>14.93</t>
        </is>
      </c>
    </row>
    <row r="15">
      <c r="A15" s="14" t="n">
        <v>2008</v>
      </c>
      <c r="B15" s="14" t="inlineStr">
        <is>
          <t>910</t>
        </is>
      </c>
      <c r="C15" s="14" t="inlineStr">
        <is>
          <t>41</t>
        </is>
      </c>
      <c r="D15" s="14" t="inlineStr">
        <is>
          <t>598</t>
        </is>
      </c>
      <c r="E15" s="14" t="n">
        <v>13.9</v>
      </c>
      <c r="F15" s="14" t="n">
        <v>22.2</v>
      </c>
      <c r="G15" s="14" t="n">
        <v>-9.15</v>
      </c>
      <c r="H15" s="14" t="n">
        <v>-39.7</v>
      </c>
      <c r="I15" s="14" t="inlineStr">
        <is>
          <t>598</t>
        </is>
      </c>
      <c r="J15" s="14" t="inlineStr">
        <is>
          <t>-</t>
        </is>
      </c>
      <c r="K15" s="14" t="inlineStr">
        <is>
          <t>-</t>
        </is>
      </c>
      <c r="L15" s="14" t="inlineStr">
        <is>
          <t>-</t>
        </is>
      </c>
      <c r="M15" s="14" t="inlineStr">
        <is>
          <t>147</t>
        </is>
      </c>
      <c r="N15" s="14" t="inlineStr">
        <is>
          <t>-</t>
        </is>
      </c>
      <c r="O15" s="14" t="inlineStr">
        <is>
          <t>-</t>
        </is>
      </c>
      <c r="P15" s="14" t="inlineStr">
        <is>
          <t>-</t>
        </is>
      </c>
      <c r="Q15" s="14" t="inlineStr">
        <is>
          <t>24.6</t>
        </is>
      </c>
      <c r="R15" s="14" t="inlineStr">
        <is>
          <t>10.4</t>
        </is>
      </c>
      <c r="S15" s="14" t="inlineStr">
        <is>
          <t>0.86</t>
        </is>
      </c>
      <c r="T15" s="14" t="inlineStr">
        <is>
          <t>1.51</t>
        </is>
      </c>
      <c r="U15" s="14" t="inlineStr">
        <is>
          <t>+0.02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n">
        <v>32.7</v>
      </c>
      <c r="AB15" s="14" t="inlineStr">
        <is>
          <t>21.7</t>
        </is>
      </c>
      <c r="AC15" s="14" t="inlineStr">
        <is>
          <t>-</t>
        </is>
      </c>
      <c r="AD15" s="14" t="n">
        <v>7.9</v>
      </c>
      <c r="AE15" s="14" t="inlineStr">
        <is>
          <t>5.23</t>
        </is>
      </c>
      <c r="AF15" s="14" t="inlineStr">
        <is>
          <t>-</t>
        </is>
      </c>
      <c r="AG15" s="14" t="n">
        <v>22.2</v>
      </c>
      <c r="AH15" s="14" t="inlineStr">
        <is>
          <t>14.7</t>
        </is>
      </c>
      <c r="AI15" s="14" t="inlineStr">
        <is>
          <t>14.48</t>
        </is>
      </c>
      <c r="AJ15" s="14" t="inlineStr">
        <is>
          <t>2.26</t>
        </is>
      </c>
      <c r="AK15" s="14" t="inlineStr">
        <is>
          <t>0.55</t>
        </is>
      </c>
      <c r="AL15" s="14" t="inlineStr">
        <is>
          <t>1.53</t>
        </is>
      </c>
      <c r="AM15" s="14" t="inlineStr">
        <is>
          <t>-</t>
        </is>
      </c>
      <c r="AN15" s="14" t="inlineStr">
        <is>
          <t>-</t>
        </is>
      </c>
      <c r="AO15" s="14" t="inlineStr">
        <is>
          <t>10.4</t>
        </is>
      </c>
      <c r="AP15" s="14" t="inlineStr">
        <is>
          <t>1.51</t>
        </is>
      </c>
      <c r="AQ15" s="14" t="inlineStr">
        <is>
          <t>14.48</t>
        </is>
      </c>
    </row>
    <row r="16">
      <c r="A16" s="14" t="n">
        <v>2007</v>
      </c>
      <c r="B16" s="14" t="inlineStr">
        <is>
          <t>841</t>
        </is>
      </c>
      <c r="C16" s="14" t="inlineStr">
        <is>
          <t>44</t>
        </is>
      </c>
      <c r="D16" s="14" t="inlineStr">
        <is>
          <t>590</t>
        </is>
      </c>
      <c r="E16" s="14" t="n">
        <v>23.05</v>
      </c>
      <c r="F16" s="14" t="n">
        <v>25.1</v>
      </c>
      <c r="G16" s="14" t="n">
        <v>-4.2</v>
      </c>
      <c r="H16" s="14" t="n">
        <v>-15.4</v>
      </c>
      <c r="I16" s="14" t="inlineStr">
        <is>
          <t>590</t>
        </is>
      </c>
      <c r="J16" s="14" t="inlineStr">
        <is>
          <t>-</t>
        </is>
      </c>
      <c r="K16" s="14" t="inlineStr">
        <is>
          <t>-</t>
        </is>
      </c>
      <c r="L16" s="14" t="inlineStr">
        <is>
          <t>-</t>
        </is>
      </c>
      <c r="M16" s="14" t="inlineStr">
        <is>
          <t>133</t>
        </is>
      </c>
      <c r="N16" s="14" t="inlineStr">
        <is>
          <t>-</t>
        </is>
      </c>
      <c r="O16" s="14" t="inlineStr">
        <is>
          <t>-</t>
        </is>
      </c>
      <c r="P16" s="14" t="inlineStr">
        <is>
          <t>-</t>
        </is>
      </c>
      <c r="Q16" s="14" t="inlineStr">
        <is>
          <t>22.6</t>
        </is>
      </c>
      <c r="R16" s="14" t="inlineStr">
        <is>
          <t>10</t>
        </is>
      </c>
      <c r="S16" s="14" t="inlineStr">
        <is>
          <t>0.79</t>
        </is>
      </c>
      <c r="T16" s="14" t="inlineStr">
        <is>
          <t>1.49</t>
        </is>
      </c>
      <c r="U16" s="14" t="inlineStr">
        <is>
          <t>+2.95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n">
        <v>28.5</v>
      </c>
      <c r="AB16" s="14" t="inlineStr">
        <is>
          <t>19.1</t>
        </is>
      </c>
      <c r="AC16" s="14" t="inlineStr">
        <is>
          <t>-</t>
        </is>
      </c>
      <c r="AD16" s="14" t="n">
        <v>21.2</v>
      </c>
      <c r="AE16" s="14" t="inlineStr">
        <is>
          <t>14.2</t>
        </is>
      </c>
      <c r="AF16" s="14" t="inlineStr">
        <is>
          <t>-</t>
        </is>
      </c>
      <c r="AG16" s="14" t="n">
        <v>25.1</v>
      </c>
      <c r="AH16" s="14" t="inlineStr">
        <is>
          <t>16.8</t>
        </is>
      </c>
      <c r="AI16" s="14" t="inlineStr">
        <is>
          <t>15.62</t>
        </is>
      </c>
      <c r="AJ16" s="14" t="inlineStr">
        <is>
          <t>1.82</t>
        </is>
      </c>
      <c r="AK16" s="14" t="inlineStr">
        <is>
          <t>1.36</t>
        </is>
      </c>
      <c r="AL16" s="14" t="inlineStr">
        <is>
          <t>1.61</t>
        </is>
      </c>
      <c r="AM16" s="14" t="inlineStr">
        <is>
          <t>-</t>
        </is>
      </c>
      <c r="AN16" s="14" t="inlineStr">
        <is>
          <t>-</t>
        </is>
      </c>
      <c r="AO16" s="14" t="inlineStr">
        <is>
          <t>10</t>
        </is>
      </c>
      <c r="AP16" s="14" t="inlineStr">
        <is>
          <t>1.49</t>
        </is>
      </c>
      <c r="AQ16" s="14" t="inlineStr">
        <is>
          <t>15.62</t>
        </is>
      </c>
    </row>
    <row r="17">
      <c r="A17" s="14" t="n">
        <v>2006</v>
      </c>
      <c r="B17" s="14" t="inlineStr">
        <is>
          <t>799</t>
        </is>
      </c>
      <c r="C17" s="14" t="inlineStr">
        <is>
          <t>25</t>
        </is>
      </c>
      <c r="D17" s="14" t="inlineStr">
        <is>
          <t>646</t>
        </is>
      </c>
      <c r="E17" s="14" t="n">
        <v>27.25</v>
      </c>
      <c r="F17" s="14" t="n">
        <v>25.4</v>
      </c>
      <c r="G17" s="14" t="n">
        <v>1.25</v>
      </c>
      <c r="H17" s="14" t="n">
        <v>4.8</v>
      </c>
      <c r="I17" s="14" t="inlineStr">
        <is>
          <t>646</t>
        </is>
      </c>
      <c r="J17" s="14" t="inlineStr">
        <is>
          <t>-</t>
        </is>
      </c>
      <c r="K17" s="14" t="inlineStr">
        <is>
          <t>-</t>
        </is>
      </c>
      <c r="L17" s="14" t="inlineStr">
        <is>
          <t>-</t>
        </is>
      </c>
      <c r="M17" s="14" t="inlineStr">
        <is>
          <t>-102</t>
        </is>
      </c>
      <c r="N17" s="14" t="inlineStr">
        <is>
          <t>-</t>
        </is>
      </c>
      <c r="O17" s="14" t="inlineStr">
        <is>
          <t>-</t>
        </is>
      </c>
      <c r="P17" s="14" t="inlineStr">
        <is>
          <t>-</t>
        </is>
      </c>
      <c r="Q17" s="14" t="inlineStr">
        <is>
          <t>-15.8</t>
        </is>
      </c>
      <c r="R17" s="14" t="inlineStr">
        <is>
          <t>-7.58</t>
        </is>
      </c>
      <c r="S17" s="14" t="inlineStr">
        <is>
          <t>-0.6</t>
        </is>
      </c>
      <c r="T17" s="14" t="inlineStr">
        <is>
          <t>-1.46</t>
        </is>
      </c>
      <c r="U17" s="14" t="inlineStr">
        <is>
          <t>-3.66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n">
        <v>29.3</v>
      </c>
      <c r="AB17" s="14" t="inlineStr">
        <is>
          <t>-</t>
        </is>
      </c>
      <c r="AC17" s="14" t="inlineStr">
        <is>
          <t>-</t>
        </is>
      </c>
      <c r="AD17" s="14" t="n">
        <v>21.35</v>
      </c>
      <c r="AE17" s="14" t="inlineStr">
        <is>
          <t>-</t>
        </is>
      </c>
      <c r="AF17" s="14" t="inlineStr">
        <is>
          <t>-</t>
        </is>
      </c>
      <c r="AG17" s="14" t="n">
        <v>25.4</v>
      </c>
      <c r="AH17" s="14" t="inlineStr">
        <is>
          <t>-</t>
        </is>
      </c>
      <c r="AI17" s="14" t="inlineStr">
        <is>
          <t>14.12</t>
        </is>
      </c>
      <c r="AJ17" s="14" t="inlineStr">
        <is>
          <t>2.08</t>
        </is>
      </c>
      <c r="AK17" s="14" t="inlineStr">
        <is>
          <t>1.51</t>
        </is>
      </c>
      <c r="AL17" s="14" t="inlineStr">
        <is>
          <t>1.8</t>
        </is>
      </c>
      <c r="AM17" s="14" t="inlineStr">
        <is>
          <t>-</t>
        </is>
      </c>
      <c r="AN17" s="14" t="inlineStr">
        <is>
          <t>-</t>
        </is>
      </c>
      <c r="AO17" s="14" t="inlineStr">
        <is>
          <t>-7.58</t>
        </is>
      </c>
      <c r="AP17" s="14" t="inlineStr">
        <is>
          <t>-1.46</t>
        </is>
      </c>
      <c r="AQ17" s="14" t="inlineStr">
        <is>
          <t>14.12</t>
        </is>
      </c>
    </row>
    <row r="18">
      <c r="A18" s="14" t="n">
        <v>2005</v>
      </c>
      <c r="B18" s="14" t="inlineStr">
        <is>
          <t>709</t>
        </is>
      </c>
      <c r="C18" s="14" t="inlineStr">
        <is>
          <t>41</t>
        </is>
      </c>
      <c r="D18" s="14" t="inlineStr">
        <is>
          <t>602</t>
        </is>
      </c>
      <c r="E18" s="14" t="n">
        <v>26</v>
      </c>
      <c r="F18" s="14" t="n">
        <v>32.5</v>
      </c>
      <c r="G18" s="14" t="n">
        <v>-11.9</v>
      </c>
      <c r="H18" s="14" t="n">
        <v>-31.4</v>
      </c>
      <c r="I18" s="14" t="inlineStr">
        <is>
          <t>602</t>
        </is>
      </c>
      <c r="J18" s="14" t="inlineStr">
        <is>
          <t>-</t>
        </is>
      </c>
      <c r="K18" s="14" t="inlineStr">
        <is>
          <t>-</t>
        </is>
      </c>
      <c r="L18" s="14" t="inlineStr">
        <is>
          <t>-</t>
        </is>
      </c>
      <c r="M18" s="14" t="inlineStr">
        <is>
          <t>161</t>
        </is>
      </c>
      <c r="N18" s="14" t="inlineStr">
        <is>
          <t>-</t>
        </is>
      </c>
      <c r="O18" s="14" t="inlineStr">
        <is>
          <t>-</t>
        </is>
      </c>
      <c r="P18" s="14" t="inlineStr">
        <is>
          <t>-</t>
        </is>
      </c>
      <c r="Q18" s="14" t="inlineStr">
        <is>
          <t>26.8</t>
        </is>
      </c>
      <c r="R18" s="14" t="inlineStr">
        <is>
          <t>13.1</t>
        </is>
      </c>
      <c r="S18" s="14" t="inlineStr">
        <is>
          <t>1.03</t>
        </is>
      </c>
      <c r="T18" s="14" t="inlineStr">
        <is>
          <t>2.2</t>
        </is>
      </c>
      <c r="U18" s="14" t="inlineStr">
        <is>
          <t>-0.4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n">
        <v>38.2</v>
      </c>
      <c r="AB18" s="14" t="inlineStr">
        <is>
          <t>17.4</t>
        </is>
      </c>
      <c r="AC18" s="14" t="inlineStr">
        <is>
          <t>-</t>
        </is>
      </c>
      <c r="AD18" s="14" t="n">
        <v>25.1</v>
      </c>
      <c r="AE18" s="14" t="inlineStr">
        <is>
          <t>11.4</t>
        </is>
      </c>
      <c r="AF18" s="14" t="inlineStr">
        <is>
          <t>-</t>
        </is>
      </c>
      <c r="AG18" s="14" t="n">
        <v>32.5</v>
      </c>
      <c r="AH18" s="14" t="inlineStr">
        <is>
          <t>14.8</t>
        </is>
      </c>
      <c r="AI18" s="14" t="inlineStr">
        <is>
          <t>18.02</t>
        </is>
      </c>
      <c r="AJ18" s="14" t="inlineStr">
        <is>
          <t>2.12</t>
        </is>
      </c>
      <c r="AK18" s="14" t="inlineStr">
        <is>
          <t>1.39</t>
        </is>
      </c>
      <c r="AL18" s="14" t="inlineStr">
        <is>
          <t>1.8</t>
        </is>
      </c>
      <c r="AM18" s="14" t="inlineStr">
        <is>
          <t>-</t>
        </is>
      </c>
      <c r="AN18" s="14" t="inlineStr">
        <is>
          <t>-</t>
        </is>
      </c>
      <c r="AO18" s="14" t="inlineStr">
        <is>
          <t>13.1</t>
        </is>
      </c>
      <c r="AP18" s="14" t="inlineStr">
        <is>
          <t>2.2</t>
        </is>
      </c>
      <c r="AQ18" s="14" t="inlineStr">
        <is>
          <t>18.02</t>
        </is>
      </c>
    </row>
    <row r="19">
      <c r="A19" s="14" t="n">
        <v>2004</v>
      </c>
      <c r="B19" s="14" t="inlineStr">
        <is>
          <t>578</t>
        </is>
      </c>
      <c r="C19" s="14" t="inlineStr">
        <is>
          <t>52</t>
        </is>
      </c>
      <c r="D19" s="14" t="inlineStr">
        <is>
          <t>763</t>
        </is>
      </c>
      <c r="E19" s="14" t="n">
        <v>37.9</v>
      </c>
      <c r="F19" s="14" t="n">
        <v>37.1</v>
      </c>
      <c r="G19" s="14" t="n">
        <v>3.8</v>
      </c>
      <c r="H19" s="14" t="n">
        <v>11.1</v>
      </c>
      <c r="I19" s="14" t="inlineStr">
        <is>
          <t>763</t>
        </is>
      </c>
      <c r="J19" s="14" t="inlineStr">
        <is>
          <t>497</t>
        </is>
      </c>
      <c r="K19" s="14" t="inlineStr">
        <is>
          <t>195</t>
        </is>
      </c>
      <c r="L19" s="14" t="inlineStr">
        <is>
          <t>5.37</t>
        </is>
      </c>
      <c r="M19" s="14" t="inlineStr">
        <is>
          <t>154</t>
        </is>
      </c>
      <c r="N19" s="14" t="inlineStr">
        <is>
          <t>65.2</t>
        </is>
      </c>
      <c r="O19" s="14" t="inlineStr">
        <is>
          <t>25.6</t>
        </is>
      </c>
      <c r="P19" s="14" t="inlineStr">
        <is>
          <t>0.7</t>
        </is>
      </c>
      <c r="Q19" s="14" t="inlineStr">
        <is>
          <t>20.2</t>
        </is>
      </c>
      <c r="R19" s="14" t="inlineStr">
        <is>
          <t>15.8</t>
        </is>
      </c>
      <c r="S19" s="14" t="inlineStr">
        <is>
          <t>1.16</t>
        </is>
      </c>
      <c r="T19" s="14" t="inlineStr">
        <is>
          <t>2.6</t>
        </is>
      </c>
      <c r="U19" s="14" t="inlineStr">
        <is>
          <t>+1.18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n">
        <v>42</v>
      </c>
      <c r="AB19" s="14" t="inlineStr">
        <is>
          <t>16.2</t>
        </is>
      </c>
      <c r="AC19" s="14" t="inlineStr">
        <is>
          <t>-</t>
        </is>
      </c>
      <c r="AD19" s="14" t="n">
        <v>31.5</v>
      </c>
      <c r="AE19" s="14" t="inlineStr">
        <is>
          <t>12.1</t>
        </is>
      </c>
      <c r="AF19" s="14" t="inlineStr">
        <is>
          <t>-</t>
        </is>
      </c>
      <c r="AG19" s="14" t="n">
        <v>37.1</v>
      </c>
      <c r="AH19" s="14" t="inlineStr">
        <is>
          <t>14.3</t>
        </is>
      </c>
      <c r="AI19" s="14" t="inlineStr">
        <is>
          <t>16.91</t>
        </is>
      </c>
      <c r="AJ19" s="14" t="inlineStr">
        <is>
          <t>2.48</t>
        </is>
      </c>
      <c r="AK19" s="14" t="inlineStr">
        <is>
          <t>1.86</t>
        </is>
      </c>
      <c r="AL19" s="14" t="inlineStr">
        <is>
          <t>2.19</t>
        </is>
      </c>
      <c r="AM19" s="14" t="inlineStr">
        <is>
          <t>65.2</t>
        </is>
      </c>
      <c r="AN19" s="14" t="inlineStr">
        <is>
          <t>25.6</t>
        </is>
      </c>
      <c r="AO19" s="14" t="inlineStr">
        <is>
          <t>15.8</t>
        </is>
      </c>
      <c r="AP19" s="14" t="inlineStr">
        <is>
          <t>2.6</t>
        </is>
      </c>
      <c r="AQ19" s="14" t="inlineStr">
        <is>
          <t>16.91</t>
        </is>
      </c>
    </row>
    <row r="20">
      <c r="A20" s="14" t="n">
        <v>2003</v>
      </c>
      <c r="B20" s="14" t="inlineStr">
        <is>
          <t>550</t>
        </is>
      </c>
      <c r="C20" s="14" t="inlineStr">
        <is>
          <t>43</t>
        </is>
      </c>
      <c r="D20" s="14" t="inlineStr">
        <is>
          <t>631</t>
        </is>
      </c>
      <c r="E20" s="14" t="n">
        <v>34.1</v>
      </c>
      <c r="F20" s="14" t="n">
        <v>29.6</v>
      </c>
      <c r="G20" s="14" t="n">
        <v>5.8</v>
      </c>
      <c r="H20" s="14" t="n">
        <v>20.5</v>
      </c>
      <c r="I20" s="14" t="inlineStr">
        <is>
          <t>631</t>
        </is>
      </c>
      <c r="J20" s="14" t="inlineStr">
        <is>
          <t>375</t>
        </is>
      </c>
      <c r="K20" s="14" t="inlineStr">
        <is>
          <t>123</t>
        </is>
      </c>
      <c r="L20" s="14" t="inlineStr">
        <is>
          <t>-32.3</t>
        </is>
      </c>
      <c r="M20" s="14" t="inlineStr">
        <is>
          <t>77.2</t>
        </is>
      </c>
      <c r="N20" s="14" t="inlineStr">
        <is>
          <t>59.4</t>
        </is>
      </c>
      <c r="O20" s="14" t="inlineStr">
        <is>
          <t>19.5</t>
        </is>
      </c>
      <c r="P20" s="14" t="inlineStr">
        <is>
          <t>-5.12</t>
        </is>
      </c>
      <c r="Q20" s="14" t="inlineStr">
        <is>
          <t>12.2</t>
        </is>
      </c>
      <c r="R20" s="14" t="inlineStr">
        <is>
          <t>8.91</t>
        </is>
      </c>
      <c r="S20" s="14" t="inlineStr">
        <is>
          <t>0.72</t>
        </is>
      </c>
      <c r="T20" s="14" t="inlineStr">
        <is>
          <t>1.42</t>
        </is>
      </c>
      <c r="U20" s="14" t="inlineStr">
        <is>
          <t>+0.06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n">
        <v>36.9</v>
      </c>
      <c r="AB20" s="14" t="inlineStr">
        <is>
          <t>26</t>
        </is>
      </c>
      <c r="AC20" s="14" t="inlineStr">
        <is>
          <t>-</t>
        </is>
      </c>
      <c r="AD20" s="14" t="n">
        <v>26</v>
      </c>
      <c r="AE20" s="14" t="inlineStr">
        <is>
          <t>18.3</t>
        </is>
      </c>
      <c r="AF20" s="14" t="inlineStr">
        <is>
          <t>-</t>
        </is>
      </c>
      <c r="AG20" s="14" t="n">
        <v>29.6</v>
      </c>
      <c r="AH20" s="14" t="inlineStr">
        <is>
          <t>20.9</t>
        </is>
      </c>
      <c r="AI20" s="14" t="inlineStr">
        <is>
          <t>13.89</t>
        </is>
      </c>
      <c r="AJ20" s="14" t="inlineStr">
        <is>
          <t>2.66</t>
        </is>
      </c>
      <c r="AK20" s="14" t="inlineStr">
        <is>
          <t>1.87</t>
        </is>
      </c>
      <c r="AL20" s="14" t="inlineStr">
        <is>
          <t>2.13</t>
        </is>
      </c>
      <c r="AM20" s="14" t="inlineStr">
        <is>
          <t>59.4</t>
        </is>
      </c>
      <c r="AN20" s="14" t="inlineStr">
        <is>
          <t>19.5</t>
        </is>
      </c>
      <c r="AO20" s="14" t="inlineStr">
        <is>
          <t>8.91</t>
        </is>
      </c>
      <c r="AP20" s="14" t="inlineStr">
        <is>
          <t>1.42</t>
        </is>
      </c>
      <c r="AQ20" s="14" t="inlineStr">
        <is>
          <t>13.89</t>
        </is>
      </c>
    </row>
    <row r="21">
      <c r="A21" s="14" t="n">
        <v>2002</v>
      </c>
      <c r="B21" s="14" t="inlineStr">
        <is>
          <t>461</t>
        </is>
      </c>
      <c r="C21" s="14" t="inlineStr">
        <is>
          <t>50</t>
        </is>
      </c>
      <c r="D21" s="14" t="inlineStr">
        <is>
          <t>649</t>
        </is>
      </c>
      <c r="E21" s="14" t="n">
        <v>28.3</v>
      </c>
      <c r="F21" s="14" t="n">
        <v>27.5</v>
      </c>
      <c r="G21" s="14" t="n">
        <v>7.3</v>
      </c>
      <c r="H21" s="14" t="n">
        <v>34.8</v>
      </c>
      <c r="I21" s="14" t="inlineStr">
        <is>
          <t>649</t>
        </is>
      </c>
      <c r="J21" s="14" t="inlineStr">
        <is>
          <t>363</t>
        </is>
      </c>
      <c r="K21" s="14" t="inlineStr">
        <is>
          <t>154</t>
        </is>
      </c>
      <c r="L21" s="14" t="inlineStr">
        <is>
          <t>-49.9</t>
        </is>
      </c>
      <c r="M21" s="14" t="inlineStr">
        <is>
          <t>65.8</t>
        </is>
      </c>
      <c r="N21" s="14" t="inlineStr">
        <is>
          <t>55.9</t>
        </is>
      </c>
      <c r="O21" s="14" t="inlineStr">
        <is>
          <t>23.8</t>
        </is>
      </c>
      <c r="P21" s="14" t="inlineStr">
        <is>
          <t>-7.69</t>
        </is>
      </c>
      <c r="Q21" s="14" t="inlineStr">
        <is>
          <t>10.1</t>
        </is>
      </c>
      <c r="R21" s="14" t="inlineStr">
        <is>
          <t>8.3</t>
        </is>
      </c>
      <c r="S21" s="14" t="inlineStr">
        <is>
          <t>0.7</t>
        </is>
      </c>
      <c r="T21" s="14" t="inlineStr">
        <is>
          <t>1.36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n">
        <v>33</v>
      </c>
      <c r="AB21" s="14" t="inlineStr">
        <is>
          <t>24.3</t>
        </is>
      </c>
      <c r="AC21" s="14" t="inlineStr">
        <is>
          <t>-</t>
        </is>
      </c>
      <c r="AD21" s="14" t="n">
        <v>20.9</v>
      </c>
      <c r="AE21" s="14" t="inlineStr">
        <is>
          <t>15.4</t>
        </is>
      </c>
      <c r="AF21" s="14" t="inlineStr">
        <is>
          <t>-</t>
        </is>
      </c>
      <c r="AG21" s="14" t="n">
        <v>27.5</v>
      </c>
      <c r="AH21" s="14" t="inlineStr">
        <is>
          <t>20.2</t>
        </is>
      </c>
      <c r="AI21" s="14" t="inlineStr">
        <is>
          <t>16.3</t>
        </is>
      </c>
      <c r="AJ21" s="14" t="inlineStr">
        <is>
          <t>2.02</t>
        </is>
      </c>
      <c r="AK21" s="14" t="inlineStr">
        <is>
          <t>1.28</t>
        </is>
      </c>
      <c r="AL21" s="14" t="inlineStr">
        <is>
          <t>1.68</t>
        </is>
      </c>
      <c r="AM21" s="14" t="inlineStr">
        <is>
          <t>55.9</t>
        </is>
      </c>
      <c r="AN21" s="14" t="inlineStr">
        <is>
          <t>23.8</t>
        </is>
      </c>
      <c r="AO21" s="14" t="inlineStr">
        <is>
          <t>8.3</t>
        </is>
      </c>
      <c r="AP21" s="14" t="inlineStr">
        <is>
          <t>1.36</t>
        </is>
      </c>
      <c r="AQ21" s="14" t="inlineStr">
        <is>
          <t>16.3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inlineStr">
        <is>
          <t>21Q1</t>
        </is>
      </c>
      <c r="B2" s="14" t="inlineStr">
        <is>
          <t>217</t>
        </is>
      </c>
      <c r="C2" s="14" t="inlineStr">
        <is>
          <t>59</t>
        </is>
      </c>
      <c r="D2" s="14" t="inlineStr">
        <is>
          <t>31.8</t>
        </is>
      </c>
      <c r="E2" s="14" t="inlineStr">
        <is>
          <t>16.65</t>
        </is>
      </c>
      <c r="F2" s="14" t="inlineStr">
        <is>
          <t>15.4</t>
        </is>
      </c>
      <c r="G2" s="14" t="inlineStr">
        <is>
          <t>+3.1</t>
        </is>
      </c>
      <c r="H2" s="14" t="inlineStr">
        <is>
          <t>+22.9</t>
        </is>
      </c>
      <c r="I2" s="14" t="inlineStr">
        <is>
          <t>31.8</t>
        </is>
      </c>
      <c r="J2" s="14" t="inlineStr">
        <is>
          <t>27.8</t>
        </is>
      </c>
      <c r="K2" s="14" t="inlineStr">
        <is>
          <t>13.3</t>
        </is>
      </c>
      <c r="L2" s="14" t="inlineStr">
        <is>
          <t>2.2</t>
        </is>
      </c>
      <c r="M2" s="14" t="inlineStr">
        <is>
          <t>12.9</t>
        </is>
      </c>
      <c r="N2" s="14" t="inlineStr">
        <is>
          <t>87.4</t>
        </is>
      </c>
      <c r="O2" s="14" t="inlineStr">
        <is>
          <t>41.8</t>
        </is>
      </c>
      <c r="P2" s="14" t="inlineStr">
        <is>
          <t>6.93</t>
        </is>
      </c>
      <c r="Q2" s="14" t="inlineStr">
        <is>
          <t>42.8</t>
        </is>
      </c>
      <c r="R2" s="14" t="inlineStr">
        <is>
          <t>13.8(年估)</t>
        </is>
      </c>
      <c r="S2" s="14" t="inlineStr">
        <is>
          <t>3.21(年估)</t>
        </is>
      </c>
      <c r="T2" s="14" t="inlineStr">
        <is>
          <t>0.6</t>
        </is>
      </c>
      <c r="U2" s="14" t="inlineStr">
        <is>
          <t>+0.99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19.6</t>
        </is>
      </c>
      <c r="AB2" s="14" t="inlineStr">
        <is>
          <t>8.17</t>
        </is>
      </c>
      <c r="AC2" s="14" t="inlineStr">
        <is>
          <t>-</t>
        </is>
      </c>
      <c r="AD2" s="14" t="inlineStr">
        <is>
          <t>13.2</t>
        </is>
      </c>
      <c r="AE2" s="14" t="inlineStr">
        <is>
          <t>5.5</t>
        </is>
      </c>
      <c r="AF2" s="14" t="inlineStr">
        <is>
          <t>-</t>
        </is>
      </c>
      <c r="AG2" s="14" t="inlineStr">
        <is>
          <t>15.4</t>
        </is>
      </c>
      <c r="AH2" s="14" t="inlineStr">
        <is>
          <t>6.44</t>
        </is>
      </c>
      <c r="AI2" s="14" t="n">
        <v>17.2</v>
      </c>
      <c r="AJ2" s="14" t="inlineStr">
        <is>
          <t>1.14</t>
        </is>
      </c>
      <c r="AK2" s="14" t="inlineStr">
        <is>
          <t>0.77</t>
        </is>
      </c>
      <c r="AL2" s="14" t="inlineStr">
        <is>
          <t>0.9</t>
        </is>
      </c>
      <c r="AM2" s="14" t="inlineStr">
        <is>
          <t>87.4</t>
        </is>
      </c>
      <c r="AN2" s="14" t="inlineStr">
        <is>
          <t>41.8</t>
        </is>
      </c>
      <c r="AO2" s="14" t="inlineStr">
        <is>
          <t>13.8(年估)</t>
        </is>
      </c>
      <c r="AP2" s="14" t="inlineStr">
        <is>
          <t>0.6</t>
        </is>
      </c>
      <c r="AQ2" s="14" t="n">
        <v>17.2</v>
      </c>
    </row>
    <row r="3">
      <c r="A3" s="14" t="inlineStr">
        <is>
          <t>2020</t>
        </is>
      </c>
      <c r="B3" s="14" t="inlineStr">
        <is>
          <t>217</t>
        </is>
      </c>
      <c r="C3" s="14" t="inlineStr">
        <is>
          <t>59</t>
        </is>
      </c>
      <c r="D3" s="14" t="inlineStr">
        <is>
          <t>97.2</t>
        </is>
      </c>
      <c r="E3" s="14" t="inlineStr">
        <is>
          <t>13.55</t>
        </is>
      </c>
      <c r="F3" s="14" t="inlineStr">
        <is>
          <t>10.7</t>
        </is>
      </c>
      <c r="G3" s="14" t="inlineStr">
        <is>
          <t>+2.3</t>
        </is>
      </c>
      <c r="H3" s="14" t="inlineStr">
        <is>
          <t>+20.4</t>
        </is>
      </c>
      <c r="I3" s="14" t="inlineStr">
        <is>
          <t>97.2</t>
        </is>
      </c>
      <c r="J3" s="14" t="inlineStr">
        <is>
          <t>81.3</t>
        </is>
      </c>
      <c r="K3" s="14" t="inlineStr">
        <is>
          <t>32.5</t>
        </is>
      </c>
      <c r="L3" s="14" t="inlineStr">
        <is>
          <t>11.3</t>
        </is>
      </c>
      <c r="M3" s="14" t="inlineStr">
        <is>
          <t>35.7</t>
        </is>
      </c>
      <c r="N3" s="14" t="inlineStr">
        <is>
          <t>83.6</t>
        </is>
      </c>
      <c r="O3" s="14" t="inlineStr">
        <is>
          <t>33.4</t>
        </is>
      </c>
      <c r="P3" s="14" t="inlineStr">
        <is>
          <t>11.6</t>
        </is>
      </c>
      <c r="Q3" s="14" t="inlineStr">
        <is>
          <t>39.5</t>
        </is>
      </c>
      <c r="R3" s="14" t="inlineStr">
        <is>
          <t>10.3</t>
        </is>
      </c>
      <c r="S3" s="14" t="inlineStr">
        <is>
          <t>2.59</t>
        </is>
      </c>
      <c r="T3" s="14" t="inlineStr">
        <is>
          <t>1.64</t>
        </is>
      </c>
      <c r="U3" s="14" t="inlineStr">
        <is>
          <t>+0.53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14.3</t>
        </is>
      </c>
      <c r="AB3" s="14" t="inlineStr">
        <is>
          <t>8.72</t>
        </is>
      </c>
      <c r="AC3" s="14" t="inlineStr">
        <is>
          <t>-</t>
        </is>
      </c>
      <c r="AD3" s="14" t="inlineStr">
        <is>
          <t>7.79</t>
        </is>
      </c>
      <c r="AE3" s="14" t="inlineStr">
        <is>
          <t>4.75</t>
        </is>
      </c>
      <c r="AF3" s="14" t="inlineStr">
        <is>
          <t>-</t>
        </is>
      </c>
      <c r="AG3" s="14" t="inlineStr">
        <is>
          <t>10.7</t>
        </is>
      </c>
      <c r="AH3" s="14" t="inlineStr">
        <is>
          <t>6.52</t>
        </is>
      </c>
      <c r="AI3" s="14" t="n">
        <v>16.53</v>
      </c>
      <c r="AJ3" s="14" t="inlineStr">
        <is>
          <t>0.87</t>
        </is>
      </c>
      <c r="AK3" s="14" t="inlineStr">
        <is>
          <t>0.47</t>
        </is>
      </c>
      <c r="AL3" s="14" t="inlineStr">
        <is>
          <t>0.65</t>
        </is>
      </c>
      <c r="AM3" s="14" t="inlineStr">
        <is>
          <t>83.6</t>
        </is>
      </c>
      <c r="AN3" s="14" t="inlineStr">
        <is>
          <t>33.4</t>
        </is>
      </c>
      <c r="AO3" s="14" t="inlineStr">
        <is>
          <t>10.3</t>
        </is>
      </c>
      <c r="AP3" s="14" t="inlineStr">
        <is>
          <t>1.64</t>
        </is>
      </c>
      <c r="AQ3" s="14" t="n">
        <v>16.53</v>
      </c>
      <c r="AR3" s="14" t="inlineStr">
        <is>
          <t>2020</t>
        </is>
      </c>
      <c r="AS3" s="14" t="inlineStr">
        <is>
          <t>2021</t>
        </is>
      </c>
      <c r="AT3" s="14" t="n">
        <v>1.1</v>
      </c>
      <c r="AU3" s="14" t="n">
        <v>0</v>
      </c>
      <c r="AV3" s="14" t="n">
        <v>1.1</v>
      </c>
      <c r="AW3" s="14" t="n">
        <v>0</v>
      </c>
      <c r="AX3" s="14" t="n">
        <v>0</v>
      </c>
      <c r="AY3" s="14" t="n">
        <v>0</v>
      </c>
      <c r="AZ3" s="14" t="n">
        <v>1.1</v>
      </c>
      <c r="BA3" s="14" t="inlineStr">
        <is>
          <t>23.9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19.6</t>
        </is>
      </c>
      <c r="BG3" s="14" t="inlineStr">
        <is>
          <t>13.2</t>
        </is>
      </c>
      <c r="BH3" s="14" t="inlineStr">
        <is>
          <t>15.4</t>
        </is>
      </c>
      <c r="BI3" s="14" t="inlineStr">
        <is>
          <t>7.12</t>
        </is>
      </c>
      <c r="BJ3" s="14" t="inlineStr">
        <is>
          <t>0</t>
        </is>
      </c>
      <c r="BK3" s="14" t="inlineStr">
        <is>
          <t>7.12</t>
        </is>
      </c>
      <c r="BL3" s="14" t="inlineStr">
        <is>
          <t>2020</t>
        </is>
      </c>
      <c r="BM3" s="14" t="inlineStr">
        <is>
          <t>1.64</t>
        </is>
      </c>
      <c r="BN3" s="14" t="inlineStr">
        <is>
          <t>67.1</t>
        </is>
      </c>
      <c r="BO3" s="14" t="inlineStr">
        <is>
          <t>0</t>
        </is>
      </c>
      <c r="BP3" s="14" t="inlineStr">
        <is>
          <t>67.1</t>
        </is>
      </c>
    </row>
    <row r="4">
      <c r="A4" s="14" t="inlineStr">
        <is>
          <t>2019</t>
        </is>
      </c>
      <c r="B4" s="14" t="inlineStr">
        <is>
          <t>232</t>
        </is>
      </c>
      <c r="C4" s="14" t="inlineStr">
        <is>
          <t>55</t>
        </is>
      </c>
      <c r="D4" s="14" t="inlineStr">
        <is>
          <t>78</t>
        </is>
      </c>
      <c r="E4" s="14" t="inlineStr">
        <is>
          <t>11.25</t>
        </is>
      </c>
      <c r="F4" s="14" t="inlineStr">
        <is>
          <t>9.43</t>
        </is>
      </c>
      <c r="G4" s="14" t="inlineStr">
        <is>
          <t>+2.3</t>
        </is>
      </c>
      <c r="H4" s="14" t="inlineStr">
        <is>
          <t>+25.7</t>
        </is>
      </c>
      <c r="I4" s="14" t="inlineStr">
        <is>
          <t>78</t>
        </is>
      </c>
      <c r="J4" s="14" t="inlineStr">
        <is>
          <t>62.3</t>
        </is>
      </c>
      <c r="K4" s="14" t="inlineStr">
        <is>
          <t>19.9</t>
        </is>
      </c>
      <c r="L4" s="14" t="inlineStr">
        <is>
          <t>12.3</t>
        </is>
      </c>
      <c r="M4" s="14" t="inlineStr">
        <is>
          <t>25.7</t>
        </is>
      </c>
      <c r="N4" s="14" t="inlineStr">
        <is>
          <t>79.9</t>
        </is>
      </c>
      <c r="O4" s="14" t="inlineStr">
        <is>
          <t>25.6</t>
        </is>
      </c>
      <c r="P4" s="14" t="inlineStr">
        <is>
          <t>15.8</t>
        </is>
      </c>
      <c r="Q4" s="14" t="inlineStr">
        <is>
          <t>36.3</t>
        </is>
      </c>
      <c r="R4" s="14" t="inlineStr">
        <is>
          <t>7.92</t>
        </is>
      </c>
      <c r="S4" s="14" t="inlineStr">
        <is>
          <t>2.26</t>
        </is>
      </c>
      <c r="T4" s="14" t="inlineStr">
        <is>
          <t>1.11</t>
        </is>
      </c>
      <c r="U4" s="14" t="inlineStr">
        <is>
          <t>+0.5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11.25</t>
        </is>
      </c>
      <c r="AB4" s="14" t="inlineStr">
        <is>
          <t>10.1</t>
        </is>
      </c>
      <c r="AC4" s="14" t="inlineStr">
        <is>
          <t>-</t>
        </is>
      </c>
      <c r="AD4" s="14" t="inlineStr">
        <is>
          <t>8.67</t>
        </is>
      </c>
      <c r="AE4" s="14" t="inlineStr">
        <is>
          <t>7.81</t>
        </is>
      </c>
      <c r="AF4" s="14" t="inlineStr">
        <is>
          <t>-</t>
        </is>
      </c>
      <c r="AG4" s="14" t="inlineStr">
        <is>
          <t>9.43</t>
        </is>
      </c>
      <c r="AH4" s="14" t="inlineStr">
        <is>
          <t>8.49</t>
        </is>
      </c>
      <c r="AI4" s="14" t="n">
        <v>15.64</v>
      </c>
      <c r="AJ4" s="14" t="inlineStr">
        <is>
          <t>0.72</t>
        </is>
      </c>
      <c r="AK4" s="14" t="inlineStr">
        <is>
          <t>0.55</t>
        </is>
      </c>
      <c r="AL4" s="14" t="inlineStr">
        <is>
          <t>0.6</t>
        </is>
      </c>
      <c r="AM4" s="14" t="inlineStr">
        <is>
          <t>79.9</t>
        </is>
      </c>
      <c r="AN4" s="14" t="inlineStr">
        <is>
          <t>25.6</t>
        </is>
      </c>
      <c r="AO4" s="14" t="inlineStr">
        <is>
          <t>7.92</t>
        </is>
      </c>
      <c r="AP4" s="14" t="inlineStr">
        <is>
          <t>1.11</t>
        </is>
      </c>
      <c r="AQ4" s="14" t="n">
        <v>15.64</v>
      </c>
      <c r="AR4" s="14" t="inlineStr">
        <is>
          <t>2019</t>
        </is>
      </c>
      <c r="AS4" s="14" t="inlineStr">
        <is>
          <t>2020</t>
        </is>
      </c>
      <c r="AT4" s="14" t="n">
        <v>0.8</v>
      </c>
      <c r="AU4" s="14" t="n">
        <v>0</v>
      </c>
      <c r="AV4" s="14" t="n">
        <v>0.8</v>
      </c>
      <c r="AW4" s="14" t="n">
        <v>0</v>
      </c>
      <c r="AX4" s="14" t="n">
        <v>0</v>
      </c>
      <c r="AY4" s="14" t="n">
        <v>0</v>
      </c>
      <c r="AZ4" s="14" t="n">
        <v>0.8</v>
      </c>
      <c r="BA4" s="14" t="inlineStr">
        <is>
          <t>17.4</t>
        </is>
      </c>
      <c r="BB4" s="14" t="inlineStr">
        <is>
          <t>0</t>
        </is>
      </c>
      <c r="BC4" s="14" t="inlineStr">
        <is>
          <t>70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14.3</t>
        </is>
      </c>
      <c r="BG4" s="14" t="inlineStr">
        <is>
          <t>7.79</t>
        </is>
      </c>
      <c r="BH4" s="14" t="inlineStr">
        <is>
          <t>10.7</t>
        </is>
      </c>
      <c r="BI4" s="14" t="inlineStr">
        <is>
          <t>7.48</t>
        </is>
      </c>
      <c r="BJ4" s="14" t="inlineStr">
        <is>
          <t>0</t>
        </is>
      </c>
      <c r="BK4" s="14" t="inlineStr">
        <is>
          <t>7.48</t>
        </is>
      </c>
      <c r="BL4" s="14" t="inlineStr">
        <is>
          <t>2019</t>
        </is>
      </c>
      <c r="BM4" s="14" t="inlineStr">
        <is>
          <t>1.11</t>
        </is>
      </c>
      <c r="BN4" s="14" t="inlineStr">
        <is>
          <t>72.1</t>
        </is>
      </c>
      <c r="BO4" s="14" t="inlineStr">
        <is>
          <t>0</t>
        </is>
      </c>
      <c r="BP4" s="14" t="inlineStr">
        <is>
          <t>72.1</t>
        </is>
      </c>
    </row>
    <row r="5">
      <c r="A5" s="14" t="inlineStr">
        <is>
          <t>2018</t>
        </is>
      </c>
      <c r="B5" s="14" t="inlineStr">
        <is>
          <t>232</t>
        </is>
      </c>
      <c r="C5" s="14" t="inlineStr">
        <is>
          <t>48</t>
        </is>
      </c>
      <c r="D5" s="14" t="inlineStr">
        <is>
          <t>76.4</t>
        </is>
      </c>
      <c r="E5" s="14" t="inlineStr">
        <is>
          <t>8.95</t>
        </is>
      </c>
      <c r="F5" s="14" t="inlineStr">
        <is>
          <t>10.7</t>
        </is>
      </c>
      <c r="G5" s="14" t="inlineStr">
        <is>
          <t>-2.65</t>
        </is>
      </c>
      <c r="H5" s="14" t="inlineStr">
        <is>
          <t>-22.8</t>
        </is>
      </c>
      <c r="I5" s="14" t="inlineStr">
        <is>
          <t>76.4</t>
        </is>
      </c>
      <c r="J5" s="14" t="inlineStr">
        <is>
          <t>57</t>
        </is>
      </c>
      <c r="K5" s="14" t="inlineStr">
        <is>
          <t>11.7</t>
        </is>
      </c>
      <c r="L5" s="14" t="inlineStr">
        <is>
          <t>11.5</t>
        </is>
      </c>
      <c r="M5" s="14" t="inlineStr">
        <is>
          <t>14.1</t>
        </is>
      </c>
      <c r="N5" s="14" t="inlineStr">
        <is>
          <t>74.6</t>
        </is>
      </c>
      <c r="O5" s="14" t="inlineStr">
        <is>
          <t>15.4</t>
        </is>
      </c>
      <c r="P5" s="14" t="inlineStr">
        <is>
          <t>15.1</t>
        </is>
      </c>
      <c r="Q5" s="14" t="inlineStr">
        <is>
          <t>23.3</t>
        </is>
      </c>
      <c r="R5" s="14" t="inlineStr">
        <is>
          <t>5.18</t>
        </is>
      </c>
      <c r="S5" s="14" t="inlineStr">
        <is>
          <t>1.37</t>
        </is>
      </c>
      <c r="T5" s="14" t="inlineStr">
        <is>
          <t>0.61</t>
        </is>
      </c>
      <c r="U5" s="14" t="inlineStr">
        <is>
          <t>-0.72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12.3</t>
        </is>
      </c>
      <c r="AB5" s="14" t="inlineStr">
        <is>
          <t>20.2</t>
        </is>
      </c>
      <c r="AC5" s="14" t="inlineStr">
        <is>
          <t>-</t>
        </is>
      </c>
      <c r="AD5" s="14" t="inlineStr">
        <is>
          <t>8.86</t>
        </is>
      </c>
      <c r="AE5" s="14" t="inlineStr">
        <is>
          <t>14.5</t>
        </is>
      </c>
      <c r="AF5" s="14" t="inlineStr">
        <is>
          <t>-</t>
        </is>
      </c>
      <c r="AG5" s="14" t="inlineStr">
        <is>
          <t>10.7</t>
        </is>
      </c>
      <c r="AH5" s="14" t="inlineStr">
        <is>
          <t>17.5</t>
        </is>
      </c>
      <c r="AI5" s="14" t="n">
        <v>14.21</v>
      </c>
      <c r="AJ5" s="14" t="inlineStr">
        <is>
          <t>0.87</t>
        </is>
      </c>
      <c r="AK5" s="14" t="inlineStr">
        <is>
          <t>0.62</t>
        </is>
      </c>
      <c r="AL5" s="14" t="inlineStr">
        <is>
          <t>0.75</t>
        </is>
      </c>
      <c r="AM5" s="14" t="inlineStr">
        <is>
          <t>74.6</t>
        </is>
      </c>
      <c r="AN5" s="14" t="inlineStr">
        <is>
          <t>15.4</t>
        </is>
      </c>
      <c r="AO5" s="14" t="inlineStr">
        <is>
          <t>5.18</t>
        </is>
      </c>
      <c r="AP5" s="14" t="inlineStr">
        <is>
          <t>0.61</t>
        </is>
      </c>
      <c r="AQ5" s="14" t="n">
        <v>14.21</v>
      </c>
      <c r="AR5" s="14" t="inlineStr">
        <is>
          <t>2018</t>
        </is>
      </c>
      <c r="AS5" s="14" t="inlineStr">
        <is>
          <t>2019</t>
        </is>
      </c>
      <c r="AT5" s="14" t="n">
        <v>0.4</v>
      </c>
      <c r="AU5" s="14" t="n">
        <v>0</v>
      </c>
      <c r="AV5" s="14" t="n">
        <v>0.4</v>
      </c>
      <c r="AW5" s="14" t="n">
        <v>0</v>
      </c>
      <c r="AX5" s="14" t="n">
        <v>0</v>
      </c>
      <c r="AY5" s="14" t="n">
        <v>0</v>
      </c>
      <c r="AZ5" s="14" t="n">
        <v>0.4</v>
      </c>
      <c r="BA5" s="14" t="inlineStr">
        <is>
          <t>9.28</t>
        </is>
      </c>
      <c r="BB5" s="14" t="inlineStr">
        <is>
          <t>0</t>
        </is>
      </c>
      <c r="BC5" s="14" t="inlineStr">
        <is>
          <t>57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11.25</t>
        </is>
      </c>
      <c r="BG5" s="14" t="inlineStr">
        <is>
          <t>8.67</t>
        </is>
      </c>
      <c r="BH5" s="14" t="inlineStr">
        <is>
          <t>9.43</t>
        </is>
      </c>
      <c r="BI5" s="14" t="inlineStr">
        <is>
          <t>4.24</t>
        </is>
      </c>
      <c r="BJ5" s="14" t="inlineStr">
        <is>
          <t>0</t>
        </is>
      </c>
      <c r="BK5" s="14" t="inlineStr">
        <is>
          <t>4.24</t>
        </is>
      </c>
      <c r="BL5" s="14" t="inlineStr">
        <is>
          <t>2018</t>
        </is>
      </c>
      <c r="BM5" s="14" t="inlineStr">
        <is>
          <t>0.61</t>
        </is>
      </c>
      <c r="BN5" s="14" t="inlineStr">
        <is>
          <t>65.6</t>
        </is>
      </c>
      <c r="BO5" s="14" t="inlineStr">
        <is>
          <t>0</t>
        </is>
      </c>
      <c r="BP5" s="14" t="inlineStr">
        <is>
          <t>65.6</t>
        </is>
      </c>
    </row>
    <row r="6">
      <c r="A6" s="14" t="inlineStr">
        <is>
          <t>2017</t>
        </is>
      </c>
      <c r="B6" s="14" t="inlineStr">
        <is>
          <t>217</t>
        </is>
      </c>
      <c r="C6" s="14" t="inlineStr">
        <is>
          <t>52</t>
        </is>
      </c>
      <c r="D6" s="14" t="inlineStr">
        <is>
          <t>92.4</t>
        </is>
      </c>
      <c r="E6" s="14" t="inlineStr">
        <is>
          <t>11.6</t>
        </is>
      </c>
      <c r="F6" s="14" t="inlineStr">
        <is>
          <t>10.1</t>
        </is>
      </c>
      <c r="G6" s="14" t="inlineStr">
        <is>
          <t>+1.91</t>
        </is>
      </c>
      <c r="H6" s="14" t="inlineStr">
        <is>
          <t>+19.7</t>
        </is>
      </c>
      <c r="I6" s="14" t="inlineStr">
        <is>
          <t>92.4</t>
        </is>
      </c>
      <c r="J6" s="14" t="inlineStr">
        <is>
          <t>72.4</t>
        </is>
      </c>
      <c r="K6" s="14" t="inlineStr">
        <is>
          <t>27.5</t>
        </is>
      </c>
      <c r="L6" s="14" t="inlineStr">
        <is>
          <t>7.52</t>
        </is>
      </c>
      <c r="M6" s="14" t="inlineStr">
        <is>
          <t>28.9</t>
        </is>
      </c>
      <c r="N6" s="14" t="inlineStr">
        <is>
          <t>78.3</t>
        </is>
      </c>
      <c r="O6" s="14" t="inlineStr">
        <is>
          <t>29.8</t>
        </is>
      </c>
      <c r="P6" s="14" t="inlineStr">
        <is>
          <t>8.14</t>
        </is>
      </c>
      <c r="Q6" s="14" t="inlineStr">
        <is>
          <t>34.8</t>
        </is>
      </c>
      <c r="R6" s="14" t="inlineStr">
        <is>
          <t>10</t>
        </is>
      </c>
      <c r="S6" s="14" t="inlineStr">
        <is>
          <t>2.58</t>
        </is>
      </c>
      <c r="T6" s="14" t="inlineStr">
        <is>
          <t>1.33</t>
        </is>
      </c>
      <c r="U6" s="14" t="inlineStr">
        <is>
          <t>+0.8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12.2</t>
        </is>
      </c>
      <c r="AB6" s="14" t="inlineStr">
        <is>
          <t>9.17</t>
        </is>
      </c>
      <c r="AC6" s="14" t="inlineStr">
        <is>
          <t>-</t>
        </is>
      </c>
      <c r="AD6" s="14" t="inlineStr">
        <is>
          <t>8.88</t>
        </is>
      </c>
      <c r="AE6" s="14" t="inlineStr">
        <is>
          <t>6.68</t>
        </is>
      </c>
      <c r="AF6" s="14" t="inlineStr">
        <is>
          <t>-</t>
        </is>
      </c>
      <c r="AG6" s="14" t="inlineStr">
        <is>
          <t>10.1</t>
        </is>
      </c>
      <c r="AH6" s="14" t="inlineStr">
        <is>
          <t>7.63</t>
        </is>
      </c>
      <c r="AI6" s="14" t="n">
        <v>14.49</v>
      </c>
      <c r="AJ6" s="14" t="inlineStr">
        <is>
          <t>0.84</t>
        </is>
      </c>
      <c r="AK6" s="14" t="inlineStr">
        <is>
          <t>0.61</t>
        </is>
      </c>
      <c r="AL6" s="14" t="inlineStr">
        <is>
          <t>0.7</t>
        </is>
      </c>
      <c r="AM6" s="14" t="inlineStr">
        <is>
          <t>78.3</t>
        </is>
      </c>
      <c r="AN6" s="14" t="inlineStr">
        <is>
          <t>29.8</t>
        </is>
      </c>
      <c r="AO6" s="14" t="inlineStr">
        <is>
          <t>10</t>
        </is>
      </c>
      <c r="AP6" s="14" t="inlineStr">
        <is>
          <t>1.33</t>
        </is>
      </c>
      <c r="AQ6" s="14" t="n">
        <v>14.49</v>
      </c>
      <c r="AR6" s="14" t="inlineStr">
        <is>
          <t>2017</t>
        </is>
      </c>
      <c r="AS6" s="14" t="inlineStr">
        <is>
          <t>2018</t>
        </is>
      </c>
      <c r="AT6" s="14" t="n">
        <v>0.2</v>
      </c>
      <c r="AU6" s="14" t="n">
        <v>0</v>
      </c>
      <c r="AV6" s="14" t="n">
        <v>0.2</v>
      </c>
      <c r="AW6" s="14" t="n">
        <v>0.7</v>
      </c>
      <c r="AX6" s="14" t="n">
        <v>0</v>
      </c>
      <c r="AY6" s="14" t="n">
        <v>0.7</v>
      </c>
      <c r="AZ6" s="14" t="n">
        <v>0.9</v>
      </c>
      <c r="BA6" s="14" t="inlineStr">
        <is>
          <t>4.34</t>
        </is>
      </c>
      <c r="BB6" s="14" t="inlineStr">
        <is>
          <t>152</t>
        </is>
      </c>
      <c r="BC6" s="14" t="inlineStr">
        <is>
          <t>332</t>
        </is>
      </c>
      <c r="BD6" s="14" t="inlineStr">
        <is>
          <t>332</t>
        </is>
      </c>
      <c r="BE6" s="14" t="inlineStr">
        <is>
          <t>2018</t>
        </is>
      </c>
      <c r="BF6" s="14" t="inlineStr">
        <is>
          <t>12.3</t>
        </is>
      </c>
      <c r="BG6" s="14" t="inlineStr">
        <is>
          <t>8.86</t>
        </is>
      </c>
      <c r="BH6" s="14" t="inlineStr">
        <is>
          <t>10.7</t>
        </is>
      </c>
      <c r="BI6" s="14" t="inlineStr">
        <is>
          <t>1.87</t>
        </is>
      </c>
      <c r="BJ6" s="14" t="inlineStr">
        <is>
          <t>6.56</t>
        </is>
      </c>
      <c r="BK6" s="14" t="inlineStr">
        <is>
          <t>8.43</t>
        </is>
      </c>
      <c r="BL6" s="14" t="inlineStr">
        <is>
          <t>2017</t>
        </is>
      </c>
      <c r="BM6" s="14" t="inlineStr">
        <is>
          <t>1.33</t>
        </is>
      </c>
      <c r="BN6" s="14" t="inlineStr">
        <is>
          <t>15</t>
        </is>
      </c>
      <c r="BO6" s="14" t="inlineStr">
        <is>
          <t>52.6</t>
        </is>
      </c>
      <c r="BP6" s="14" t="inlineStr">
        <is>
          <t>67.7</t>
        </is>
      </c>
    </row>
    <row r="7">
      <c r="A7" s="14" t="inlineStr">
        <is>
          <t>2016</t>
        </is>
      </c>
      <c r="B7" s="14" t="inlineStr">
        <is>
          <t>227</t>
        </is>
      </c>
      <c r="C7" s="14" t="inlineStr">
        <is>
          <t>48</t>
        </is>
      </c>
      <c r="D7" s="14" t="inlineStr">
        <is>
          <t>64.4</t>
        </is>
      </c>
      <c r="E7" s="14" t="inlineStr">
        <is>
          <t>9.69</t>
        </is>
      </c>
      <c r="F7" s="14" t="inlineStr">
        <is>
          <t>8.53</t>
        </is>
      </c>
      <c r="G7" s="14" t="inlineStr">
        <is>
          <t>-0.22</t>
        </is>
      </c>
      <c r="H7" s="14" t="inlineStr">
        <is>
          <t>-2.2</t>
        </is>
      </c>
      <c r="I7" s="14" t="inlineStr">
        <is>
          <t>64.4</t>
        </is>
      </c>
      <c r="J7" s="14" t="inlineStr">
        <is>
          <t>50.9</t>
        </is>
      </c>
      <c r="K7" s="14" t="inlineStr">
        <is>
          <t>11.1</t>
        </is>
      </c>
      <c r="L7" s="14" t="inlineStr">
        <is>
          <t>5.62</t>
        </is>
      </c>
      <c r="M7" s="14" t="inlineStr">
        <is>
          <t>12</t>
        </is>
      </c>
      <c r="N7" s="14" t="inlineStr">
        <is>
          <t>79.1</t>
        </is>
      </c>
      <c r="O7" s="14" t="inlineStr">
        <is>
          <t>17.3</t>
        </is>
      </c>
      <c r="P7" s="14" t="inlineStr">
        <is>
          <t>8.72</t>
        </is>
      </c>
      <c r="Q7" s="14" t="inlineStr">
        <is>
          <t>21.8</t>
        </is>
      </c>
      <c r="R7" s="14" t="inlineStr">
        <is>
          <t>4.51</t>
        </is>
      </c>
      <c r="S7" s="14" t="inlineStr">
        <is>
          <t>1.4</t>
        </is>
      </c>
      <c r="T7" s="14" t="inlineStr">
        <is>
          <t>0.53</t>
        </is>
      </c>
      <c r="U7" s="14" t="inlineStr">
        <is>
          <t>-0.13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9.89</t>
        </is>
      </c>
      <c r="AB7" s="14" t="inlineStr">
        <is>
          <t>18.7</t>
        </is>
      </c>
      <c r="AC7" s="14" t="inlineStr">
        <is>
          <t>-</t>
        </is>
      </c>
      <c r="AD7" s="14" t="inlineStr">
        <is>
          <t>7.8</t>
        </is>
      </c>
      <c r="AE7" s="14" t="inlineStr">
        <is>
          <t>14.7</t>
        </is>
      </c>
      <c r="AF7" s="14" t="inlineStr">
        <is>
          <t>-</t>
        </is>
      </c>
      <c r="AG7" s="14" t="inlineStr">
        <is>
          <t>8.53</t>
        </is>
      </c>
      <c r="AH7" s="14" t="inlineStr">
        <is>
          <t>16.1</t>
        </is>
      </c>
      <c r="AI7" s="14" t="n">
        <v>13.55</v>
      </c>
      <c r="AJ7" s="14" t="inlineStr">
        <is>
          <t>0.73</t>
        </is>
      </c>
      <c r="AK7" s="14" t="inlineStr">
        <is>
          <t>0.58</t>
        </is>
      </c>
      <c r="AL7" s="14" t="inlineStr">
        <is>
          <t>0.63</t>
        </is>
      </c>
      <c r="AM7" s="14" t="inlineStr">
        <is>
          <t>79.1</t>
        </is>
      </c>
      <c r="AN7" s="14" t="inlineStr">
        <is>
          <t>17.3</t>
        </is>
      </c>
      <c r="AO7" s="14" t="inlineStr">
        <is>
          <t>4.51</t>
        </is>
      </c>
      <c r="AP7" s="14" t="inlineStr">
        <is>
          <t>0.53</t>
        </is>
      </c>
      <c r="AQ7" s="14" t="n">
        <v>13.55</v>
      </c>
      <c r="AR7" s="14" t="inlineStr">
        <is>
          <t>2016</t>
        </is>
      </c>
      <c r="AS7" s="14" t="inlineStr">
        <is>
          <t>2017</t>
        </is>
      </c>
      <c r="AT7" s="14" t="n">
        <v>0.37</v>
      </c>
      <c r="AU7" s="14" t="n">
        <v>0</v>
      </c>
      <c r="AV7" s="14" t="n">
        <v>0.37</v>
      </c>
      <c r="AW7" s="14" t="n">
        <v>0</v>
      </c>
      <c r="AX7" s="14" t="n">
        <v>0</v>
      </c>
      <c r="AY7" s="14" t="n">
        <v>0</v>
      </c>
      <c r="AZ7" s="14" t="n">
        <v>0.37</v>
      </c>
      <c r="BA7" s="14" t="inlineStr">
        <is>
          <t>8.03</t>
        </is>
      </c>
      <c r="BB7" s="14" t="inlineStr">
        <is>
          <t>0</t>
        </is>
      </c>
      <c r="BC7" s="14" t="inlineStr">
        <is>
          <t>14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12.2</t>
        </is>
      </c>
      <c r="BG7" s="14" t="inlineStr">
        <is>
          <t>8.88</t>
        </is>
      </c>
      <c r="BH7" s="14" t="inlineStr">
        <is>
          <t>10.1</t>
        </is>
      </c>
      <c r="BI7" s="14" t="inlineStr">
        <is>
          <t>3.65</t>
        </is>
      </c>
      <c r="BJ7" s="14" t="inlineStr">
        <is>
          <t>0</t>
        </is>
      </c>
      <c r="BK7" s="14" t="inlineStr">
        <is>
          <t>3.65</t>
        </is>
      </c>
      <c r="BL7" s="14" t="inlineStr">
        <is>
          <t>2016</t>
        </is>
      </c>
      <c r="BM7" s="14" t="inlineStr">
        <is>
          <t>0.53</t>
        </is>
      </c>
      <c r="BN7" s="14" t="inlineStr">
        <is>
          <t>69.8</t>
        </is>
      </c>
      <c r="BO7" s="14" t="inlineStr">
        <is>
          <t>0</t>
        </is>
      </c>
      <c r="BP7" s="14" t="inlineStr">
        <is>
          <t>69.8</t>
        </is>
      </c>
    </row>
    <row r="8">
      <c r="A8" s="14" t="inlineStr">
        <is>
          <t>2015</t>
        </is>
      </c>
      <c r="B8" s="14" t="inlineStr">
        <is>
          <t>232</t>
        </is>
      </c>
      <c r="C8" s="14" t="inlineStr">
        <is>
          <t>52</t>
        </is>
      </c>
      <c r="D8" s="14" t="inlineStr">
        <is>
          <t>65.6</t>
        </is>
      </c>
      <c r="E8" s="14" t="inlineStr">
        <is>
          <t>9.91</t>
        </is>
      </c>
      <c r="F8" s="14" t="inlineStr">
        <is>
          <t>9.87</t>
        </is>
      </c>
      <c r="G8" s="14" t="inlineStr">
        <is>
          <t>-0.54</t>
        </is>
      </c>
      <c r="H8" s="14" t="inlineStr">
        <is>
          <t>-5.2</t>
        </is>
      </c>
      <c r="I8" s="14" t="inlineStr">
        <is>
          <t>65.6</t>
        </is>
      </c>
      <c r="J8" s="14" t="inlineStr">
        <is>
          <t>56</t>
        </is>
      </c>
      <c r="K8" s="14" t="inlineStr">
        <is>
          <t>13.6</t>
        </is>
      </c>
      <c r="L8" s="14" t="inlineStr">
        <is>
          <t>6.69</t>
        </is>
      </c>
      <c r="M8" s="14" t="inlineStr">
        <is>
          <t>15.5</t>
        </is>
      </c>
      <c r="N8" s="14" t="inlineStr">
        <is>
          <t>85.3</t>
        </is>
      </c>
      <c r="O8" s="14" t="inlineStr">
        <is>
          <t>20.8</t>
        </is>
      </c>
      <c r="P8" s="14" t="inlineStr">
        <is>
          <t>10.2</t>
        </is>
      </c>
      <c r="Q8" s="14" t="inlineStr">
        <is>
          <t>26.3</t>
        </is>
      </c>
      <c r="R8" s="14" t="inlineStr">
        <is>
          <t>5.42</t>
        </is>
      </c>
      <c r="S8" s="14" t="inlineStr">
        <is>
          <t>1.95</t>
        </is>
      </c>
      <c r="T8" s="14" t="inlineStr">
        <is>
          <t>0.66</t>
        </is>
      </c>
      <c r="U8" s="14" t="inlineStr">
        <is>
          <t>-0.19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11.65</t>
        </is>
      </c>
      <c r="AB8" s="14" t="inlineStr">
        <is>
          <t>17.7</t>
        </is>
      </c>
      <c r="AC8" s="14" t="inlineStr">
        <is>
          <t>-</t>
        </is>
      </c>
      <c r="AD8" s="14" t="inlineStr">
        <is>
          <t>7.51</t>
        </is>
      </c>
      <c r="AE8" s="14" t="inlineStr">
        <is>
          <t>11.4</t>
        </is>
      </c>
      <c r="AF8" s="14" t="inlineStr">
        <is>
          <t>-</t>
        </is>
      </c>
      <c r="AG8" s="14" t="inlineStr">
        <is>
          <t>9.87</t>
        </is>
      </c>
      <c r="AH8" s="14" t="inlineStr">
        <is>
          <t>14.9</t>
        </is>
      </c>
      <c r="AI8" s="14" t="n">
        <v>13.33</v>
      </c>
      <c r="AJ8" s="14" t="inlineStr">
        <is>
          <t>0.87</t>
        </is>
      </c>
      <c r="AK8" s="14" t="inlineStr">
        <is>
          <t>0.56</t>
        </is>
      </c>
      <c r="AL8" s="14" t="inlineStr">
        <is>
          <t>0.74</t>
        </is>
      </c>
      <c r="AM8" s="14" t="inlineStr">
        <is>
          <t>85.3</t>
        </is>
      </c>
      <c r="AN8" s="14" t="inlineStr">
        <is>
          <t>20.8</t>
        </is>
      </c>
      <c r="AO8" s="14" t="inlineStr">
        <is>
          <t>5.42</t>
        </is>
      </c>
      <c r="AP8" s="14" t="inlineStr">
        <is>
          <t>0.66</t>
        </is>
      </c>
      <c r="AQ8" s="14" t="n">
        <v>13.33</v>
      </c>
      <c r="AR8" s="14" t="inlineStr">
        <is>
          <t>2015</t>
        </is>
      </c>
      <c r="AS8" s="14" t="inlineStr">
        <is>
          <t>2016</t>
        </is>
      </c>
      <c r="AT8" s="14" t="n">
        <v>0.49</v>
      </c>
      <c r="AU8" s="14" t="n">
        <v>0</v>
      </c>
      <c r="AV8" s="14" t="n">
        <v>0.49</v>
      </c>
      <c r="AW8" s="14" t="n">
        <v>0</v>
      </c>
      <c r="AX8" s="14" t="n">
        <v>0</v>
      </c>
      <c r="AY8" s="14" t="n">
        <v>0</v>
      </c>
      <c r="AZ8" s="14" t="n">
        <v>0.49</v>
      </c>
      <c r="BA8" s="14" t="inlineStr">
        <is>
          <t>11.1</t>
        </is>
      </c>
      <c r="BB8" s="14" t="inlineStr">
        <is>
          <t>0</t>
        </is>
      </c>
      <c r="BC8" s="14" t="inlineStr">
        <is>
          <t>74</t>
        </is>
      </c>
      <c r="BD8" s="14" t="inlineStr">
        <is>
          <t>-</t>
        </is>
      </c>
      <c r="BE8" s="14" t="inlineStr">
        <is>
          <t>2016</t>
        </is>
      </c>
      <c r="BF8" s="14" t="inlineStr">
        <is>
          <t>9.89</t>
        </is>
      </c>
      <c r="BG8" s="14" t="inlineStr">
        <is>
          <t>7.8</t>
        </is>
      </c>
      <c r="BH8" s="14" t="inlineStr">
        <is>
          <t>8.53</t>
        </is>
      </c>
      <c r="BI8" s="14" t="inlineStr">
        <is>
          <t>5.75</t>
        </is>
      </c>
      <c r="BJ8" s="14" t="inlineStr">
        <is>
          <t>0</t>
        </is>
      </c>
      <c r="BK8" s="14" t="inlineStr">
        <is>
          <t>5.75</t>
        </is>
      </c>
      <c r="BL8" s="14" t="inlineStr">
        <is>
          <t>2015</t>
        </is>
      </c>
      <c r="BM8" s="14" t="inlineStr">
        <is>
          <t>0.66</t>
        </is>
      </c>
      <c r="BN8" s="14" t="inlineStr">
        <is>
          <t>74.2</t>
        </is>
      </c>
      <c r="BO8" s="14" t="inlineStr">
        <is>
          <t>0</t>
        </is>
      </c>
      <c r="BP8" s="14" t="inlineStr">
        <is>
          <t>74.2</t>
        </is>
      </c>
    </row>
    <row r="9">
      <c r="A9" s="14" t="inlineStr">
        <is>
          <t>2014</t>
        </is>
      </c>
      <c r="B9" s="14" t="inlineStr">
        <is>
          <t>237</t>
        </is>
      </c>
      <c r="C9" s="14" t="inlineStr">
        <is>
          <t>52</t>
        </is>
      </c>
      <c r="D9" s="14" t="inlineStr">
        <is>
          <t>68.7</t>
        </is>
      </c>
      <c r="E9" s="14" t="inlineStr">
        <is>
          <t>10.45</t>
        </is>
      </c>
      <c r="F9" s="14" t="inlineStr">
        <is>
          <t>10.8</t>
        </is>
      </c>
      <c r="G9" s="14" t="inlineStr">
        <is>
          <t>-0.6</t>
        </is>
      </c>
      <c r="H9" s="14" t="inlineStr">
        <is>
          <t>-5.4</t>
        </is>
      </c>
      <c r="I9" s="14" t="inlineStr">
        <is>
          <t>68.7</t>
        </is>
      </c>
      <c r="J9" s="14" t="inlineStr">
        <is>
          <t>60.4</t>
        </is>
      </c>
      <c r="K9" s="14" t="inlineStr">
        <is>
          <t>18.1</t>
        </is>
      </c>
      <c r="L9" s="14" t="inlineStr">
        <is>
          <t>6.26</t>
        </is>
      </c>
      <c r="M9" s="14" t="inlineStr">
        <is>
          <t>20.3</t>
        </is>
      </c>
      <c r="N9" s="14" t="inlineStr">
        <is>
          <t>87.9</t>
        </is>
      </c>
      <c r="O9" s="14" t="inlineStr">
        <is>
          <t>26.3</t>
        </is>
      </c>
      <c r="P9" s="14" t="inlineStr">
        <is>
          <t>9.11</t>
        </is>
      </c>
      <c r="Q9" s="14" t="inlineStr">
        <is>
          <t>31.2</t>
        </is>
      </c>
      <c r="R9" s="14" t="inlineStr">
        <is>
          <t>6.8</t>
        </is>
      </c>
      <c r="S9" s="14" t="inlineStr">
        <is>
          <t>2.65</t>
        </is>
      </c>
      <c r="T9" s="14" t="inlineStr">
        <is>
          <t>0.85</t>
        </is>
      </c>
      <c r="U9" s="14" t="inlineStr">
        <is>
          <t>+0.23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12.3</t>
        </is>
      </c>
      <c r="AB9" s="14" t="inlineStr">
        <is>
          <t>14.5</t>
        </is>
      </c>
      <c r="AC9" s="14" t="inlineStr">
        <is>
          <t>-</t>
        </is>
      </c>
      <c r="AD9" s="14" t="inlineStr">
        <is>
          <t>9.46</t>
        </is>
      </c>
      <c r="AE9" s="14" t="inlineStr">
        <is>
          <t>11.1</t>
        </is>
      </c>
      <c r="AF9" s="14" t="inlineStr">
        <is>
          <t>-</t>
        </is>
      </c>
      <c r="AG9" s="14" t="inlineStr">
        <is>
          <t>10.8</t>
        </is>
      </c>
      <c r="AH9" s="14" t="inlineStr">
        <is>
          <t>12.7</t>
        </is>
      </c>
      <c r="AI9" s="14" t="n">
        <v>13.13</v>
      </c>
      <c r="AJ9" s="14" t="inlineStr">
        <is>
          <t>0.94</t>
        </is>
      </c>
      <c r="AK9" s="14" t="inlineStr">
        <is>
          <t>0.72</t>
        </is>
      </c>
      <c r="AL9" s="14" t="inlineStr">
        <is>
          <t>0.82</t>
        </is>
      </c>
      <c r="AM9" s="14" t="inlineStr">
        <is>
          <t>87.9</t>
        </is>
      </c>
      <c r="AN9" s="14" t="inlineStr">
        <is>
          <t>26.3</t>
        </is>
      </c>
      <c r="AO9" s="14" t="inlineStr">
        <is>
          <t>6.8</t>
        </is>
      </c>
      <c r="AP9" s="14" t="inlineStr">
        <is>
          <t>0.85</t>
        </is>
      </c>
      <c r="AQ9" s="14" t="n">
        <v>13.13</v>
      </c>
      <c r="AR9" s="14" t="inlineStr">
        <is>
          <t>2014</t>
        </is>
      </c>
      <c r="AS9" s="14" t="inlineStr">
        <is>
          <t>2015</t>
        </is>
      </c>
      <c r="AT9" s="14" t="n">
        <v>0.6</v>
      </c>
      <c r="AU9" s="14" t="n">
        <v>0</v>
      </c>
      <c r="AV9" s="14" t="n">
        <v>0.6</v>
      </c>
      <c r="AW9" s="14" t="n">
        <v>0</v>
      </c>
      <c r="AX9" s="14" t="n">
        <v>0</v>
      </c>
      <c r="AY9" s="14" t="n">
        <v>0</v>
      </c>
      <c r="AZ9" s="14" t="n">
        <v>0.6</v>
      </c>
      <c r="BA9" s="14" t="inlineStr">
        <is>
          <t>14.2</t>
        </is>
      </c>
      <c r="BB9" s="14" t="inlineStr">
        <is>
          <t>0</t>
        </is>
      </c>
      <c r="BC9" s="14" t="inlineStr">
        <is>
          <t>40</t>
        </is>
      </c>
      <c r="BD9" s="14" t="inlineStr">
        <is>
          <t>-</t>
        </is>
      </c>
      <c r="BE9" s="14" t="inlineStr">
        <is>
          <t>2015</t>
        </is>
      </c>
      <c r="BF9" s="14" t="inlineStr">
        <is>
          <t>11.65</t>
        </is>
      </c>
      <c r="BG9" s="14" t="inlineStr">
        <is>
          <t>7.51</t>
        </is>
      </c>
      <c r="BH9" s="14" t="inlineStr">
        <is>
          <t>9.87</t>
        </is>
      </c>
      <c r="BI9" s="14" t="inlineStr">
        <is>
          <t>6.08</t>
        </is>
      </c>
      <c r="BJ9" s="14" t="inlineStr">
        <is>
          <t>0</t>
        </is>
      </c>
      <c r="BK9" s="14" t="inlineStr">
        <is>
          <t>6.08</t>
        </is>
      </c>
      <c r="BL9" s="14" t="inlineStr">
        <is>
          <t>2014</t>
        </is>
      </c>
      <c r="BM9" s="14" t="inlineStr">
        <is>
          <t>0.85</t>
        </is>
      </c>
      <c r="BN9" s="14" t="inlineStr">
        <is>
          <t>70.6</t>
        </is>
      </c>
      <c r="BO9" s="14" t="inlineStr">
        <is>
          <t>0</t>
        </is>
      </c>
      <c r="BP9" s="14" t="inlineStr">
        <is>
          <t>70.6</t>
        </is>
      </c>
    </row>
    <row r="10">
      <c r="A10" s="14" t="inlineStr">
        <is>
          <t>2013</t>
        </is>
      </c>
      <c r="B10" s="14" t="inlineStr">
        <is>
          <t>237</t>
        </is>
      </c>
      <c r="C10" s="14" t="inlineStr">
        <is>
          <t>48</t>
        </is>
      </c>
      <c r="D10" s="14" t="inlineStr">
        <is>
          <t>59.7</t>
        </is>
      </c>
      <c r="E10" s="14" t="inlineStr">
        <is>
          <t>11.05</t>
        </is>
      </c>
      <c r="F10" s="14" t="inlineStr">
        <is>
          <t>10.4</t>
        </is>
      </c>
      <c r="G10" s="14" t="inlineStr">
        <is>
          <t>-0.1</t>
        </is>
      </c>
      <c r="H10" s="14" t="inlineStr">
        <is>
          <t>-0.9</t>
        </is>
      </c>
      <c r="I10" s="14" t="inlineStr">
        <is>
          <t>59.7</t>
        </is>
      </c>
      <c r="J10" s="14" t="inlineStr">
        <is>
          <t>52.6</t>
        </is>
      </c>
      <c r="K10" s="14" t="inlineStr">
        <is>
          <t>11.4</t>
        </is>
      </c>
      <c r="L10" s="14" t="inlineStr">
        <is>
          <t>6.55</t>
        </is>
      </c>
      <c r="M10" s="14" t="inlineStr">
        <is>
          <t>14.7</t>
        </is>
      </c>
      <c r="N10" s="14" t="inlineStr">
        <is>
          <t>88</t>
        </is>
      </c>
      <c r="O10" s="14" t="inlineStr">
        <is>
          <t>19.1</t>
        </is>
      </c>
      <c r="P10" s="14" t="inlineStr">
        <is>
          <t>11</t>
        </is>
      </c>
      <c r="Q10" s="14" t="inlineStr">
        <is>
          <t>26.3</t>
        </is>
      </c>
      <c r="R10" s="14" t="inlineStr">
        <is>
          <t>5.21</t>
        </is>
      </c>
      <c r="S10" s="14" t="inlineStr">
        <is>
          <t>2.13</t>
        </is>
      </c>
      <c r="T10" s="14" t="inlineStr">
        <is>
          <t>0.62</t>
        </is>
      </c>
      <c r="U10" s="14" t="inlineStr">
        <is>
          <t>+0.15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11.85</t>
        </is>
      </c>
      <c r="AB10" s="14" t="inlineStr">
        <is>
          <t>19.1</t>
        </is>
      </c>
      <c r="AC10" s="14" t="inlineStr">
        <is>
          <t>-</t>
        </is>
      </c>
      <c r="AD10" s="14" t="inlineStr">
        <is>
          <t>9.3</t>
        </is>
      </c>
      <c r="AE10" s="14" t="inlineStr">
        <is>
          <t>15</t>
        </is>
      </c>
      <c r="AF10" s="14" t="inlineStr">
        <is>
          <t>-</t>
        </is>
      </c>
      <c r="AG10" s="14" t="inlineStr">
        <is>
          <t>10.4</t>
        </is>
      </c>
      <c r="AH10" s="14" t="inlineStr">
        <is>
          <t>16.8</t>
        </is>
      </c>
      <c r="AI10" s="14" t="n">
        <v>12.68</v>
      </c>
      <c r="AJ10" s="14" t="inlineStr">
        <is>
          <t>0.93</t>
        </is>
      </c>
      <c r="AK10" s="14" t="inlineStr">
        <is>
          <t>0.73</t>
        </is>
      </c>
      <c r="AL10" s="14" t="inlineStr">
        <is>
          <t>0.82</t>
        </is>
      </c>
      <c r="AM10" s="14" t="inlineStr">
        <is>
          <t>88</t>
        </is>
      </c>
      <c r="AN10" s="14" t="inlineStr">
        <is>
          <t>19.1</t>
        </is>
      </c>
      <c r="AO10" s="14" t="inlineStr">
        <is>
          <t>5.21</t>
        </is>
      </c>
      <c r="AP10" s="14" t="inlineStr">
        <is>
          <t>0.62</t>
        </is>
      </c>
      <c r="AQ10" s="14" t="n">
        <v>12.68</v>
      </c>
      <c r="AR10" s="14" t="inlineStr">
        <is>
          <t>2013</t>
        </is>
      </c>
      <c r="AS10" s="14" t="inlineStr">
        <is>
          <t>2014</t>
        </is>
      </c>
      <c r="AT10" s="14" t="n">
        <v>0.45</v>
      </c>
      <c r="AU10" s="14" t="n">
        <v>0</v>
      </c>
      <c r="AV10" s="14" t="n">
        <v>0.45</v>
      </c>
      <c r="AW10" s="14" t="n">
        <v>0</v>
      </c>
      <c r="AX10" s="14" t="n">
        <v>0</v>
      </c>
      <c r="AY10" s="14" t="n">
        <v>0</v>
      </c>
      <c r="AZ10" s="14" t="n">
        <v>0.45</v>
      </c>
      <c r="BA10" s="14" t="inlineStr">
        <is>
          <t>10.7</t>
        </is>
      </c>
      <c r="BB10" s="14" t="inlineStr">
        <is>
          <t>0</t>
        </is>
      </c>
      <c r="BC10" s="14" t="inlineStr">
        <is>
          <t>179</t>
        </is>
      </c>
      <c r="BD10" s="14" t="inlineStr">
        <is>
          <t>-</t>
        </is>
      </c>
      <c r="BE10" s="14" t="inlineStr">
        <is>
          <t>2014</t>
        </is>
      </c>
      <c r="BF10" s="14" t="inlineStr">
        <is>
          <t>12.3</t>
        </is>
      </c>
      <c r="BG10" s="14" t="inlineStr">
        <is>
          <t>9.46</t>
        </is>
      </c>
      <c r="BH10" s="14" t="inlineStr">
        <is>
          <t>10.8</t>
        </is>
      </c>
      <c r="BI10" s="14" t="inlineStr">
        <is>
          <t>4.18</t>
        </is>
      </c>
      <c r="BJ10" s="14" t="inlineStr">
        <is>
          <t>0</t>
        </is>
      </c>
      <c r="BK10" s="14" t="inlineStr">
        <is>
          <t>4.18</t>
        </is>
      </c>
      <c r="BL10" s="14" t="inlineStr">
        <is>
          <t>2013</t>
        </is>
      </c>
      <c r="BM10" s="14" t="inlineStr">
        <is>
          <t>0.62</t>
        </is>
      </c>
      <c r="BN10" s="14" t="inlineStr">
        <is>
          <t>72.6</t>
        </is>
      </c>
      <c r="BO10" s="14" t="inlineStr">
        <is>
          <t>0</t>
        </is>
      </c>
      <c r="BP10" s="14" t="inlineStr">
        <is>
          <t>72.6</t>
        </is>
      </c>
    </row>
    <row r="11">
      <c r="A11" s="14" t="inlineStr">
        <is>
          <t>2012</t>
        </is>
      </c>
      <c r="B11" s="14" t="inlineStr">
        <is>
          <t>237</t>
        </is>
      </c>
      <c r="C11" s="14" t="inlineStr">
        <is>
          <t>48</t>
        </is>
      </c>
      <c r="D11" s="14" t="inlineStr">
        <is>
          <t>59.2</t>
        </is>
      </c>
      <c r="E11" s="14" t="inlineStr">
        <is>
          <t>11.15</t>
        </is>
      </c>
      <c r="F11" s="14" t="inlineStr">
        <is>
          <t>10.7</t>
        </is>
      </c>
      <c r="G11" s="14" t="inlineStr">
        <is>
          <t>+0.7</t>
        </is>
      </c>
      <c r="H11" s="14" t="inlineStr">
        <is>
          <t>+6.7</t>
        </is>
      </c>
      <c r="I11" s="14" t="inlineStr">
        <is>
          <t>59.2</t>
        </is>
      </c>
      <c r="J11" s="14" t="inlineStr">
        <is>
          <t>52.3</t>
        </is>
      </c>
      <c r="K11" s="14" t="inlineStr">
        <is>
          <t>9.58</t>
        </is>
      </c>
      <c r="L11" s="14" t="inlineStr">
        <is>
          <t>4.96</t>
        </is>
      </c>
      <c r="M11" s="14" t="inlineStr">
        <is>
          <t>11</t>
        </is>
      </c>
      <c r="N11" s="14" t="inlineStr">
        <is>
          <t>88.4</t>
        </is>
      </c>
      <c r="O11" s="14" t="inlineStr">
        <is>
          <t>16.2</t>
        </is>
      </c>
      <c r="P11" s="14" t="inlineStr">
        <is>
          <t>8.38</t>
        </is>
      </c>
      <c r="Q11" s="14" t="inlineStr">
        <is>
          <t>20.1</t>
        </is>
      </c>
      <c r="R11" s="14" t="inlineStr">
        <is>
          <t>4.03</t>
        </is>
      </c>
      <c r="S11" s="14" t="inlineStr">
        <is>
          <t>1.73</t>
        </is>
      </c>
      <c r="T11" s="14" t="inlineStr">
        <is>
          <t>0.47</t>
        </is>
      </c>
      <c r="U11" s="14" t="inlineStr">
        <is>
          <t>+0.12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13.15</t>
        </is>
      </c>
      <c r="AB11" s="14" t="inlineStr">
        <is>
          <t>28</t>
        </is>
      </c>
      <c r="AC11" s="14" t="inlineStr">
        <is>
          <t>-</t>
        </is>
      </c>
      <c r="AD11" s="14" t="inlineStr">
        <is>
          <t>8.85</t>
        </is>
      </c>
      <c r="AE11" s="14" t="inlineStr">
        <is>
          <t>18.8</t>
        </is>
      </c>
      <c r="AF11" s="14" t="inlineStr">
        <is>
          <t>-</t>
        </is>
      </c>
      <c r="AG11" s="14" t="inlineStr">
        <is>
          <t>10.7</t>
        </is>
      </c>
      <c r="AH11" s="14" t="inlineStr">
        <is>
          <t>22.7</t>
        </is>
      </c>
      <c r="AI11" s="14" t="n">
        <v>12.29</v>
      </c>
      <c r="AJ11" s="14" t="inlineStr">
        <is>
          <t>1.07</t>
        </is>
      </c>
      <c r="AK11" s="14" t="inlineStr">
        <is>
          <t>0.72</t>
        </is>
      </c>
      <c r="AL11" s="14" t="inlineStr">
        <is>
          <t>0.87</t>
        </is>
      </c>
      <c r="AM11" s="14" t="inlineStr">
        <is>
          <t>88.4</t>
        </is>
      </c>
      <c r="AN11" s="14" t="inlineStr">
        <is>
          <t>16.2</t>
        </is>
      </c>
      <c r="AO11" s="14" t="inlineStr">
        <is>
          <t>4.03</t>
        </is>
      </c>
      <c r="AP11" s="14" t="inlineStr">
        <is>
          <t>0.47</t>
        </is>
      </c>
      <c r="AQ11" s="14" t="n">
        <v>12.29</v>
      </c>
      <c r="AR11" s="14" t="inlineStr">
        <is>
          <t>2012</t>
        </is>
      </c>
      <c r="AS11" s="14" t="inlineStr">
        <is>
          <t>2013</t>
        </is>
      </c>
      <c r="AT11" s="14" t="n">
        <v>0.15</v>
      </c>
      <c r="AU11" s="14" t="n">
        <v>0</v>
      </c>
      <c r="AV11" s="14" t="n">
        <v>0.15</v>
      </c>
      <c r="AW11" s="14" t="n">
        <v>0</v>
      </c>
      <c r="AX11" s="14" t="n">
        <v>0</v>
      </c>
      <c r="AY11" s="14" t="n">
        <v>0</v>
      </c>
      <c r="AZ11" s="14" t="n">
        <v>0.15</v>
      </c>
      <c r="BA11" s="14" t="inlineStr">
        <is>
          <t>3.55</t>
        </is>
      </c>
      <c r="BB11" s="14" t="inlineStr">
        <is>
          <t>0</t>
        </is>
      </c>
      <c r="BC11" s="14" t="inlineStr">
        <is>
          <t>27</t>
        </is>
      </c>
      <c r="BD11" s="14" t="inlineStr">
        <is>
          <t>-</t>
        </is>
      </c>
      <c r="BE11" s="14" t="inlineStr">
        <is>
          <t>2013</t>
        </is>
      </c>
      <c r="BF11" s="14" t="inlineStr">
        <is>
          <t>11.85</t>
        </is>
      </c>
      <c r="BG11" s="14" t="inlineStr">
        <is>
          <t>9.3</t>
        </is>
      </c>
      <c r="BH11" s="14" t="inlineStr">
        <is>
          <t>10.4</t>
        </is>
      </c>
      <c r="BI11" s="14" t="inlineStr">
        <is>
          <t>1.44</t>
        </is>
      </c>
      <c r="BJ11" s="14" t="inlineStr">
        <is>
          <t>0</t>
        </is>
      </c>
      <c r="BK11" s="14" t="inlineStr">
        <is>
          <t>1.44</t>
        </is>
      </c>
      <c r="BL11" s="14" t="inlineStr">
        <is>
          <t>2012</t>
        </is>
      </c>
      <c r="BM11" s="14" t="inlineStr">
        <is>
          <t>0.47</t>
        </is>
      </c>
      <c r="BN11" s="14" t="inlineStr">
        <is>
          <t>31.9</t>
        </is>
      </c>
      <c r="BO11" s="14" t="inlineStr">
        <is>
          <t>0</t>
        </is>
      </c>
      <c r="BP11" s="14" t="inlineStr">
        <is>
          <t>31.9</t>
        </is>
      </c>
    </row>
    <row r="12">
      <c r="A12" s="14" t="inlineStr">
        <is>
          <t>2011</t>
        </is>
      </c>
      <c r="B12" s="14" t="inlineStr">
        <is>
          <t>237</t>
        </is>
      </c>
      <c r="C12" s="14" t="inlineStr">
        <is>
          <t>38</t>
        </is>
      </c>
      <c r="D12" s="14" t="inlineStr">
        <is>
          <t>96.2</t>
        </is>
      </c>
      <c r="E12" s="14" t="inlineStr">
        <is>
          <t>10.45</t>
        </is>
      </c>
      <c r="F12" s="14" t="inlineStr">
        <is>
          <t>12.8</t>
        </is>
      </c>
      <c r="G12" s="14" t="inlineStr">
        <is>
          <t>-5.2</t>
        </is>
      </c>
      <c r="H12" s="14" t="inlineStr">
        <is>
          <t>-33.2</t>
        </is>
      </c>
      <c r="I12" s="14" t="inlineStr">
        <is>
          <t>96.2</t>
        </is>
      </c>
      <c r="J12" s="14" t="inlineStr">
        <is>
          <t>65.8</t>
        </is>
      </c>
      <c r="K12" s="14" t="inlineStr">
        <is>
          <t>15.1</t>
        </is>
      </c>
      <c r="L12" s="14" t="inlineStr">
        <is>
          <t>-</t>
        </is>
      </c>
      <c r="M12" s="14" t="inlineStr">
        <is>
          <t>8.14</t>
        </is>
      </c>
      <c r="N12" s="14" t="inlineStr">
        <is>
          <t>68.5</t>
        </is>
      </c>
      <c r="O12" s="14" t="inlineStr">
        <is>
          <t>15.7</t>
        </is>
      </c>
      <c r="P12" s="14" t="inlineStr">
        <is>
          <t>-</t>
        </is>
      </c>
      <c r="Q12" s="14" t="inlineStr">
        <is>
          <t>9.27</t>
        </is>
      </c>
      <c r="R12" s="14" t="inlineStr">
        <is>
          <t>3.01</t>
        </is>
      </c>
      <c r="S12" s="14" t="inlineStr">
        <is>
          <t>1.2</t>
        </is>
      </c>
      <c r="T12" s="14" t="inlineStr">
        <is>
          <t>0.35</t>
        </is>
      </c>
      <c r="U12" s="14" t="inlineStr">
        <is>
          <t>-0.45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16.3</t>
        </is>
      </c>
      <c r="AB12" s="14" t="inlineStr">
        <is>
          <t>46.6</t>
        </is>
      </c>
      <c r="AC12" s="14" t="inlineStr">
        <is>
          <t>-</t>
        </is>
      </c>
      <c r="AD12" s="14" t="inlineStr">
        <is>
          <t>9.55</t>
        </is>
      </c>
      <c r="AE12" s="14" t="inlineStr">
        <is>
          <t>27.3</t>
        </is>
      </c>
      <c r="AF12" s="14" t="inlineStr">
        <is>
          <t>-</t>
        </is>
      </c>
      <c r="AG12" s="14" t="inlineStr">
        <is>
          <t>12.8</t>
        </is>
      </c>
      <c r="AH12" s="14" t="inlineStr">
        <is>
          <t>36.7</t>
        </is>
      </c>
      <c r="AI12" s="14" t="n">
        <v>12.16</v>
      </c>
      <c r="AJ12" s="14" t="inlineStr">
        <is>
          <t>1.34</t>
        </is>
      </c>
      <c r="AK12" s="14" t="inlineStr">
        <is>
          <t>0.79</t>
        </is>
      </c>
      <c r="AL12" s="14" t="inlineStr">
        <is>
          <t>1.05</t>
        </is>
      </c>
      <c r="AM12" s="14" t="inlineStr">
        <is>
          <t>68.5</t>
        </is>
      </c>
      <c r="AN12" s="14" t="inlineStr">
        <is>
          <t>15.7</t>
        </is>
      </c>
      <c r="AO12" s="14" t="inlineStr">
        <is>
          <t>3.01</t>
        </is>
      </c>
      <c r="AP12" s="14" t="inlineStr">
        <is>
          <t>0.35</t>
        </is>
      </c>
      <c r="AQ12" s="14" t="n">
        <v>12.16</v>
      </c>
      <c r="AR12" s="14" t="inlineStr">
        <is>
          <t>2011</t>
        </is>
      </c>
      <c r="AS12" s="14" t="inlineStr">
        <is>
          <t>2012</t>
        </is>
      </c>
      <c r="AT12" s="14" t="n">
        <v>0.25</v>
      </c>
      <c r="AU12" s="14" t="n">
        <v>0</v>
      </c>
      <c r="AV12" s="14" t="n">
        <v>0.25</v>
      </c>
      <c r="AW12" s="14" t="n">
        <v>0</v>
      </c>
      <c r="AX12" s="14" t="n">
        <v>0</v>
      </c>
      <c r="AY12" s="14" t="n">
        <v>0</v>
      </c>
      <c r="AZ12" s="14" t="n">
        <v>0.25</v>
      </c>
      <c r="BA12" s="14" t="inlineStr">
        <is>
          <t>5.92</t>
        </is>
      </c>
      <c r="BB12" s="14" t="inlineStr">
        <is>
          <t>0</t>
        </is>
      </c>
      <c r="BC12" s="14" t="inlineStr">
        <is>
          <t>1</t>
        </is>
      </c>
      <c r="BD12" s="14" t="inlineStr">
        <is>
          <t>-</t>
        </is>
      </c>
      <c r="BE12" s="14" t="inlineStr">
        <is>
          <t>2012</t>
        </is>
      </c>
      <c r="BF12" s="14" t="inlineStr">
        <is>
          <t>13.15</t>
        </is>
      </c>
      <c r="BG12" s="14" t="inlineStr">
        <is>
          <t>8.85</t>
        </is>
      </c>
      <c r="BH12" s="14" t="inlineStr">
        <is>
          <t>10.7</t>
        </is>
      </c>
      <c r="BI12" s="14" t="inlineStr">
        <is>
          <t>2.34</t>
        </is>
      </c>
      <c r="BJ12" s="14" t="inlineStr">
        <is>
          <t>0</t>
        </is>
      </c>
      <c r="BK12" s="14" t="inlineStr">
        <is>
          <t>2.34</t>
        </is>
      </c>
      <c r="BL12" s="14" t="inlineStr">
        <is>
          <t>2011</t>
        </is>
      </c>
      <c r="BM12" s="14" t="inlineStr">
        <is>
          <t>0.35</t>
        </is>
      </c>
      <c r="BN12" s="14" t="inlineStr">
        <is>
          <t>71.4</t>
        </is>
      </c>
      <c r="BO12" s="14" t="inlineStr">
        <is>
          <t>0</t>
        </is>
      </c>
      <c r="BP12" s="14" t="inlineStr">
        <is>
          <t>71.4</t>
        </is>
      </c>
    </row>
    <row r="13">
      <c r="A13" s="14" t="inlineStr">
        <is>
          <t>2010</t>
        </is>
      </c>
      <c r="B13" s="14" t="inlineStr">
        <is>
          <t>231</t>
        </is>
      </c>
      <c r="C13" s="14" t="inlineStr">
        <is>
          <t>50</t>
        </is>
      </c>
      <c r="D13" s="14" t="inlineStr">
        <is>
          <t>82.3</t>
        </is>
      </c>
      <c r="E13" s="14" t="inlineStr">
        <is>
          <t>15.65</t>
        </is>
      </c>
      <c r="F13" s="14" t="inlineStr">
        <is>
          <t>15.1</t>
        </is>
      </c>
      <c r="G13" s="14" t="inlineStr">
        <is>
          <t>-4.15</t>
        </is>
      </c>
      <c r="H13" s="14" t="inlineStr">
        <is>
          <t>-21</t>
        </is>
      </c>
      <c r="I13" s="14" t="inlineStr">
        <is>
          <t>82.3</t>
        </is>
      </c>
      <c r="J13" s="14" t="inlineStr">
        <is>
          <t>68.3</t>
        </is>
      </c>
      <c r="K13" s="14" t="inlineStr">
        <is>
          <t>25.4</t>
        </is>
      </c>
      <c r="L13" s="14" t="inlineStr">
        <is>
          <t>-</t>
        </is>
      </c>
      <c r="M13" s="14" t="inlineStr">
        <is>
          <t>16.5</t>
        </is>
      </c>
      <c r="N13" s="14" t="inlineStr">
        <is>
          <t>82.9</t>
        </is>
      </c>
      <c r="O13" s="14" t="inlineStr">
        <is>
          <t>30.8</t>
        </is>
      </c>
      <c r="P13" s="14" t="inlineStr">
        <is>
          <t>-</t>
        </is>
      </c>
      <c r="Q13" s="14" t="inlineStr">
        <is>
          <t>20.8</t>
        </is>
      </c>
      <c r="R13" s="14" t="inlineStr">
        <is>
          <t>6.88</t>
        </is>
      </c>
      <c r="S13" s="14" t="inlineStr">
        <is>
          <t>2.48</t>
        </is>
      </c>
      <c r="T13" s="14" t="inlineStr">
        <is>
          <t>0.8</t>
        </is>
      </c>
      <c r="U13" s="14" t="inlineStr">
        <is>
          <t>-0.78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20.5</t>
        </is>
      </c>
      <c r="AB13" s="14" t="inlineStr">
        <is>
          <t>25.6</t>
        </is>
      </c>
      <c r="AC13" s="14" t="inlineStr">
        <is>
          <t>-</t>
        </is>
      </c>
      <c r="AD13" s="14" t="inlineStr">
        <is>
          <t>12.8</t>
        </is>
      </c>
      <c r="AE13" s="14" t="inlineStr">
        <is>
          <t>16</t>
        </is>
      </c>
      <c r="AF13" s="14" t="inlineStr">
        <is>
          <t>-</t>
        </is>
      </c>
      <c r="AG13" s="14" t="inlineStr">
        <is>
          <t>15.1</t>
        </is>
      </c>
      <c r="AH13" s="14" t="inlineStr">
        <is>
          <t>18.8</t>
        </is>
      </c>
      <c r="AI13" s="14" t="n">
        <v>12.15</v>
      </c>
      <c r="AJ13" s="14" t="inlineStr">
        <is>
          <t>1.69</t>
        </is>
      </c>
      <c r="AK13" s="14" t="inlineStr">
        <is>
          <t>1.05</t>
        </is>
      </c>
      <c r="AL13" s="14" t="inlineStr">
        <is>
          <t>1.24</t>
        </is>
      </c>
      <c r="AM13" s="14" t="inlineStr">
        <is>
          <t>82.9</t>
        </is>
      </c>
      <c r="AN13" s="14" t="inlineStr">
        <is>
          <t>30.8</t>
        </is>
      </c>
      <c r="AO13" s="14" t="inlineStr">
        <is>
          <t>6.88</t>
        </is>
      </c>
      <c r="AP13" s="14" t="inlineStr">
        <is>
          <t>0.8</t>
        </is>
      </c>
      <c r="AQ13" s="14" t="n">
        <v>12.15</v>
      </c>
      <c r="AR13" s="14" t="inlineStr">
        <is>
          <t>2010</t>
        </is>
      </c>
      <c r="AS13" s="14" t="inlineStr">
        <is>
          <t>2011</t>
        </is>
      </c>
      <c r="AT13" s="14" t="n">
        <v>0.3</v>
      </c>
      <c r="AU13" s="14" t="n">
        <v>0</v>
      </c>
      <c r="AV13" s="14" t="n">
        <v>0.3</v>
      </c>
      <c r="AW13" s="14" t="n">
        <v>0.15</v>
      </c>
      <c r="AX13" s="14" t="n">
        <v>0</v>
      </c>
      <c r="AY13" s="14" t="n">
        <v>0.15</v>
      </c>
      <c r="AZ13" s="14" t="n">
        <v>0.45</v>
      </c>
      <c r="BA13" s="14" t="inlineStr">
        <is>
          <t>7</t>
        </is>
      </c>
      <c r="BB13" s="14" t="inlineStr">
        <is>
          <t>35</t>
        </is>
      </c>
      <c r="BC13" s="14" t="inlineStr">
        <is>
          <t>29</t>
        </is>
      </c>
      <c r="BD13" s="14" t="inlineStr">
        <is>
          <t>29</t>
        </is>
      </c>
      <c r="BE13" s="14" t="inlineStr">
        <is>
          <t>2011</t>
        </is>
      </c>
      <c r="BF13" s="14" t="inlineStr">
        <is>
          <t>16.3</t>
        </is>
      </c>
      <c r="BG13" s="14" t="inlineStr">
        <is>
          <t>9.55</t>
        </is>
      </c>
      <c r="BH13" s="14" t="inlineStr">
        <is>
          <t>12.8</t>
        </is>
      </c>
      <c r="BI13" s="14" t="inlineStr">
        <is>
          <t>2.34</t>
        </is>
      </c>
      <c r="BJ13" s="14" t="inlineStr">
        <is>
          <t>1.17</t>
        </is>
      </c>
      <c r="BK13" s="14" t="inlineStr">
        <is>
          <t>3.51</t>
        </is>
      </c>
      <c r="BL13" s="14" t="inlineStr">
        <is>
          <t>2010</t>
        </is>
      </c>
      <c r="BM13" s="14" t="inlineStr">
        <is>
          <t>0.8</t>
        </is>
      </c>
      <c r="BN13" s="14" t="inlineStr">
        <is>
          <t>37.5</t>
        </is>
      </c>
      <c r="BO13" s="14" t="inlineStr">
        <is>
          <t>18.8</t>
        </is>
      </c>
      <c r="BP13" s="14" t="inlineStr">
        <is>
          <t>56.2</t>
        </is>
      </c>
    </row>
    <row r="14">
      <c r="A14" s="14" t="inlineStr">
        <is>
          <t>2009</t>
        </is>
      </c>
      <c r="B14" s="14" t="inlineStr">
        <is>
          <t>161</t>
        </is>
      </c>
      <c r="C14" s="14" t="inlineStr">
        <is>
          <t>60</t>
        </is>
      </c>
      <c r="D14" s="14" t="inlineStr">
        <is>
          <t>86.9</t>
        </is>
      </c>
      <c r="E14" s="14" t="inlineStr">
        <is>
          <t>19.8</t>
        </is>
      </c>
      <c r="F14" s="14" t="inlineStr">
        <is>
          <t>13.6</t>
        </is>
      </c>
      <c r="G14" s="14" t="inlineStr">
        <is>
          <t>+11.86</t>
        </is>
      </c>
      <c r="H14" s="14" t="inlineStr">
        <is>
          <t>+149</t>
        </is>
      </c>
      <c r="I14" s="14" t="inlineStr">
        <is>
          <t>86.9</t>
        </is>
      </c>
      <c r="J14" s="14" t="inlineStr">
        <is>
          <t>73.8</t>
        </is>
      </c>
      <c r="K14" s="14" t="inlineStr">
        <is>
          <t>35.1</t>
        </is>
      </c>
      <c r="L14" s="14" t="inlineStr">
        <is>
          <t>-</t>
        </is>
      </c>
      <c r="M14" s="14" t="inlineStr">
        <is>
          <t>25.5</t>
        </is>
      </c>
      <c r="N14" s="14" t="inlineStr">
        <is>
          <t>84.9</t>
        </is>
      </c>
      <c r="O14" s="14" t="inlineStr">
        <is>
          <t>40.3</t>
        </is>
      </c>
      <c r="P14" s="14" t="inlineStr">
        <is>
          <t>-</t>
        </is>
      </c>
      <c r="Q14" s="14" t="inlineStr">
        <is>
          <t>30.1</t>
        </is>
      </c>
      <c r="R14" s="14" t="inlineStr">
        <is>
          <t>14</t>
        </is>
      </c>
      <c r="S14" s="14" t="inlineStr">
        <is>
          <t>5.01</t>
        </is>
      </c>
      <c r="T14" s="14" t="inlineStr">
        <is>
          <t>1.58</t>
        </is>
      </c>
      <c r="U14" s="14" t="inlineStr">
        <is>
          <t>+5.18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19.85</t>
        </is>
      </c>
      <c r="AB14" s="14" t="inlineStr">
        <is>
          <t>12.6</t>
        </is>
      </c>
      <c r="AC14" s="14" t="inlineStr">
        <is>
          <t>-</t>
        </is>
      </c>
      <c r="AD14" s="14" t="inlineStr">
        <is>
          <t>6.42</t>
        </is>
      </c>
      <c r="AE14" s="14" t="inlineStr">
        <is>
          <t>4.06</t>
        </is>
      </c>
      <c r="AF14" s="14" t="inlineStr">
        <is>
          <t>-</t>
        </is>
      </c>
      <c r="AG14" s="14" t="inlineStr">
        <is>
          <t>13.6</t>
        </is>
      </c>
      <c r="AH14" s="14" t="inlineStr">
        <is>
          <t>8.64</t>
        </is>
      </c>
      <c r="AI14" s="14" t="n">
        <v>12.12</v>
      </c>
      <c r="AJ14" s="14" t="inlineStr">
        <is>
          <t>1.64</t>
        </is>
      </c>
      <c r="AK14" s="14" t="inlineStr">
        <is>
          <t>0.53</t>
        </is>
      </c>
      <c r="AL14" s="14" t="inlineStr">
        <is>
          <t>1.13</t>
        </is>
      </c>
      <c r="AM14" s="14" t="inlineStr">
        <is>
          <t>84.9</t>
        </is>
      </c>
      <c r="AN14" s="14" t="inlineStr">
        <is>
          <t>40.3</t>
        </is>
      </c>
      <c r="AO14" s="14" t="inlineStr">
        <is>
          <t>14</t>
        </is>
      </c>
      <c r="AP14" s="14" t="inlineStr">
        <is>
          <t>1.58</t>
        </is>
      </c>
      <c r="AQ14" s="14" t="n">
        <v>12.12</v>
      </c>
      <c r="AR14" s="14" t="inlineStr">
        <is>
          <t>2009</t>
        </is>
      </c>
      <c r="AS14" s="14" t="inlineStr">
        <is>
          <t>2010</t>
        </is>
      </c>
      <c r="AT14" s="14" t="n">
        <v>0.1</v>
      </c>
      <c r="AU14" s="14" t="n">
        <v>0</v>
      </c>
      <c r="AV14" s="14" t="n">
        <v>0.1</v>
      </c>
      <c r="AW14" s="14" t="n">
        <v>0.84</v>
      </c>
      <c r="AX14" s="14" t="n">
        <v>0</v>
      </c>
      <c r="AY14" s="14" t="n">
        <v>0.84</v>
      </c>
      <c r="AZ14" s="14" t="n">
        <v>0.9399999999999999</v>
      </c>
      <c r="BA14" s="14" t="inlineStr">
        <is>
          <t>1.88</t>
        </is>
      </c>
      <c r="BB14" s="14" t="inlineStr">
        <is>
          <t>158</t>
        </is>
      </c>
      <c r="BC14" s="14" t="inlineStr">
        <is>
          <t>4</t>
        </is>
      </c>
      <c r="BD14" s="14" t="inlineStr">
        <is>
          <t>4</t>
        </is>
      </c>
      <c r="BE14" s="14" t="inlineStr">
        <is>
          <t>2010</t>
        </is>
      </c>
      <c r="BF14" s="14" t="inlineStr">
        <is>
          <t>20.5</t>
        </is>
      </c>
      <c r="BG14" s="14" t="inlineStr">
        <is>
          <t>12.8</t>
        </is>
      </c>
      <c r="BH14" s="14" t="inlineStr">
        <is>
          <t>15.1</t>
        </is>
      </c>
      <c r="BI14" s="14" t="inlineStr">
        <is>
          <t>0.66</t>
        </is>
      </c>
      <c r="BJ14" s="14" t="inlineStr">
        <is>
          <t>5.58</t>
        </is>
      </c>
      <c r="BK14" s="14" t="inlineStr">
        <is>
          <t>6.24</t>
        </is>
      </c>
      <c r="BL14" s="14" t="inlineStr">
        <is>
          <t>2009</t>
        </is>
      </c>
      <c r="BM14" s="14" t="inlineStr">
        <is>
          <t>1.58</t>
        </is>
      </c>
      <c r="BN14" s="14" t="inlineStr">
        <is>
          <t>6.33</t>
        </is>
      </c>
      <c r="BO14" s="14" t="inlineStr">
        <is>
          <t>53.2</t>
        </is>
      </c>
      <c r="BP14" s="14" t="inlineStr">
        <is>
          <t>59.5</t>
        </is>
      </c>
    </row>
    <row r="15">
      <c r="A15" s="14" t="inlineStr">
        <is>
          <t>2008</t>
        </is>
      </c>
      <c r="B15" s="14" t="inlineStr">
        <is>
          <t>163</t>
        </is>
      </c>
      <c r="C15" s="14" t="inlineStr">
        <is>
          <t>14</t>
        </is>
      </c>
      <c r="D15" s="14" t="inlineStr">
        <is>
          <t>63</t>
        </is>
      </c>
      <c r="E15" s="14" t="inlineStr">
        <is>
          <t>7.94</t>
        </is>
      </c>
      <c r="F15" s="14" t="inlineStr">
        <is>
          <t>16.1</t>
        </is>
      </c>
      <c r="G15" s="14" t="inlineStr">
        <is>
          <t>-8.21</t>
        </is>
      </c>
      <c r="H15" s="14" t="inlineStr">
        <is>
          <t>-50.8</t>
        </is>
      </c>
      <c r="I15" s="14" t="inlineStr">
        <is>
          <t>63</t>
        </is>
      </c>
      <c r="J15" s="14" t="inlineStr">
        <is>
          <t>-33.2</t>
        </is>
      </c>
      <c r="K15" s="14" t="inlineStr">
        <is>
          <t>-68.3</t>
        </is>
      </c>
      <c r="L15" s="14" t="inlineStr">
        <is>
          <t>-</t>
        </is>
      </c>
      <c r="M15" s="14" t="inlineStr">
        <is>
          <t>-58.4</t>
        </is>
      </c>
      <c r="N15" s="14" t="inlineStr">
        <is>
          <t>-52.7</t>
        </is>
      </c>
      <c r="O15" s="14" t="inlineStr">
        <is>
          <t>-108</t>
        </is>
      </c>
      <c r="P15" s="14" t="inlineStr">
        <is>
          <t>-</t>
        </is>
      </c>
      <c r="Q15" s="14" t="inlineStr">
        <is>
          <t>-91.7</t>
        </is>
      </c>
      <c r="R15" s="14" t="inlineStr">
        <is>
          <t>-28.3</t>
        </is>
      </c>
      <c r="S15" s="14" t="inlineStr">
        <is>
          <t>-9.35</t>
        </is>
      </c>
      <c r="T15" s="14" t="inlineStr">
        <is>
          <t>-3.6</t>
        </is>
      </c>
      <c r="U15" s="14" t="inlineStr">
        <is>
          <t>-5.3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26.3</t>
        </is>
      </c>
      <c r="AB15" s="14" t="inlineStr">
        <is>
          <t>-</t>
        </is>
      </c>
      <c r="AC15" s="14" t="inlineStr">
        <is>
          <t>-</t>
        </is>
      </c>
      <c r="AD15" s="14" t="inlineStr">
        <is>
          <t>5.13</t>
        </is>
      </c>
      <c r="AE15" s="14" t="inlineStr">
        <is>
          <t>-</t>
        </is>
      </c>
      <c r="AF15" s="14" t="inlineStr">
        <is>
          <t>-</t>
        </is>
      </c>
      <c r="AG15" s="14" t="inlineStr">
        <is>
          <t>16.1</t>
        </is>
      </c>
      <c r="AH15" s="14" t="inlineStr">
        <is>
          <t>-</t>
        </is>
      </c>
      <c r="AI15" s="14" t="n">
        <v>10.55</v>
      </c>
      <c r="AJ15" s="14" t="inlineStr">
        <is>
          <t>2.49</t>
        </is>
      </c>
      <c r="AK15" s="14" t="inlineStr">
        <is>
          <t>0.49</t>
        </is>
      </c>
      <c r="AL15" s="14" t="inlineStr">
        <is>
          <t>1.53</t>
        </is>
      </c>
      <c r="AM15" s="14" t="inlineStr">
        <is>
          <t>-52.7</t>
        </is>
      </c>
      <c r="AN15" s="14" t="inlineStr">
        <is>
          <t>-108</t>
        </is>
      </c>
      <c r="AO15" s="14" t="inlineStr">
        <is>
          <t>-28.3</t>
        </is>
      </c>
      <c r="AP15" s="14" t="inlineStr">
        <is>
          <t>-3.6</t>
        </is>
      </c>
      <c r="AQ15" s="14" t="n">
        <v>10.55</v>
      </c>
      <c r="AR15" s="14" t="inlineStr">
        <is>
          <t>2008</t>
        </is>
      </c>
      <c r="AS15" s="14" t="inlineStr">
        <is>
          <t>2009</t>
        </is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4" t="n">
        <v>0</v>
      </c>
      <c r="AZ15" s="14" t="n">
        <v>0</v>
      </c>
      <c r="BA15" s="14" t="inlineStr">
        <is>
          <t>0</t>
        </is>
      </c>
      <c r="BB15" s="14" t="inlineStr">
        <is>
          <t>0</t>
        </is>
      </c>
      <c r="BC15" s="14" t="inlineStr">
        <is>
          <t>-</t>
        </is>
      </c>
      <c r="BD15" s="14" t="inlineStr">
        <is>
          <t>-</t>
        </is>
      </c>
      <c r="BE15" s="14" t="inlineStr">
        <is>
          <t>2009</t>
        </is>
      </c>
      <c r="BF15" s="14" t="inlineStr">
        <is>
          <t>19.85</t>
        </is>
      </c>
      <c r="BG15" s="14" t="inlineStr">
        <is>
          <t>6.42</t>
        </is>
      </c>
      <c r="BH15" s="14" t="inlineStr">
        <is>
          <t>13.6</t>
        </is>
      </c>
      <c r="BI15" s="14" t="inlineStr">
        <is>
          <t>0</t>
        </is>
      </c>
      <c r="BJ15" s="14" t="inlineStr">
        <is>
          <t>0</t>
        </is>
      </c>
      <c r="BK15" s="14" t="inlineStr">
        <is>
          <t>0</t>
        </is>
      </c>
      <c r="BL15" s="14" t="inlineStr">
        <is>
          <t>2008</t>
        </is>
      </c>
      <c r="BM15" s="14" t="inlineStr">
        <is>
          <t>-3.6</t>
        </is>
      </c>
      <c r="BN15" s="14" t="inlineStr">
        <is>
          <t>0</t>
        </is>
      </c>
      <c r="BO15" s="14" t="inlineStr">
        <is>
          <t>0</t>
        </is>
      </c>
      <c r="BP15" s="14" t="inlineStr">
        <is>
          <t>0</t>
        </is>
      </c>
    </row>
    <row r="16">
      <c r="A16" s="14" t="inlineStr">
        <is>
          <t>2007</t>
        </is>
      </c>
      <c r="B16" s="14" t="inlineStr">
        <is>
          <t>147</t>
        </is>
      </c>
      <c r="C16" s="14" t="inlineStr">
        <is>
          <t>48</t>
        </is>
      </c>
      <c r="D16" s="14" t="inlineStr">
        <is>
          <t>102</t>
        </is>
      </c>
      <c r="E16" s="14" t="inlineStr">
        <is>
          <t>16.15</t>
        </is>
      </c>
      <c r="F16" s="14" t="inlineStr">
        <is>
          <t>17.2</t>
        </is>
      </c>
      <c r="G16" s="14" t="inlineStr">
        <is>
          <t>+2.1</t>
        </is>
      </c>
      <c r="H16" s="14" t="inlineStr">
        <is>
          <t>+14.9</t>
        </is>
      </c>
      <c r="I16" s="14" t="inlineStr">
        <is>
          <t>102</t>
        </is>
      </c>
      <c r="J16" s="14" t="inlineStr">
        <is>
          <t>75.6</t>
        </is>
      </c>
      <c r="K16" s="14" t="inlineStr">
        <is>
          <t>35.8</t>
        </is>
      </c>
      <c r="L16" s="14" t="inlineStr">
        <is>
          <t>-</t>
        </is>
      </c>
      <c r="M16" s="14" t="inlineStr">
        <is>
          <t>25.1</t>
        </is>
      </c>
      <c r="N16" s="14" t="inlineStr">
        <is>
          <t>73.8</t>
        </is>
      </c>
      <c r="O16" s="14" t="inlineStr">
        <is>
          <t>34.9</t>
        </is>
      </c>
      <c r="P16" s="14" t="inlineStr">
        <is>
          <t>-</t>
        </is>
      </c>
      <c r="Q16" s="14" t="inlineStr">
        <is>
          <t>24.5</t>
        </is>
      </c>
      <c r="R16" s="14" t="inlineStr">
        <is>
          <t>11.3</t>
        </is>
      </c>
      <c r="S16" s="14" t="inlineStr">
        <is>
          <t>3.39</t>
        </is>
      </c>
      <c r="T16" s="14" t="inlineStr">
        <is>
          <t>1.7</t>
        </is>
      </c>
      <c r="U16" s="14" t="inlineStr">
        <is>
          <t>+0.65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23.9</t>
        </is>
      </c>
      <c r="AB16" s="14" t="inlineStr">
        <is>
          <t>14.1</t>
        </is>
      </c>
      <c r="AC16" s="14" t="inlineStr">
        <is>
          <t>-</t>
        </is>
      </c>
      <c r="AD16" s="14" t="inlineStr">
        <is>
          <t>13.55</t>
        </is>
      </c>
      <c r="AE16" s="14" t="inlineStr">
        <is>
          <t>7.97</t>
        </is>
      </c>
      <c r="AF16" s="14" t="inlineStr">
        <is>
          <t>-</t>
        </is>
      </c>
      <c r="AG16" s="14" t="inlineStr">
        <is>
          <t>17.2</t>
        </is>
      </c>
      <c r="AH16" s="14" t="inlineStr">
        <is>
          <t>10.1</t>
        </is>
      </c>
      <c r="AI16" s="14" t="n">
        <v>15.8</v>
      </c>
      <c r="AJ16" s="14" t="inlineStr">
        <is>
          <t>1.51</t>
        </is>
      </c>
      <c r="AK16" s="14" t="inlineStr">
        <is>
          <t>0.86</t>
        </is>
      </c>
      <c r="AL16" s="14" t="inlineStr">
        <is>
          <t>1.09</t>
        </is>
      </c>
      <c r="AM16" s="14" t="inlineStr">
        <is>
          <t>73.8</t>
        </is>
      </c>
      <c r="AN16" s="14" t="inlineStr">
        <is>
          <t>34.9</t>
        </is>
      </c>
      <c r="AO16" s="14" t="inlineStr">
        <is>
          <t>11.3</t>
        </is>
      </c>
      <c r="AP16" s="14" t="inlineStr">
        <is>
          <t>1.7</t>
        </is>
      </c>
      <c r="AQ16" s="14" t="n">
        <v>15.8</v>
      </c>
      <c r="AR16" s="14" t="inlineStr">
        <is>
          <t>2007</t>
        </is>
      </c>
      <c r="AS16" s="14" t="inlineStr">
        <is>
          <t>2008</t>
        </is>
      </c>
      <c r="AT16" s="14" t="n">
        <v>0.2</v>
      </c>
      <c r="AU16" s="14" t="n">
        <v>0</v>
      </c>
      <c r="AV16" s="14" t="n">
        <v>0.2</v>
      </c>
      <c r="AW16" s="14" t="n">
        <v>1</v>
      </c>
      <c r="AX16" s="14" t="n">
        <v>0</v>
      </c>
      <c r="AY16" s="14" t="n">
        <v>1</v>
      </c>
      <c r="AZ16" s="14" t="n">
        <v>1.2</v>
      </c>
      <c r="BA16" s="14" t="inlineStr">
        <is>
          <t>-</t>
        </is>
      </c>
      <c r="BB16" s="14" t="inlineStr">
        <is>
          <t>-</t>
        </is>
      </c>
      <c r="BC16" s="14" t="inlineStr">
        <is>
          <t>199</t>
        </is>
      </c>
      <c r="BD16" s="14" t="inlineStr">
        <is>
          <t>199</t>
        </is>
      </c>
      <c r="BE16" s="14" t="inlineStr">
        <is>
          <t>2008</t>
        </is>
      </c>
      <c r="BF16" s="14" t="inlineStr">
        <is>
          <t>26.3</t>
        </is>
      </c>
      <c r="BG16" s="14" t="inlineStr">
        <is>
          <t>5.13</t>
        </is>
      </c>
      <c r="BH16" s="14" t="inlineStr">
        <is>
          <t>16.1</t>
        </is>
      </c>
      <c r="BI16" s="14" t="inlineStr">
        <is>
          <t>1.24</t>
        </is>
      </c>
      <c r="BJ16" s="14" t="inlineStr">
        <is>
          <t>6.21</t>
        </is>
      </c>
      <c r="BK16" s="14" t="inlineStr">
        <is>
          <t>7.46</t>
        </is>
      </c>
      <c r="BL16" s="14" t="inlineStr">
        <is>
          <t>2007</t>
        </is>
      </c>
      <c r="BM16" s="14" t="inlineStr">
        <is>
          <t>1.7</t>
        </is>
      </c>
      <c r="BN16" s="14" t="inlineStr">
        <is>
          <t>11.8</t>
        </is>
      </c>
      <c r="BO16" s="14" t="inlineStr">
        <is>
          <t>58.8</t>
        </is>
      </c>
      <c r="BP16" s="14" t="inlineStr">
        <is>
          <t>70.6</t>
        </is>
      </c>
    </row>
    <row r="17">
      <c r="A17" s="14" t="inlineStr">
        <is>
          <t>2006</t>
        </is>
      </c>
      <c r="B17" s="14" t="inlineStr">
        <is>
          <t>140</t>
        </is>
      </c>
      <c r="C17" s="14" t="inlineStr">
        <is>
          <t>45</t>
        </is>
      </c>
      <c r="D17" s="14" t="inlineStr">
        <is>
          <t>67.9</t>
        </is>
      </c>
      <c r="E17" s="14" t="inlineStr">
        <is>
          <t>14.05</t>
        </is>
      </c>
      <c r="F17" s="14" t="inlineStr">
        <is>
          <t>12.7</t>
        </is>
      </c>
      <c r="G17" s="14" t="inlineStr">
        <is>
          <t>+1.1</t>
        </is>
      </c>
      <c r="H17" s="14" t="inlineStr">
        <is>
          <t>+8.5</t>
        </is>
      </c>
      <c r="I17" s="14" t="inlineStr">
        <is>
          <t>67.9</t>
        </is>
      </c>
      <c r="J17" s="14" t="inlineStr">
        <is>
          <t>55.8</t>
        </is>
      </c>
      <c r="K17" s="14" t="inlineStr">
        <is>
          <t>21.1</t>
        </is>
      </c>
      <c r="L17" s="14" t="inlineStr">
        <is>
          <t>-</t>
        </is>
      </c>
      <c r="M17" s="14" t="inlineStr">
        <is>
          <t>14.8</t>
        </is>
      </c>
      <c r="N17" s="14" t="inlineStr">
        <is>
          <t>82.2</t>
        </is>
      </c>
      <c r="O17" s="14" t="inlineStr">
        <is>
          <t>31.1</t>
        </is>
      </c>
      <c r="P17" s="14" t="inlineStr">
        <is>
          <t>-</t>
        </is>
      </c>
      <c r="Q17" s="14" t="inlineStr">
        <is>
          <t>21.8</t>
        </is>
      </c>
      <c r="R17" s="14" t="inlineStr">
        <is>
          <t>7.25</t>
        </is>
      </c>
      <c r="S17" s="14" t="inlineStr">
        <is>
          <t>2.03</t>
        </is>
      </c>
      <c r="T17" s="14" t="inlineStr">
        <is>
          <t>1.05</t>
        </is>
      </c>
      <c r="U17" s="14" t="inlineStr">
        <is>
          <t>+0.63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15.35</t>
        </is>
      </c>
      <c r="AB17" s="14" t="inlineStr">
        <is>
          <t>14.6</t>
        </is>
      </c>
      <c r="AC17" s="14" t="inlineStr">
        <is>
          <t>-</t>
        </is>
      </c>
      <c r="AD17" s="14" t="inlineStr">
        <is>
          <t>11.45</t>
        </is>
      </c>
      <c r="AE17" s="14" t="inlineStr">
        <is>
          <t>10.9</t>
        </is>
      </c>
      <c r="AF17" s="14" t="inlineStr">
        <is>
          <t>-</t>
        </is>
      </c>
      <c r="AG17" s="14" t="inlineStr">
        <is>
          <t>12.7</t>
        </is>
      </c>
      <c r="AH17" s="14" t="inlineStr">
        <is>
          <t>12.1</t>
        </is>
      </c>
      <c r="AI17" s="14" t="n">
        <v>15.07</v>
      </c>
      <c r="AJ17" s="14" t="inlineStr">
        <is>
          <t>1.02</t>
        </is>
      </c>
      <c r="AK17" s="14" t="inlineStr">
        <is>
          <t>0.76</t>
        </is>
      </c>
      <c r="AL17" s="14" t="inlineStr">
        <is>
          <t>0.84</t>
        </is>
      </c>
      <c r="AM17" s="14" t="inlineStr">
        <is>
          <t>82.2</t>
        </is>
      </c>
      <c r="AN17" s="14" t="inlineStr">
        <is>
          <t>31.1</t>
        </is>
      </c>
      <c r="AO17" s="14" t="inlineStr">
        <is>
          <t>7.25</t>
        </is>
      </c>
      <c r="AP17" s="14" t="inlineStr">
        <is>
          <t>1.05</t>
        </is>
      </c>
      <c r="AQ17" s="14" t="n">
        <v>15.07</v>
      </c>
      <c r="AR17" s="14" t="inlineStr">
        <is>
          <t>2006</t>
        </is>
      </c>
      <c r="AS17" s="14" t="inlineStr">
        <is>
          <t>2007</t>
        </is>
      </c>
      <c r="AT17" s="14" t="n">
        <v>0.2</v>
      </c>
      <c r="AU17" s="14" t="n">
        <v>0</v>
      </c>
      <c r="AV17" s="14" t="n">
        <v>0.2</v>
      </c>
      <c r="AW17" s="14" t="n">
        <v>0.5</v>
      </c>
      <c r="AX17" s="14" t="n">
        <v>0</v>
      </c>
      <c r="AY17" s="14" t="n">
        <v>0.5</v>
      </c>
      <c r="AZ17" s="14" t="n">
        <v>0.7</v>
      </c>
      <c r="BA17" s="14" t="inlineStr">
        <is>
          <t>-</t>
        </is>
      </c>
      <c r="BB17" s="14" t="inlineStr">
        <is>
          <t>-</t>
        </is>
      </c>
      <c r="BC17" s="14" t="inlineStr">
        <is>
          <t>1</t>
        </is>
      </c>
      <c r="BD17" s="14" t="inlineStr">
        <is>
          <t>1</t>
        </is>
      </c>
      <c r="BE17" s="14" t="inlineStr">
        <is>
          <t>2007</t>
        </is>
      </c>
      <c r="BF17" s="14" t="inlineStr">
        <is>
          <t>23.9</t>
        </is>
      </c>
      <c r="BG17" s="14" t="inlineStr">
        <is>
          <t>13.55</t>
        </is>
      </c>
      <c r="BH17" s="14" t="inlineStr">
        <is>
          <t>17.2</t>
        </is>
      </c>
      <c r="BI17" s="14" t="inlineStr">
        <is>
          <t>1.16</t>
        </is>
      </c>
      <c r="BJ17" s="14" t="inlineStr">
        <is>
          <t>2.91</t>
        </is>
      </c>
      <c r="BK17" s="14" t="inlineStr">
        <is>
          <t>4.07</t>
        </is>
      </c>
      <c r="BL17" s="14" t="inlineStr">
        <is>
          <t>2006</t>
        </is>
      </c>
      <c r="BM17" s="14" t="inlineStr">
        <is>
          <t>1.05</t>
        </is>
      </c>
      <c r="BN17" s="14" t="inlineStr">
        <is>
          <t>19</t>
        </is>
      </c>
      <c r="BO17" s="14" t="inlineStr">
        <is>
          <t>47.6</t>
        </is>
      </c>
      <c r="BP17" s="14" t="inlineStr">
        <is>
          <t>66.7</t>
        </is>
      </c>
    </row>
    <row r="18">
      <c r="A18" s="14" t="inlineStr">
        <is>
          <t>2005</t>
        </is>
      </c>
      <c r="B18" s="14" t="inlineStr">
        <is>
          <t>136</t>
        </is>
      </c>
      <c r="C18" s="14" t="inlineStr">
        <is>
          <t>45</t>
        </is>
      </c>
      <c r="D18" s="14" t="inlineStr">
        <is>
          <t>55.2</t>
        </is>
      </c>
      <c r="E18" s="14" t="inlineStr">
        <is>
          <t>12.95</t>
        </is>
      </c>
      <c r="F18" s="14" t="inlineStr">
        <is>
          <t>12.9</t>
        </is>
      </c>
      <c r="G18" s="14" t="inlineStr">
        <is>
          <t>-0.65</t>
        </is>
      </c>
      <c r="H18" s="14" t="inlineStr">
        <is>
          <t>-4.8</t>
        </is>
      </c>
      <c r="I18" s="14" t="inlineStr">
        <is>
          <t>55.2</t>
        </is>
      </c>
      <c r="J18" s="14" t="inlineStr">
        <is>
          <t>44.1</t>
        </is>
      </c>
      <c r="K18" s="14" t="inlineStr">
        <is>
          <t>12.4</t>
        </is>
      </c>
      <c r="L18" s="14" t="inlineStr">
        <is>
          <t>-</t>
        </is>
      </c>
      <c r="M18" s="14" t="inlineStr">
        <is>
          <t>5.66</t>
        </is>
      </c>
      <c r="N18" s="14" t="inlineStr">
        <is>
          <t>79.9</t>
        </is>
      </c>
      <c r="O18" s="14" t="inlineStr">
        <is>
          <t>22.5</t>
        </is>
      </c>
      <c r="P18" s="14" t="inlineStr">
        <is>
          <t>-</t>
        </is>
      </c>
      <c r="Q18" s="14" t="inlineStr">
        <is>
          <t>10.3</t>
        </is>
      </c>
      <c r="R18" s="14" t="inlineStr">
        <is>
          <t>2.87</t>
        </is>
      </c>
      <c r="S18" s="14" t="inlineStr">
        <is>
          <t>0.77</t>
        </is>
      </c>
      <c r="T18" s="14" t="inlineStr">
        <is>
          <t>0.42</t>
        </is>
      </c>
      <c r="U18" s="14" t="inlineStr">
        <is>
          <t>-0.68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inlineStr">
        <is>
          <t>15.6</t>
        </is>
      </c>
      <c r="AB18" s="14" t="inlineStr">
        <is>
          <t>37.1</t>
        </is>
      </c>
      <c r="AC18" s="14" t="inlineStr">
        <is>
          <t>-</t>
        </is>
      </c>
      <c r="AD18" s="14" t="inlineStr">
        <is>
          <t>10.75</t>
        </is>
      </c>
      <c r="AE18" s="14" t="inlineStr">
        <is>
          <t>25.6</t>
        </is>
      </c>
      <c r="AF18" s="14" t="inlineStr">
        <is>
          <t>-</t>
        </is>
      </c>
      <c r="AG18" s="14" t="inlineStr">
        <is>
          <t>12.9</t>
        </is>
      </c>
      <c r="AH18" s="14" t="inlineStr">
        <is>
          <t>30.8</t>
        </is>
      </c>
      <c r="AI18" s="14" t="n">
        <v>14.45</v>
      </c>
      <c r="AJ18" s="14" t="inlineStr">
        <is>
          <t>1.08</t>
        </is>
      </c>
      <c r="AK18" s="14" t="inlineStr">
        <is>
          <t>0.74</t>
        </is>
      </c>
      <c r="AL18" s="14" t="inlineStr">
        <is>
          <t>0.9</t>
        </is>
      </c>
      <c r="AM18" s="14" t="inlineStr">
        <is>
          <t>79.9</t>
        </is>
      </c>
      <c r="AN18" s="14" t="inlineStr">
        <is>
          <t>22.5</t>
        </is>
      </c>
      <c r="AO18" s="14" t="inlineStr">
        <is>
          <t>2.87</t>
        </is>
      </c>
      <c r="AP18" s="14" t="inlineStr">
        <is>
          <t>0.42</t>
        </is>
      </c>
      <c r="AQ18" s="14" t="n">
        <v>14.45</v>
      </c>
      <c r="AR18" s="14" t="inlineStr">
        <is>
          <t>2005</t>
        </is>
      </c>
      <c r="AS18" s="14" t="inlineStr">
        <is>
          <t>2006</t>
        </is>
      </c>
      <c r="AT18" s="14" t="n">
        <v>0.04</v>
      </c>
      <c r="AU18" s="14" t="n">
        <v>0</v>
      </c>
      <c r="AV18" s="14" t="n">
        <v>0.04</v>
      </c>
      <c r="AW18" s="14" t="n">
        <v>0.26</v>
      </c>
      <c r="AX18" s="14" t="n">
        <v>0</v>
      </c>
      <c r="AY18" s="14" t="n">
        <v>0.26</v>
      </c>
      <c r="AZ18" s="14" t="n">
        <v>0.3</v>
      </c>
      <c r="BA18" s="14" t="inlineStr">
        <is>
          <t>-</t>
        </is>
      </c>
      <c r="BB18" s="14" t="inlineStr">
        <is>
          <t>-</t>
        </is>
      </c>
      <c r="BC18" s="14" t="inlineStr">
        <is>
          <t>1</t>
        </is>
      </c>
      <c r="BD18" s="14" t="inlineStr">
        <is>
          <t>1</t>
        </is>
      </c>
      <c r="BE18" s="14" t="inlineStr">
        <is>
          <t>2006</t>
        </is>
      </c>
      <c r="BF18" s="14" t="inlineStr">
        <is>
          <t>15.35</t>
        </is>
      </c>
      <c r="BG18" s="14" t="inlineStr">
        <is>
          <t>11.45</t>
        </is>
      </c>
      <c r="BH18" s="14" t="inlineStr">
        <is>
          <t>12.7</t>
        </is>
      </c>
      <c r="BI18" s="14" t="inlineStr">
        <is>
          <t>0.31</t>
        </is>
      </c>
      <c r="BJ18" s="14" t="inlineStr">
        <is>
          <t>2.04</t>
        </is>
      </c>
      <c r="BK18" s="14" t="inlineStr">
        <is>
          <t>2.36</t>
        </is>
      </c>
      <c r="BL18" s="14" t="inlineStr">
        <is>
          <t>2005</t>
        </is>
      </c>
      <c r="BM18" s="14" t="inlineStr">
        <is>
          <t>0.42</t>
        </is>
      </c>
      <c r="BN18" s="14" t="inlineStr">
        <is>
          <t>9.52</t>
        </is>
      </c>
      <c r="BO18" s="14" t="inlineStr">
        <is>
          <t>61.9</t>
        </is>
      </c>
      <c r="BP18" s="14" t="inlineStr">
        <is>
          <t>71.4</t>
        </is>
      </c>
    </row>
    <row r="19">
      <c r="A19" s="14" t="inlineStr">
        <is>
          <t>2004</t>
        </is>
      </c>
      <c r="B19" s="14" t="inlineStr">
        <is>
          <t>136</t>
        </is>
      </c>
      <c r="C19" s="14" t="inlineStr">
        <is>
          <t>-</t>
        </is>
      </c>
      <c r="D19" s="14" t="inlineStr">
        <is>
          <t>-</t>
        </is>
      </c>
      <c r="E19" s="14" t="inlineStr">
        <is>
          <t>13.6</t>
        </is>
      </c>
      <c r="F19" s="14" t="inlineStr">
        <is>
          <t>12.6</t>
        </is>
      </c>
      <c r="G19" s="14" t="inlineStr">
        <is>
          <t>+2.35</t>
        </is>
      </c>
      <c r="H19" s="14" t="inlineStr">
        <is>
          <t>+20.9</t>
        </is>
      </c>
      <c r="I19" s="14" t="inlineStr">
        <is>
          <t>-</t>
        </is>
      </c>
      <c r="J19" s="14" t="inlineStr">
        <is>
          <t>-</t>
        </is>
      </c>
      <c r="K19" s="14" t="inlineStr">
        <is>
          <t>-</t>
        </is>
      </c>
      <c r="L19" s="14" t="inlineStr">
        <is>
          <t>-</t>
        </is>
      </c>
      <c r="M19" s="14" t="inlineStr">
        <is>
          <t>14.9</t>
        </is>
      </c>
      <c r="N19" s="14" t="inlineStr">
        <is>
          <t>-</t>
        </is>
      </c>
      <c r="O19" s="14" t="inlineStr">
        <is>
          <t>-</t>
        </is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1.1</t>
        </is>
      </c>
      <c r="U19" s="14" t="inlineStr">
        <is>
          <t>+0.38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inlineStr">
        <is>
          <t>17.9</t>
        </is>
      </c>
      <c r="AB19" s="14" t="inlineStr">
        <is>
          <t>16.3</t>
        </is>
      </c>
      <c r="AC19" s="14" t="inlineStr">
        <is>
          <t>-</t>
        </is>
      </c>
      <c r="AD19" s="14" t="inlineStr">
        <is>
          <t>10.1</t>
        </is>
      </c>
      <c r="AE19" s="14" t="inlineStr">
        <is>
          <t>9.18</t>
        </is>
      </c>
      <c r="AF19" s="14" t="inlineStr">
        <is>
          <t>-</t>
        </is>
      </c>
      <c r="AG19" s="14" t="inlineStr">
        <is>
          <t>12.6</t>
        </is>
      </c>
      <c r="AH19" s="14" t="inlineStr">
        <is>
          <t>11.4</t>
        </is>
      </c>
      <c r="AI19" s="14" t="n">
        <v>15.06</v>
      </c>
      <c r="AJ19" s="14" t="inlineStr">
        <is>
          <t>1.19</t>
        </is>
      </c>
      <c r="AK19" s="14" t="inlineStr">
        <is>
          <t>0.67</t>
        </is>
      </c>
      <c r="AL19" s="14" t="inlineStr">
        <is>
          <t>0.83</t>
        </is>
      </c>
      <c r="AM19" s="14" t="inlineStr">
        <is>
          <t>-</t>
        </is>
      </c>
      <c r="AN19" s="14" t="inlineStr">
        <is>
          <t>-</t>
        </is>
      </c>
      <c r="AO19" s="14" t="inlineStr">
        <is>
          <t>-</t>
        </is>
      </c>
      <c r="AP19" s="14" t="inlineStr">
        <is>
          <t>1.1</t>
        </is>
      </c>
      <c r="AQ19" s="14" t="n">
        <v>15.06</v>
      </c>
      <c r="AR19" s="14" t="inlineStr">
        <is>
          <t>2004</t>
        </is>
      </c>
      <c r="AS19" s="14" t="inlineStr">
        <is>
          <t>2005</t>
        </is>
      </c>
      <c r="AT19" s="14" t="n">
        <v>1.01</v>
      </c>
      <c r="AU19" s="14" t="n">
        <v>0</v>
      </c>
      <c r="AV19" s="14" t="n">
        <v>1.01</v>
      </c>
      <c r="AW19" s="14" t="n">
        <v>0</v>
      </c>
      <c r="AX19" s="14" t="n">
        <v>0</v>
      </c>
      <c r="AY19" s="14" t="n">
        <v>0</v>
      </c>
      <c r="AZ19" s="14" t="n">
        <v>1.01</v>
      </c>
      <c r="BA19" s="14" t="inlineStr">
        <is>
          <t>-</t>
        </is>
      </c>
      <c r="BB19" s="14" t="inlineStr">
        <is>
          <t>-</t>
        </is>
      </c>
      <c r="BC19" s="14" t="inlineStr">
        <is>
          <t>12</t>
        </is>
      </c>
      <c r="BD19" s="14" t="inlineStr">
        <is>
          <t>-</t>
        </is>
      </c>
      <c r="BE19" s="14" t="inlineStr">
        <is>
          <t>2005</t>
        </is>
      </c>
      <c r="BF19" s="14" t="inlineStr">
        <is>
          <t>15.6</t>
        </is>
      </c>
      <c r="BG19" s="14" t="inlineStr">
        <is>
          <t>10.75</t>
        </is>
      </c>
      <c r="BH19" s="14" t="inlineStr">
        <is>
          <t>12.9</t>
        </is>
      </c>
      <c r="BI19" s="14" t="inlineStr">
        <is>
          <t>7.82</t>
        </is>
      </c>
      <c r="BJ19" s="14" t="inlineStr">
        <is>
          <t>0</t>
        </is>
      </c>
      <c r="BK19" s="14" t="inlineStr">
        <is>
          <t>7.82</t>
        </is>
      </c>
      <c r="BL19" s="14" t="inlineStr">
        <is>
          <t>2004</t>
        </is>
      </c>
      <c r="BM19" s="14" t="inlineStr">
        <is>
          <t>1.1</t>
        </is>
      </c>
      <c r="BN19" s="14" t="inlineStr">
        <is>
          <t>92</t>
        </is>
      </c>
      <c r="BO19" s="14" t="inlineStr">
        <is>
          <t>0</t>
        </is>
      </c>
      <c r="BP19" s="14" t="inlineStr">
        <is>
          <t>92</t>
        </is>
      </c>
    </row>
    <row r="20">
      <c r="A20" s="14" t="inlineStr">
        <is>
          <t>2003</t>
        </is>
      </c>
      <c r="B20" s="14" t="inlineStr">
        <is>
          <t>136</t>
        </is>
      </c>
      <c r="C20" s="14" t="inlineStr">
        <is>
          <t>-</t>
        </is>
      </c>
      <c r="D20" s="14" t="inlineStr">
        <is>
          <t>-</t>
        </is>
      </c>
      <c r="E20" s="14" t="inlineStr">
        <is>
          <t>11.25</t>
        </is>
      </c>
      <c r="F20" s="14" t="inlineStr">
        <is>
          <t>10.5</t>
        </is>
      </c>
      <c r="G20" s="14" t="inlineStr">
        <is>
          <t>+1.2</t>
        </is>
      </c>
      <c r="H20" s="14" t="inlineStr">
        <is>
          <t>+11.9</t>
        </is>
      </c>
      <c r="I20" s="14" t="inlineStr">
        <is>
          <t>-</t>
        </is>
      </c>
      <c r="J20" s="14" t="inlineStr">
        <is>
          <t>-</t>
        </is>
      </c>
      <c r="K20" s="14" t="inlineStr">
        <is>
          <t>-</t>
        </is>
      </c>
      <c r="L20" s="14" t="inlineStr">
        <is>
          <t>-</t>
        </is>
      </c>
      <c r="M20" s="14" t="inlineStr">
        <is>
          <t>9.73</t>
        </is>
      </c>
      <c r="N20" s="14" t="inlineStr">
        <is>
          <t>-</t>
        </is>
      </c>
      <c r="O20" s="14" t="inlineStr">
        <is>
          <t>-</t>
        </is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0.72</t>
        </is>
      </c>
      <c r="U20" s="14" t="inlineStr">
        <is>
          <t>+0.14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inlineStr">
        <is>
          <t>13.15</t>
        </is>
      </c>
      <c r="AB20" s="14" t="inlineStr">
        <is>
          <t>18.3</t>
        </is>
      </c>
      <c r="AC20" s="14" t="inlineStr">
        <is>
          <t>-</t>
        </is>
      </c>
      <c r="AD20" s="14" t="inlineStr">
        <is>
          <t>8.35</t>
        </is>
      </c>
      <c r="AE20" s="14" t="inlineStr">
        <is>
          <t>11.6</t>
        </is>
      </c>
      <c r="AF20" s="14" t="inlineStr">
        <is>
          <t>-</t>
        </is>
      </c>
      <c r="AG20" s="14" t="inlineStr">
        <is>
          <t>10.5</t>
        </is>
      </c>
      <c r="AH20" s="14" t="inlineStr">
        <is>
          <t>14.6</t>
        </is>
      </c>
      <c r="AI20" s="14" t="n">
        <v>14.43</v>
      </c>
      <c r="AJ20" s="14" t="inlineStr">
        <is>
          <t>0.91</t>
        </is>
      </c>
      <c r="AK20" s="14" t="inlineStr">
        <is>
          <t>0.58</t>
        </is>
      </c>
      <c r="AL20" s="14" t="inlineStr">
        <is>
          <t>0.73</t>
        </is>
      </c>
      <c r="AM20" s="14" t="inlineStr">
        <is>
          <t>-</t>
        </is>
      </c>
      <c r="AN20" s="14" t="inlineStr">
        <is>
          <t>-</t>
        </is>
      </c>
      <c r="AO20" s="14" t="inlineStr">
        <is>
          <t>-</t>
        </is>
      </c>
      <c r="AP20" s="14" t="inlineStr">
        <is>
          <t>0.72</t>
        </is>
      </c>
      <c r="AQ20" s="14" t="n">
        <v>14.43</v>
      </c>
      <c r="AR20" s="14" t="inlineStr">
        <is>
          <t>2003</t>
        </is>
      </c>
      <c r="AS20" s="14" t="inlineStr">
        <is>
          <t>2004</t>
        </is>
      </c>
      <c r="AT20" s="14" t="n">
        <v>0.45</v>
      </c>
      <c r="AU20" s="14" t="n">
        <v>0</v>
      </c>
      <c r="AV20" s="14" t="n">
        <v>0.45</v>
      </c>
      <c r="AW20" s="14" t="n">
        <v>0</v>
      </c>
      <c r="AX20" s="14" t="n">
        <v>0</v>
      </c>
      <c r="AY20" s="14" t="n">
        <v>0</v>
      </c>
      <c r="AZ20" s="14" t="n">
        <v>0.45</v>
      </c>
      <c r="BA20" s="14" t="inlineStr">
        <is>
          <t>-</t>
        </is>
      </c>
      <c r="BB20" s="14" t="inlineStr">
        <is>
          <t>-</t>
        </is>
      </c>
      <c r="BC20" s="14" t="inlineStr">
        <is>
          <t>5</t>
        </is>
      </c>
      <c r="BD20" s="14" t="inlineStr">
        <is>
          <t>-</t>
        </is>
      </c>
      <c r="BE20" s="14" t="inlineStr">
        <is>
          <t>2004</t>
        </is>
      </c>
      <c r="BF20" s="14" t="inlineStr">
        <is>
          <t>17.9</t>
        </is>
      </c>
      <c r="BG20" s="14" t="inlineStr">
        <is>
          <t>10.1</t>
        </is>
      </c>
      <c r="BH20" s="14" t="inlineStr">
        <is>
          <t>12.6</t>
        </is>
      </c>
      <c r="BI20" s="14" t="inlineStr">
        <is>
          <t>3.58</t>
        </is>
      </c>
      <c r="BJ20" s="14" t="inlineStr">
        <is>
          <t>0</t>
        </is>
      </c>
      <c r="BK20" s="14" t="inlineStr">
        <is>
          <t>3.58</t>
        </is>
      </c>
      <c r="BL20" s="14" t="inlineStr">
        <is>
          <t>2003</t>
        </is>
      </c>
      <c r="BM20" s="14" t="inlineStr">
        <is>
          <t>0.72</t>
        </is>
      </c>
      <c r="BN20" s="14" t="inlineStr">
        <is>
          <t>62.5</t>
        </is>
      </c>
      <c r="BO20" s="14" t="inlineStr">
        <is>
          <t>0</t>
        </is>
      </c>
      <c r="BP20" s="14" t="inlineStr">
        <is>
          <t>62.5</t>
        </is>
      </c>
    </row>
    <row r="21">
      <c r="A21" s="14" t="inlineStr">
        <is>
          <t>2002</t>
        </is>
      </c>
      <c r="B21" s="14" t="inlineStr">
        <is>
          <t>136</t>
        </is>
      </c>
      <c r="C21" s="14" t="inlineStr">
        <is>
          <t>-</t>
        </is>
      </c>
      <c r="D21" s="14" t="inlineStr">
        <is>
          <t>-</t>
        </is>
      </c>
      <c r="E21" s="14" t="inlineStr">
        <is>
          <t>10.05</t>
        </is>
      </c>
      <c r="F21" s="14" t="inlineStr">
        <is>
          <t>12.5</t>
        </is>
      </c>
      <c r="G21" s="14" t="inlineStr">
        <is>
          <t>-4.95</t>
        </is>
      </c>
      <c r="H21" s="14" t="inlineStr">
        <is>
          <t>-33</t>
        </is>
      </c>
      <c r="I21" s="14" t="inlineStr">
        <is>
          <t>-</t>
        </is>
      </c>
      <c r="J21" s="14" t="inlineStr">
        <is>
          <t>-</t>
        </is>
      </c>
      <c r="K21" s="14" t="inlineStr">
        <is>
          <t>-</t>
        </is>
      </c>
      <c r="L21" s="14" t="inlineStr">
        <is>
          <t>-</t>
        </is>
      </c>
      <c r="M21" s="14" t="inlineStr">
        <is>
          <t>7.85</t>
        </is>
      </c>
      <c r="N21" s="14" t="inlineStr">
        <is>
          <t>-</t>
        </is>
      </c>
      <c r="O21" s="14" t="inlineStr">
        <is>
          <t>-</t>
        </is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0.58</t>
        </is>
      </c>
      <c r="U21" s="14" t="inlineStr">
        <is>
          <t>-0.4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inlineStr">
        <is>
          <t>17.1</t>
        </is>
      </c>
      <c r="AB21" s="14" t="inlineStr">
        <is>
          <t>29.5</t>
        </is>
      </c>
      <c r="AC21" s="14" t="inlineStr">
        <is>
          <t>-</t>
        </is>
      </c>
      <c r="AD21" s="14" t="inlineStr">
        <is>
          <t>9.5</t>
        </is>
      </c>
      <c r="AE21" s="14" t="inlineStr">
        <is>
          <t>16.4</t>
        </is>
      </c>
      <c r="AF21" s="14" t="inlineStr">
        <is>
          <t>-</t>
        </is>
      </c>
      <c r="AG21" s="14" t="inlineStr">
        <is>
          <t>12.5</t>
        </is>
      </c>
      <c r="AH21" s="14" t="inlineStr">
        <is>
          <t>21.6</t>
        </is>
      </c>
      <c r="AI21" s="14" t="n">
        <v>14.33</v>
      </c>
      <c r="AJ21" s="14" t="inlineStr">
        <is>
          <t>1.19</t>
        </is>
      </c>
      <c r="AK21" s="14" t="inlineStr">
        <is>
          <t>0.66</t>
        </is>
      </c>
      <c r="AL21" s="14" t="inlineStr">
        <is>
          <t>0.87</t>
        </is>
      </c>
      <c r="AM21" s="14" t="inlineStr">
        <is>
          <t>-</t>
        </is>
      </c>
      <c r="AN21" s="14" t="inlineStr">
        <is>
          <t>-</t>
        </is>
      </c>
      <c r="AO21" s="14" t="inlineStr">
        <is>
          <t>-</t>
        </is>
      </c>
      <c r="AP21" s="14" t="inlineStr">
        <is>
          <t>0.58</t>
        </is>
      </c>
      <c r="AQ21" s="14" t="n">
        <v>14.33</v>
      </c>
      <c r="AR21" s="14" t="inlineStr">
        <is>
          <t>2002</t>
        </is>
      </c>
      <c r="AS21" s="14" t="inlineStr">
        <is>
          <t>2003</t>
        </is>
      </c>
      <c r="AT21" s="14" t="n">
        <v>0.5</v>
      </c>
      <c r="AU21" s="14" t="n">
        <v>0</v>
      </c>
      <c r="AV21" s="14" t="n">
        <v>0.5</v>
      </c>
      <c r="AW21" s="14" t="n">
        <v>0</v>
      </c>
      <c r="AX21" s="14" t="n">
        <v>0</v>
      </c>
      <c r="AY21" s="14" t="n">
        <v>0</v>
      </c>
      <c r="AZ21" s="14" t="n">
        <v>0.5</v>
      </c>
      <c r="BA21" s="14" t="inlineStr">
        <is>
          <t>-</t>
        </is>
      </c>
      <c r="BB21" s="14" t="inlineStr">
        <is>
          <t>-</t>
        </is>
      </c>
      <c r="BC21" s="14" t="inlineStr">
        <is>
          <t>111</t>
        </is>
      </c>
      <c r="BD21" s="14" t="inlineStr">
        <is>
          <t>-</t>
        </is>
      </c>
      <c r="BE21" s="14" t="inlineStr">
        <is>
          <t>2003</t>
        </is>
      </c>
      <c r="BF21" s="14" t="inlineStr">
        <is>
          <t>13.15</t>
        </is>
      </c>
      <c r="BG21" s="14" t="inlineStr">
        <is>
          <t>8.35</t>
        </is>
      </c>
      <c r="BH21" s="14" t="inlineStr">
        <is>
          <t>10.5</t>
        </is>
      </c>
      <c r="BI21" s="14" t="inlineStr">
        <is>
          <t>4.78</t>
        </is>
      </c>
      <c r="BJ21" s="14" t="inlineStr">
        <is>
          <t>0</t>
        </is>
      </c>
      <c r="BK21" s="14" t="inlineStr">
        <is>
          <t>4.78</t>
        </is>
      </c>
      <c r="BL21" s="14" t="inlineStr">
        <is>
          <t>2002</t>
        </is>
      </c>
      <c r="BM21" s="14" t="inlineStr">
        <is>
          <t>0.58</t>
        </is>
      </c>
      <c r="BN21" s="14" t="inlineStr">
        <is>
          <t>86.5</t>
        </is>
      </c>
      <c r="BO21" s="14" t="inlineStr">
        <is>
          <t>0</t>
        </is>
      </c>
      <c r="BP21" s="14" t="inlineStr">
        <is>
          <t>86.5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inlineStr">
        <is>
          <t>21Q1</t>
        </is>
      </c>
      <c r="B2" s="14" t="n">
        <v>27.1</v>
      </c>
      <c r="C2" s="14" t="inlineStr">
        <is>
          <t>43</t>
        </is>
      </c>
      <c r="D2" s="14" t="inlineStr">
        <is>
          <t>61.8</t>
        </is>
      </c>
      <c r="E2" s="14" t="inlineStr">
        <is>
          <t>46.45</t>
        </is>
      </c>
      <c r="F2" s="14" t="inlineStr">
        <is>
          <t>48.9</t>
        </is>
      </c>
      <c r="G2" s="14" t="inlineStr">
        <is>
          <t>+2.05</t>
        </is>
      </c>
      <c r="H2" s="14" t="inlineStr">
        <is>
          <t>+4.6</t>
        </is>
      </c>
      <c r="I2" s="14" t="inlineStr">
        <is>
          <t>61.8</t>
        </is>
      </c>
      <c r="J2" s="14" t="inlineStr">
        <is>
          <t>9.09</t>
        </is>
      </c>
      <c r="K2" s="14" t="inlineStr">
        <is>
          <t>4.53</t>
        </is>
      </c>
      <c r="L2" s="14" t="inlineStr">
        <is>
          <t>0.47</t>
        </is>
      </c>
      <c r="M2" s="14" t="n">
        <v>3.68</v>
      </c>
      <c r="N2" s="14" t="inlineStr">
        <is>
          <t>14.7</t>
        </is>
      </c>
      <c r="O2" s="14" t="inlineStr">
        <is>
          <t>7.33</t>
        </is>
      </c>
      <c r="P2" s="14" t="inlineStr">
        <is>
          <t>0.77</t>
        </is>
      </c>
      <c r="Q2" s="14" t="inlineStr">
        <is>
          <t>6.03</t>
        </is>
      </c>
      <c r="R2" s="14" t="inlineStr">
        <is>
          <t>11.3(年估)</t>
        </is>
      </c>
      <c r="S2" s="14" t="inlineStr">
        <is>
          <t>4.7(年估)</t>
        </is>
      </c>
      <c r="T2" s="14" t="n">
        <v>1.41</v>
      </c>
      <c r="U2" s="14" t="inlineStr">
        <is>
          <t>-1.89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55.2</t>
        </is>
      </c>
      <c r="AB2" s="14" t="inlineStr">
        <is>
          <t>9.79</t>
        </is>
      </c>
      <c r="AC2" s="14" t="inlineStr">
        <is>
          <t>-</t>
        </is>
      </c>
      <c r="AD2" s="14" t="inlineStr">
        <is>
          <t>43.75</t>
        </is>
      </c>
      <c r="AE2" s="14" t="inlineStr">
        <is>
          <t>7.76</t>
        </is>
      </c>
      <c r="AF2" s="14" t="inlineStr">
        <is>
          <t>-</t>
        </is>
      </c>
      <c r="AG2" s="14" t="inlineStr">
        <is>
          <t>48.9</t>
        </is>
      </c>
      <c r="AH2" s="14" t="inlineStr">
        <is>
          <t>8.67</t>
        </is>
      </c>
      <c r="AI2" s="14" t="inlineStr">
        <is>
          <t>49</t>
        </is>
      </c>
      <c r="AJ2" s="14" t="inlineStr">
        <is>
          <t>1.13</t>
        </is>
      </c>
      <c r="AK2" s="14" t="inlineStr">
        <is>
          <t>0.89</t>
        </is>
      </c>
      <c r="AL2" s="14" t="inlineStr">
        <is>
          <t>1</t>
        </is>
      </c>
      <c r="AM2" s="14" t="inlineStr">
        <is>
          <t>14.7</t>
        </is>
      </c>
      <c r="AN2" s="14" t="inlineStr">
        <is>
          <t>7.33</t>
        </is>
      </c>
      <c r="AO2" s="14" t="inlineStr">
        <is>
          <t>11.3(年估)</t>
        </is>
      </c>
      <c r="AP2" s="14" t="n">
        <v>1.41</v>
      </c>
      <c r="AQ2" s="14" t="inlineStr">
        <is>
          <t>49</t>
        </is>
      </c>
    </row>
    <row r="3">
      <c r="A3" s="14" t="inlineStr">
        <is>
          <t>2020</t>
        </is>
      </c>
      <c r="B3" s="14" t="n">
        <v>27.1</v>
      </c>
      <c r="C3" s="14" t="inlineStr">
        <is>
          <t>47</t>
        </is>
      </c>
      <c r="D3" s="14" t="inlineStr">
        <is>
          <t>228</t>
        </is>
      </c>
      <c r="E3" s="14" t="inlineStr">
        <is>
          <t>44.4</t>
        </is>
      </c>
      <c r="F3" s="14" t="inlineStr">
        <is>
          <t>37.5</t>
        </is>
      </c>
      <c r="G3" s="14" t="inlineStr">
        <is>
          <t>+7.85</t>
        </is>
      </c>
      <c r="H3" s="14" t="inlineStr">
        <is>
          <t>+21.5</t>
        </is>
      </c>
      <c r="I3" s="14" t="inlineStr">
        <is>
          <t>228</t>
        </is>
      </c>
      <c r="J3" s="14" t="inlineStr">
        <is>
          <t>33.5</t>
        </is>
      </c>
      <c r="K3" s="14" t="inlineStr">
        <is>
          <t>16.6</t>
        </is>
      </c>
      <c r="L3" s="14" t="inlineStr">
        <is>
          <t>11.7</t>
        </is>
      </c>
      <c r="M3" s="14" t="n">
        <v>19.2</v>
      </c>
      <c r="N3" s="14" t="inlineStr">
        <is>
          <t>14.6</t>
        </is>
      </c>
      <c r="O3" s="14" t="inlineStr">
        <is>
          <t>7.25</t>
        </is>
      </c>
      <c r="P3" s="14" t="inlineStr">
        <is>
          <t>5.12</t>
        </is>
      </c>
      <c r="Q3" s="14" t="inlineStr">
        <is>
          <t>8.37</t>
        </is>
      </c>
      <c r="R3" s="14" t="inlineStr">
        <is>
          <t>15.4</t>
        </is>
      </c>
      <c r="S3" s="14" t="inlineStr">
        <is>
          <t>6.32</t>
        </is>
      </c>
      <c r="T3" s="14" t="n">
        <v>7.28</v>
      </c>
      <c r="U3" s="14" t="inlineStr">
        <is>
          <t>+3.2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47.4</t>
        </is>
      </c>
      <c r="AB3" s="14" t="inlineStr">
        <is>
          <t>6.51</t>
        </is>
      </c>
      <c r="AC3" s="14" t="inlineStr">
        <is>
          <t>-</t>
        </is>
      </c>
      <c r="AD3" s="14" t="inlineStr">
        <is>
          <t>24.1</t>
        </is>
      </c>
      <c r="AE3" s="14" t="inlineStr">
        <is>
          <t>3.31</t>
        </is>
      </c>
      <c r="AF3" s="14" t="inlineStr">
        <is>
          <t>-</t>
        </is>
      </c>
      <c r="AG3" s="14" t="inlineStr">
        <is>
          <t>37.5</t>
        </is>
      </c>
      <c r="AH3" s="14" t="inlineStr">
        <is>
          <t>5.15</t>
        </is>
      </c>
      <c r="AI3" s="14" t="inlineStr">
        <is>
          <t>47.98</t>
        </is>
      </c>
      <c r="AJ3" s="14" t="inlineStr">
        <is>
          <t>0.99</t>
        </is>
      </c>
      <c r="AK3" s="14" t="inlineStr">
        <is>
          <t>0.5</t>
        </is>
      </c>
      <c r="AL3" s="14" t="inlineStr">
        <is>
          <t>0.78</t>
        </is>
      </c>
      <c r="AM3" s="14" t="inlineStr">
        <is>
          <t>14.6</t>
        </is>
      </c>
      <c r="AN3" s="14" t="inlineStr">
        <is>
          <t>7.25</t>
        </is>
      </c>
      <c r="AO3" s="14" t="inlineStr">
        <is>
          <t>15.4</t>
        </is>
      </c>
      <c r="AP3" s="14" t="n">
        <v>7.28</v>
      </c>
      <c r="AQ3" s="14" t="inlineStr">
        <is>
          <t>47.98</t>
        </is>
      </c>
      <c r="AR3" s="14" t="inlineStr">
        <is>
          <t>2020</t>
        </is>
      </c>
      <c r="AS3" s="14" t="inlineStr">
        <is>
          <t>2021</t>
        </is>
      </c>
      <c r="AT3" s="14" t="n">
        <v>3.5</v>
      </c>
      <c r="AU3" s="14" t="n">
        <v>0</v>
      </c>
      <c r="AV3" s="14" t="n">
        <v>3.5</v>
      </c>
      <c r="AW3" s="14" t="n">
        <v>0</v>
      </c>
      <c r="AX3" s="14" t="n">
        <v>0</v>
      </c>
      <c r="AY3" s="14" t="n">
        <v>0</v>
      </c>
      <c r="AZ3" s="14" t="n">
        <v>3.5</v>
      </c>
      <c r="BA3" s="14" t="inlineStr">
        <is>
          <t>9.14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55.2</t>
        </is>
      </c>
      <c r="BG3" s="14" t="inlineStr">
        <is>
          <t>43.75</t>
        </is>
      </c>
      <c r="BH3" s="14" t="inlineStr">
        <is>
          <t>48.9</t>
        </is>
      </c>
      <c r="BI3" s="14" t="inlineStr">
        <is>
          <t>7.15</t>
        </is>
      </c>
      <c r="BJ3" s="14" t="inlineStr">
        <is>
          <t>0</t>
        </is>
      </c>
      <c r="BK3" s="14" t="inlineStr">
        <is>
          <t>7.15</t>
        </is>
      </c>
      <c r="BL3" s="14" t="inlineStr">
        <is>
          <t>2020</t>
        </is>
      </c>
      <c r="BM3" s="14" t="inlineStr">
        <is>
          <t>7.28</t>
        </is>
      </c>
      <c r="BN3" s="14" t="inlineStr">
        <is>
          <t>48.1</t>
        </is>
      </c>
      <c r="BO3" s="14" t="inlineStr">
        <is>
          <t>0</t>
        </is>
      </c>
      <c r="BP3" s="14" t="inlineStr">
        <is>
          <t>48.1</t>
        </is>
      </c>
    </row>
    <row r="4">
      <c r="A4" s="14" t="inlineStr">
        <is>
          <t>2019</t>
        </is>
      </c>
      <c r="B4" s="14" t="n">
        <v>27.1</v>
      </c>
      <c r="C4" s="14" t="inlineStr">
        <is>
          <t>45</t>
        </is>
      </c>
      <c r="D4" s="14" t="inlineStr">
        <is>
          <t>217</t>
        </is>
      </c>
      <c r="E4" s="14" t="inlineStr">
        <is>
          <t>36.55</t>
        </is>
      </c>
      <c r="F4" s="14" t="inlineStr">
        <is>
          <t>35.8</t>
        </is>
      </c>
      <c r="G4" s="14" t="inlineStr">
        <is>
          <t>+8.8</t>
        </is>
      </c>
      <c r="H4" s="14" t="inlineStr">
        <is>
          <t>+31.7</t>
        </is>
      </c>
      <c r="I4" s="14" t="inlineStr">
        <is>
          <t>217</t>
        </is>
      </c>
      <c r="J4" s="14" t="inlineStr">
        <is>
          <t>32.2</t>
        </is>
      </c>
      <c r="K4" s="14" t="inlineStr">
        <is>
          <t>14.1</t>
        </is>
      </c>
      <c r="L4" s="14" t="inlineStr">
        <is>
          <t>0.58</t>
        </is>
      </c>
      <c r="M4" s="14" t="n">
        <v>10.7</v>
      </c>
      <c r="N4" s="14" t="inlineStr">
        <is>
          <t>14.8</t>
        </is>
      </c>
      <c r="O4" s="14" t="inlineStr">
        <is>
          <t>6.52</t>
        </is>
      </c>
      <c r="P4" s="14" t="inlineStr">
        <is>
          <t>0.27</t>
        </is>
      </c>
      <c r="Q4" s="14" t="inlineStr">
        <is>
          <t>4.79</t>
        </is>
      </c>
      <c r="R4" s="14" t="inlineStr">
        <is>
          <t>8.59</t>
        </is>
      </c>
      <c r="S4" s="14" t="inlineStr">
        <is>
          <t>3.66</t>
        </is>
      </c>
      <c r="T4" s="14" t="n">
        <v>4.08</v>
      </c>
      <c r="U4" s="14" t="inlineStr">
        <is>
          <t>-0.3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42.4</t>
        </is>
      </c>
      <c r="AB4" s="14" t="inlineStr">
        <is>
          <t>10.4</t>
        </is>
      </c>
      <c r="AC4" s="14" t="inlineStr">
        <is>
          <t>-</t>
        </is>
      </c>
      <c r="AD4" s="14" t="inlineStr">
        <is>
          <t>26.95</t>
        </is>
      </c>
      <c r="AE4" s="14" t="inlineStr">
        <is>
          <t>6.61</t>
        </is>
      </c>
      <c r="AF4" s="14" t="inlineStr">
        <is>
          <t>-</t>
        </is>
      </c>
      <c r="AG4" s="14" t="inlineStr">
        <is>
          <t>35.8</t>
        </is>
      </c>
      <c r="AH4" s="14" t="inlineStr">
        <is>
          <t>8.78</t>
        </is>
      </c>
      <c r="AI4" s="14" t="inlineStr">
        <is>
          <t>41.79</t>
        </is>
      </c>
      <c r="AJ4" s="14" t="inlineStr">
        <is>
          <t>1.01</t>
        </is>
      </c>
      <c r="AK4" s="14" t="inlineStr">
        <is>
          <t>0.64</t>
        </is>
      </c>
      <c r="AL4" s="14" t="inlineStr">
        <is>
          <t>0.86</t>
        </is>
      </c>
      <c r="AM4" s="14" t="inlineStr">
        <is>
          <t>14.8</t>
        </is>
      </c>
      <c r="AN4" s="14" t="inlineStr">
        <is>
          <t>6.52</t>
        </is>
      </c>
      <c r="AO4" s="14" t="inlineStr">
        <is>
          <t>8.59</t>
        </is>
      </c>
      <c r="AP4" s="14" t="n">
        <v>4.08</v>
      </c>
      <c r="AQ4" s="14" t="inlineStr">
        <is>
          <t>41.79</t>
        </is>
      </c>
      <c r="AR4" s="14" t="inlineStr">
        <is>
          <t>2019</t>
        </is>
      </c>
      <c r="AS4" s="14" t="inlineStr">
        <is>
          <t>2020</t>
        </is>
      </c>
      <c r="AT4" s="14" t="n">
        <v>2.55</v>
      </c>
      <c r="AU4" s="14" t="n">
        <v>0</v>
      </c>
      <c r="AV4" s="14" t="n">
        <v>2.55</v>
      </c>
      <c r="AW4" s="14" t="n">
        <v>0</v>
      </c>
      <c r="AX4" s="14" t="n">
        <v>0</v>
      </c>
      <c r="AY4" s="14" t="n">
        <v>0</v>
      </c>
      <c r="AZ4" s="14" t="n">
        <v>2.55</v>
      </c>
      <c r="BA4" s="14" t="inlineStr">
        <is>
          <t>6.65</t>
        </is>
      </c>
      <c r="BB4" s="14" t="inlineStr">
        <is>
          <t>0</t>
        </is>
      </c>
      <c r="BC4" s="14" t="inlineStr">
        <is>
          <t>43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47.4</t>
        </is>
      </c>
      <c r="BG4" s="14" t="inlineStr">
        <is>
          <t>24.1</t>
        </is>
      </c>
      <c r="BH4" s="14" t="inlineStr">
        <is>
          <t>37.5</t>
        </is>
      </c>
      <c r="BI4" s="14" t="inlineStr">
        <is>
          <t>6.8</t>
        </is>
      </c>
      <c r="BJ4" s="14" t="inlineStr">
        <is>
          <t>0</t>
        </is>
      </c>
      <c r="BK4" s="14" t="inlineStr">
        <is>
          <t>6.8</t>
        </is>
      </c>
      <c r="BL4" s="14" t="inlineStr">
        <is>
          <t>2019</t>
        </is>
      </c>
      <c r="BM4" s="14" t="inlineStr">
        <is>
          <t>4.08</t>
        </is>
      </c>
      <c r="BN4" s="14" t="inlineStr">
        <is>
          <t>62.4</t>
        </is>
      </c>
      <c r="BO4" s="14" t="inlineStr">
        <is>
          <t>0</t>
        </is>
      </c>
      <c r="BP4" s="14" t="inlineStr">
        <is>
          <t>62.4</t>
        </is>
      </c>
    </row>
    <row r="5">
      <c r="A5" s="14" t="inlineStr">
        <is>
          <t>2018</t>
        </is>
      </c>
      <c r="B5" s="14" t="n">
        <v>27.1</v>
      </c>
      <c r="C5" s="14" t="inlineStr">
        <is>
          <t>43</t>
        </is>
      </c>
      <c r="D5" s="14" t="inlineStr">
        <is>
          <t>231</t>
        </is>
      </c>
      <c r="E5" s="14" t="inlineStr">
        <is>
          <t>27.75</t>
        </is>
      </c>
      <c r="F5" s="14" t="inlineStr">
        <is>
          <t>28.4</t>
        </is>
      </c>
      <c r="G5" s="14" t="inlineStr">
        <is>
          <t>-4.1</t>
        </is>
      </c>
      <c r="H5" s="14" t="inlineStr">
        <is>
          <t>-12.9</t>
        </is>
      </c>
      <c r="I5" s="14" t="inlineStr">
        <is>
          <t>231</t>
        </is>
      </c>
      <c r="J5" s="14" t="inlineStr">
        <is>
          <t>34.3</t>
        </is>
      </c>
      <c r="K5" s="14" t="inlineStr">
        <is>
          <t>15.5</t>
        </is>
      </c>
      <c r="L5" s="14" t="inlineStr">
        <is>
          <t>1.08</t>
        </is>
      </c>
      <c r="M5" s="14" t="n">
        <v>10.7</v>
      </c>
      <c r="N5" s="14" t="inlineStr">
        <is>
          <t>14.9</t>
        </is>
      </c>
      <c r="O5" s="14" t="inlineStr">
        <is>
          <t>6.72</t>
        </is>
      </c>
      <c r="P5" s="14" t="inlineStr">
        <is>
          <t>0.47</t>
        </is>
      </c>
      <c r="Q5" s="14" t="inlineStr">
        <is>
          <t>5.24</t>
        </is>
      </c>
      <c r="R5" s="14" t="inlineStr">
        <is>
          <t>9.77</t>
        </is>
      </c>
      <c r="S5" s="14" t="inlineStr">
        <is>
          <t>4.45</t>
        </is>
      </c>
      <c r="T5" s="14" t="n">
        <v>4.38</v>
      </c>
      <c r="U5" s="14" t="inlineStr">
        <is>
          <t>+1.55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32.95</t>
        </is>
      </c>
      <c r="AB5" s="14" t="inlineStr">
        <is>
          <t>7.52</t>
        </is>
      </c>
      <c r="AC5" s="14" t="inlineStr">
        <is>
          <t>-</t>
        </is>
      </c>
      <c r="AD5" s="14" t="inlineStr">
        <is>
          <t>23.65</t>
        </is>
      </c>
      <c r="AE5" s="14" t="inlineStr">
        <is>
          <t>5.4</t>
        </is>
      </c>
      <c r="AF5" s="14" t="inlineStr">
        <is>
          <t>-</t>
        </is>
      </c>
      <c r="AG5" s="14" t="inlineStr">
        <is>
          <t>28.4</t>
        </is>
      </c>
      <c r="AH5" s="14" t="inlineStr">
        <is>
          <t>6.49</t>
        </is>
      </c>
      <c r="AI5" s="14" t="inlineStr">
        <is>
          <t>41.08</t>
        </is>
      </c>
      <c r="AJ5" s="14" t="inlineStr">
        <is>
          <t>0.8</t>
        </is>
      </c>
      <c r="AK5" s="14" t="inlineStr">
        <is>
          <t>0.58</t>
        </is>
      </c>
      <c r="AL5" s="14" t="inlineStr">
        <is>
          <t>0.69</t>
        </is>
      </c>
      <c r="AM5" s="14" t="inlineStr">
        <is>
          <t>14.9</t>
        </is>
      </c>
      <c r="AN5" s="14" t="inlineStr">
        <is>
          <t>6.72</t>
        </is>
      </c>
      <c r="AO5" s="14" t="inlineStr">
        <is>
          <t>9.77</t>
        </is>
      </c>
      <c r="AP5" s="14" t="n">
        <v>4.38</v>
      </c>
      <c r="AQ5" s="14" t="inlineStr">
        <is>
          <t>41.08</t>
        </is>
      </c>
      <c r="AR5" s="14" t="inlineStr">
        <is>
          <t>2018</t>
        </is>
      </c>
      <c r="AS5" s="14" t="inlineStr">
        <is>
          <t>2019</t>
        </is>
      </c>
      <c r="AT5" s="14" t="n">
        <v>2.18</v>
      </c>
      <c r="AU5" s="14" t="n">
        <v>0</v>
      </c>
      <c r="AV5" s="14" t="n">
        <v>2.18</v>
      </c>
      <c r="AW5" s="14" t="n">
        <v>0</v>
      </c>
      <c r="AX5" s="14" t="n">
        <v>0</v>
      </c>
      <c r="AY5" s="14" t="n">
        <v>0</v>
      </c>
      <c r="AZ5" s="14" t="n">
        <v>2.18</v>
      </c>
      <c r="BA5" s="14" t="inlineStr">
        <is>
          <t>5.88</t>
        </is>
      </c>
      <c r="BB5" s="14" t="inlineStr">
        <is>
          <t>0</t>
        </is>
      </c>
      <c r="BC5" s="14" t="inlineStr">
        <is>
          <t>250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42.4</t>
        </is>
      </c>
      <c r="BG5" s="14" t="inlineStr">
        <is>
          <t>26.95</t>
        </is>
      </c>
      <c r="BH5" s="14" t="inlineStr">
        <is>
          <t>35.8</t>
        </is>
      </c>
      <c r="BI5" s="14" t="inlineStr">
        <is>
          <t>6.09</t>
        </is>
      </c>
      <c r="BJ5" s="14" t="inlineStr">
        <is>
          <t>0</t>
        </is>
      </c>
      <c r="BK5" s="14" t="inlineStr">
        <is>
          <t>6.09</t>
        </is>
      </c>
      <c r="BL5" s="14" t="inlineStr">
        <is>
          <t>2018</t>
        </is>
      </c>
      <c r="BM5" s="14" t="inlineStr">
        <is>
          <t>4.38</t>
        </is>
      </c>
      <c r="BN5" s="14" t="inlineStr">
        <is>
          <t>49.9</t>
        </is>
      </c>
      <c r="BO5" s="14" t="inlineStr">
        <is>
          <t>0</t>
        </is>
      </c>
      <c r="BP5" s="14" t="inlineStr">
        <is>
          <t>49.9</t>
        </is>
      </c>
    </row>
    <row r="6">
      <c r="A6" s="14" t="inlineStr">
        <is>
          <t>2017</t>
        </is>
      </c>
      <c r="B6" s="14" t="n">
        <v>27.1</v>
      </c>
      <c r="C6" s="14" t="inlineStr">
        <is>
          <t>43</t>
        </is>
      </c>
      <c r="D6" s="14" t="inlineStr">
        <is>
          <t>225</t>
        </is>
      </c>
      <c r="E6" s="14" t="inlineStr">
        <is>
          <t>31.85</t>
        </is>
      </c>
      <c r="F6" s="14" t="inlineStr">
        <is>
          <t>31.4</t>
        </is>
      </c>
      <c r="G6" s="14" t="inlineStr">
        <is>
          <t>+1.8</t>
        </is>
      </c>
      <c r="H6" s="14" t="inlineStr">
        <is>
          <t>+6</t>
        </is>
      </c>
      <c r="I6" s="14" t="inlineStr">
        <is>
          <t>225</t>
        </is>
      </c>
      <c r="J6" s="14" t="inlineStr">
        <is>
          <t>29.4</t>
        </is>
      </c>
      <c r="K6" s="14" t="inlineStr">
        <is>
          <t>11.2</t>
        </is>
      </c>
      <c r="L6" s="14" t="inlineStr">
        <is>
          <t>-0.04</t>
        </is>
      </c>
      <c r="M6" s="14" t="n">
        <v>6.96</v>
      </c>
      <c r="N6" s="14" t="inlineStr">
        <is>
          <t>13.1</t>
        </is>
      </c>
      <c r="O6" s="14" t="inlineStr">
        <is>
          <t>5</t>
        </is>
      </c>
      <c r="P6" s="14" t="inlineStr">
        <is>
          <t>-0.02</t>
        </is>
      </c>
      <c r="Q6" s="14" t="inlineStr">
        <is>
          <t>3.62</t>
        </is>
      </c>
      <c r="R6" s="14" t="inlineStr">
        <is>
          <t>6.71</t>
        </is>
      </c>
      <c r="S6" s="14" t="inlineStr">
        <is>
          <t>2.99</t>
        </is>
      </c>
      <c r="T6" s="14" t="n">
        <v>2.83</v>
      </c>
      <c r="U6" s="14" t="inlineStr">
        <is>
          <t>-0.25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35.2</t>
        </is>
      </c>
      <c r="AB6" s="14" t="inlineStr">
        <is>
          <t>12.4</t>
        </is>
      </c>
      <c r="AC6" s="14" t="inlineStr">
        <is>
          <t>-</t>
        </is>
      </c>
      <c r="AD6" s="14" t="inlineStr">
        <is>
          <t>29.15</t>
        </is>
      </c>
      <c r="AE6" s="14" t="inlineStr">
        <is>
          <t>10.3</t>
        </is>
      </c>
      <c r="AF6" s="14" t="inlineStr">
        <is>
          <t>-</t>
        </is>
      </c>
      <c r="AG6" s="14" t="inlineStr">
        <is>
          <t>31.4</t>
        </is>
      </c>
      <c r="AH6" s="14" t="inlineStr">
        <is>
          <t>11.1</t>
        </is>
      </c>
      <c r="AI6" s="14" t="inlineStr">
        <is>
          <t>38.68</t>
        </is>
      </c>
      <c r="AJ6" s="14" t="inlineStr">
        <is>
          <t>0.91</t>
        </is>
      </c>
      <c r="AK6" s="14" t="inlineStr">
        <is>
          <t>0.75</t>
        </is>
      </c>
      <c r="AL6" s="14" t="inlineStr">
        <is>
          <t>0.81</t>
        </is>
      </c>
      <c r="AM6" s="14" t="inlineStr">
        <is>
          <t>13.1</t>
        </is>
      </c>
      <c r="AN6" s="14" t="inlineStr">
        <is>
          <t>5</t>
        </is>
      </c>
      <c r="AO6" s="14" t="inlineStr">
        <is>
          <t>6.71</t>
        </is>
      </c>
      <c r="AP6" s="14" t="n">
        <v>2.83</v>
      </c>
      <c r="AQ6" s="14" t="inlineStr">
        <is>
          <t>38.68</t>
        </is>
      </c>
      <c r="AR6" s="14" t="inlineStr">
        <is>
          <t>2017</t>
        </is>
      </c>
      <c r="AS6" s="14" t="inlineStr">
        <is>
          <t>2018</t>
        </is>
      </c>
      <c r="AT6" s="14" t="n">
        <v>1.51</v>
      </c>
      <c r="AU6" s="14" t="n">
        <v>0</v>
      </c>
      <c r="AV6" s="14" t="n">
        <v>1.51</v>
      </c>
      <c r="AW6" s="14" t="n">
        <v>0</v>
      </c>
      <c r="AX6" s="14" t="n">
        <v>0</v>
      </c>
      <c r="AY6" s="14" t="n">
        <v>0</v>
      </c>
      <c r="AZ6" s="14" t="n">
        <v>1.51</v>
      </c>
      <c r="BA6" s="14" t="inlineStr">
        <is>
          <t>3.69</t>
        </is>
      </c>
      <c r="BB6" s="14" t="inlineStr">
        <is>
          <t>0</t>
        </is>
      </c>
      <c r="BC6" s="14" t="inlineStr">
        <is>
          <t>28</t>
        </is>
      </c>
      <c r="BD6" s="14" t="inlineStr">
        <is>
          <t>-</t>
        </is>
      </c>
      <c r="BE6" s="14" t="inlineStr">
        <is>
          <t>2018</t>
        </is>
      </c>
      <c r="BF6" s="14" t="inlineStr">
        <is>
          <t>32.95</t>
        </is>
      </c>
      <c r="BG6" s="14" t="inlineStr">
        <is>
          <t>23.65</t>
        </is>
      </c>
      <c r="BH6" s="14" t="inlineStr">
        <is>
          <t>28.4</t>
        </is>
      </c>
      <c r="BI6" s="14" t="inlineStr">
        <is>
          <t>5.32</t>
        </is>
      </c>
      <c r="BJ6" s="14" t="inlineStr">
        <is>
          <t>0</t>
        </is>
      </c>
      <c r="BK6" s="14" t="inlineStr">
        <is>
          <t>5.32</t>
        </is>
      </c>
      <c r="BL6" s="14" t="inlineStr">
        <is>
          <t>2017</t>
        </is>
      </c>
      <c r="BM6" s="14" t="inlineStr">
        <is>
          <t>2.83</t>
        </is>
      </c>
      <c r="BN6" s="14" t="inlineStr">
        <is>
          <t>53.5</t>
        </is>
      </c>
      <c r="BO6" s="14" t="inlineStr">
        <is>
          <t>0</t>
        </is>
      </c>
      <c r="BP6" s="14" t="inlineStr">
        <is>
          <t>53.5</t>
        </is>
      </c>
    </row>
    <row r="7">
      <c r="A7" s="14" t="inlineStr">
        <is>
          <t>2016</t>
        </is>
      </c>
      <c r="B7" s="14" t="n">
        <v>27.1</v>
      </c>
      <c r="C7" s="14" t="inlineStr">
        <is>
          <t>45</t>
        </is>
      </c>
      <c r="D7" s="14" t="inlineStr">
        <is>
          <t>218</t>
        </is>
      </c>
      <c r="E7" s="14" t="inlineStr">
        <is>
          <t>30.05</t>
        </is>
      </c>
      <c r="F7" s="14" t="inlineStr">
        <is>
          <t>31.2</t>
        </is>
      </c>
      <c r="G7" s="14" t="inlineStr">
        <is>
          <t>-2.65</t>
        </is>
      </c>
      <c r="H7" s="14" t="inlineStr">
        <is>
          <t>-8.1</t>
        </is>
      </c>
      <c r="I7" s="14" t="inlineStr">
        <is>
          <t>218</t>
        </is>
      </c>
      <c r="J7" s="14" t="inlineStr">
        <is>
          <t>30.5</t>
        </is>
      </c>
      <c r="K7" s="14" t="inlineStr">
        <is>
          <t>11</t>
        </is>
      </c>
      <c r="L7" s="14" t="inlineStr">
        <is>
          <t>1.77</t>
        </is>
      </c>
      <c r="M7" s="14" t="n">
        <v>8.130000000000001</v>
      </c>
      <c r="N7" s="14" t="inlineStr">
        <is>
          <t>14</t>
        </is>
      </c>
      <c r="O7" s="14" t="inlineStr">
        <is>
          <t>5.03</t>
        </is>
      </c>
      <c r="P7" s="14" t="inlineStr">
        <is>
          <t>0.81</t>
        </is>
      </c>
      <c r="Q7" s="14" t="inlineStr">
        <is>
          <t>4.44</t>
        </is>
      </c>
      <c r="R7" s="14" t="inlineStr">
        <is>
          <t>7.58</t>
        </is>
      </c>
      <c r="S7" s="14" t="inlineStr">
        <is>
          <t>3.37</t>
        </is>
      </c>
      <c r="T7" s="14" t="n">
        <v>3.08</v>
      </c>
      <c r="U7" s="14" t="inlineStr">
        <is>
          <t>-0.94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35.45</t>
        </is>
      </c>
      <c r="AB7" s="14" t="inlineStr">
        <is>
          <t>11.5</t>
        </is>
      </c>
      <c r="AC7" s="14" t="inlineStr">
        <is>
          <t>-</t>
        </is>
      </c>
      <c r="AD7" s="14" t="inlineStr">
        <is>
          <t>28.5</t>
        </is>
      </c>
      <c r="AE7" s="14" t="inlineStr">
        <is>
          <t>9.25</t>
        </is>
      </c>
      <c r="AF7" s="14" t="inlineStr">
        <is>
          <t>-</t>
        </is>
      </c>
      <c r="AG7" s="14" t="inlineStr">
        <is>
          <t>31.2</t>
        </is>
      </c>
      <c r="AH7" s="14" t="inlineStr">
        <is>
          <t>10.1</t>
        </is>
      </c>
      <c r="AI7" s="14" t="inlineStr">
        <is>
          <t>37.74</t>
        </is>
      </c>
      <c r="AJ7" s="14" t="inlineStr">
        <is>
          <t>0.94</t>
        </is>
      </c>
      <c r="AK7" s="14" t="inlineStr">
        <is>
          <t>0.76</t>
        </is>
      </c>
      <c r="AL7" s="14" t="inlineStr">
        <is>
          <t>0.83</t>
        </is>
      </c>
      <c r="AM7" s="14" t="inlineStr">
        <is>
          <t>14</t>
        </is>
      </c>
      <c r="AN7" s="14" t="inlineStr">
        <is>
          <t>5.03</t>
        </is>
      </c>
      <c r="AO7" s="14" t="inlineStr">
        <is>
          <t>7.58</t>
        </is>
      </c>
      <c r="AP7" s="14" t="n">
        <v>3.08</v>
      </c>
      <c r="AQ7" s="14" t="inlineStr">
        <is>
          <t>37.74</t>
        </is>
      </c>
      <c r="AR7" s="14" t="inlineStr">
        <is>
          <t>2016</t>
        </is>
      </c>
      <c r="AS7" s="14" t="inlineStr">
        <is>
          <t>2017</t>
        </is>
      </c>
      <c r="AT7" s="14" t="n">
        <v>1.5</v>
      </c>
      <c r="AU7" s="14" t="n">
        <v>0</v>
      </c>
      <c r="AV7" s="14" t="n">
        <v>1.5</v>
      </c>
      <c r="AW7" s="14" t="n">
        <v>0</v>
      </c>
      <c r="AX7" s="14" t="n">
        <v>0</v>
      </c>
      <c r="AY7" s="14" t="n">
        <v>0</v>
      </c>
      <c r="AZ7" s="14" t="n">
        <v>1.5</v>
      </c>
      <c r="BA7" s="14" t="inlineStr">
        <is>
          <t>3.69</t>
        </is>
      </c>
      <c r="BB7" s="14" t="inlineStr">
        <is>
          <t>0</t>
        </is>
      </c>
      <c r="BC7" s="14" t="inlineStr">
        <is>
          <t>34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35.2</t>
        </is>
      </c>
      <c r="BG7" s="14" t="inlineStr">
        <is>
          <t>29.15</t>
        </is>
      </c>
      <c r="BH7" s="14" t="inlineStr">
        <is>
          <t>31.4</t>
        </is>
      </c>
      <c r="BI7" s="14" t="inlineStr">
        <is>
          <t>4.78</t>
        </is>
      </c>
      <c r="BJ7" s="14" t="inlineStr">
        <is>
          <t>0</t>
        </is>
      </c>
      <c r="BK7" s="14" t="inlineStr">
        <is>
          <t>4.78</t>
        </is>
      </c>
      <c r="BL7" s="14" t="inlineStr">
        <is>
          <t>2016</t>
        </is>
      </c>
      <c r="BM7" s="14" t="inlineStr">
        <is>
          <t>3.08</t>
        </is>
      </c>
      <c r="BN7" s="14" t="inlineStr">
        <is>
          <t>48.7</t>
        </is>
      </c>
      <c r="BO7" s="14" t="inlineStr">
        <is>
          <t>0</t>
        </is>
      </c>
      <c r="BP7" s="14" t="inlineStr">
        <is>
          <t>48.7</t>
        </is>
      </c>
    </row>
    <row r="8">
      <c r="A8" s="14" t="inlineStr">
        <is>
          <t>2015</t>
        </is>
      </c>
      <c r="B8" s="14" t="n">
        <v>27.1</v>
      </c>
      <c r="C8" s="14" t="inlineStr">
        <is>
          <t>45</t>
        </is>
      </c>
      <c r="D8" s="14" t="inlineStr">
        <is>
          <t>225</t>
        </is>
      </c>
      <c r="E8" s="14" t="inlineStr">
        <is>
          <t>32.7</t>
        </is>
      </c>
      <c r="F8" s="14" t="inlineStr">
        <is>
          <t>41.7</t>
        </is>
      </c>
      <c r="G8" s="14" t="inlineStr">
        <is>
          <t>-19.1</t>
        </is>
      </c>
      <c r="H8" s="14" t="inlineStr">
        <is>
          <t>-36.9</t>
        </is>
      </c>
      <c r="I8" s="14" t="inlineStr">
        <is>
          <t>225</t>
        </is>
      </c>
      <c r="J8" s="14" t="inlineStr">
        <is>
          <t>35.1</t>
        </is>
      </c>
      <c r="K8" s="14" t="inlineStr">
        <is>
          <t>15.5</t>
        </is>
      </c>
      <c r="L8" s="14" t="inlineStr">
        <is>
          <t>0.97</t>
        </is>
      </c>
      <c r="M8" s="14" t="n">
        <v>10.9</v>
      </c>
      <c r="N8" s="14" t="inlineStr">
        <is>
          <t>15.7</t>
        </is>
      </c>
      <c r="O8" s="14" t="inlineStr">
        <is>
          <t>6.91</t>
        </is>
      </c>
      <c r="P8" s="14" t="inlineStr">
        <is>
          <t>0.43</t>
        </is>
      </c>
      <c r="Q8" s="14" t="inlineStr">
        <is>
          <t>5.44</t>
        </is>
      </c>
      <c r="R8" s="14" t="inlineStr">
        <is>
          <t>9.08</t>
        </is>
      </c>
      <c r="S8" s="14" t="inlineStr">
        <is>
          <t>3.98</t>
        </is>
      </c>
      <c r="T8" s="14" t="n">
        <v>4.02</v>
      </c>
      <c r="U8" s="14" t="inlineStr">
        <is>
          <t>-1.8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58.3</t>
        </is>
      </c>
      <c r="AB8" s="14" t="inlineStr">
        <is>
          <t>14.5</t>
        </is>
      </c>
      <c r="AC8" s="14" t="inlineStr">
        <is>
          <t>-</t>
        </is>
      </c>
      <c r="AD8" s="14" t="inlineStr">
        <is>
          <t>28</t>
        </is>
      </c>
      <c r="AE8" s="14" t="inlineStr">
        <is>
          <t>6.97</t>
        </is>
      </c>
      <c r="AF8" s="14" t="inlineStr">
        <is>
          <t>-</t>
        </is>
      </c>
      <c r="AG8" s="14" t="inlineStr">
        <is>
          <t>41.7</t>
        </is>
      </c>
      <c r="AH8" s="14" t="inlineStr">
        <is>
          <t>10.4</t>
        </is>
      </c>
      <c r="AI8" s="14" t="inlineStr">
        <is>
          <t>39.06</t>
        </is>
      </c>
      <c r="AJ8" s="14" t="inlineStr">
        <is>
          <t>1.49</t>
        </is>
      </c>
      <c r="AK8" s="14" t="inlineStr">
        <is>
          <t>0.72</t>
        </is>
      </c>
      <c r="AL8" s="14" t="inlineStr">
        <is>
          <t>1.07</t>
        </is>
      </c>
      <c r="AM8" s="14" t="inlineStr">
        <is>
          <t>15.7</t>
        </is>
      </c>
      <c r="AN8" s="14" t="inlineStr">
        <is>
          <t>6.91</t>
        </is>
      </c>
      <c r="AO8" s="14" t="inlineStr">
        <is>
          <t>9.08</t>
        </is>
      </c>
      <c r="AP8" s="14" t="n">
        <v>4.02</v>
      </c>
      <c r="AQ8" s="14" t="inlineStr">
        <is>
          <t>39.06</t>
        </is>
      </c>
      <c r="AR8" s="14" t="inlineStr">
        <is>
          <t>2015</t>
        </is>
      </c>
      <c r="AS8" s="14" t="inlineStr">
        <is>
          <t>2016</t>
        </is>
      </c>
      <c r="AT8" s="14" t="n">
        <v>2</v>
      </c>
      <c r="AU8" s="14" t="n">
        <v>0</v>
      </c>
      <c r="AV8" s="14" t="n">
        <v>2</v>
      </c>
      <c r="AW8" s="14" t="n">
        <v>0</v>
      </c>
      <c r="AX8" s="14" t="n">
        <v>0</v>
      </c>
      <c r="AY8" s="14" t="n">
        <v>0</v>
      </c>
      <c r="AZ8" s="14" t="n">
        <v>2</v>
      </c>
      <c r="BA8" s="14" t="inlineStr">
        <is>
          <t>5.42</t>
        </is>
      </c>
      <c r="BB8" s="14" t="inlineStr">
        <is>
          <t>0</t>
        </is>
      </c>
      <c r="BC8" s="14" t="inlineStr">
        <is>
          <t>18</t>
        </is>
      </c>
      <c r="BD8" s="14" t="inlineStr">
        <is>
          <t>-</t>
        </is>
      </c>
      <c r="BE8" s="14" t="inlineStr">
        <is>
          <t>2016</t>
        </is>
      </c>
      <c r="BF8" s="14" t="inlineStr">
        <is>
          <t>35.45</t>
        </is>
      </c>
      <c r="BG8" s="14" t="inlineStr">
        <is>
          <t>28.5</t>
        </is>
      </c>
      <c r="BH8" s="14" t="inlineStr">
        <is>
          <t>31.2</t>
        </is>
      </c>
      <c r="BI8" s="14" t="inlineStr">
        <is>
          <t>6.42</t>
        </is>
      </c>
      <c r="BJ8" s="14" t="inlineStr">
        <is>
          <t>0</t>
        </is>
      </c>
      <c r="BK8" s="14" t="inlineStr">
        <is>
          <t>6.42</t>
        </is>
      </c>
      <c r="BL8" s="14" t="inlineStr">
        <is>
          <t>2015</t>
        </is>
      </c>
      <c r="BM8" s="14" t="inlineStr">
        <is>
          <t>4.02</t>
        </is>
      </c>
      <c r="BN8" s="14" t="inlineStr">
        <is>
          <t>49.8</t>
        </is>
      </c>
      <c r="BO8" s="14" t="inlineStr">
        <is>
          <t>0</t>
        </is>
      </c>
      <c r="BP8" s="14" t="inlineStr">
        <is>
          <t>49.8</t>
        </is>
      </c>
    </row>
    <row r="9">
      <c r="A9" s="14" t="inlineStr">
        <is>
          <t>2014</t>
        </is>
      </c>
      <c r="B9" s="14" t="n">
        <v>27.5</v>
      </c>
      <c r="C9" s="14" t="inlineStr">
        <is>
          <t>47</t>
        </is>
      </c>
      <c r="D9" s="14" t="inlineStr">
        <is>
          <t>239</t>
        </is>
      </c>
      <c r="E9" s="14" t="inlineStr">
        <is>
          <t>51.8</t>
        </is>
      </c>
      <c r="F9" s="14" t="inlineStr">
        <is>
          <t>43.5</t>
        </is>
      </c>
      <c r="G9" s="14" t="inlineStr">
        <is>
          <t>+16.2</t>
        </is>
      </c>
      <c r="H9" s="14" t="inlineStr">
        <is>
          <t>+45.5</t>
        </is>
      </c>
      <c r="I9" s="14" t="inlineStr">
        <is>
          <t>239</t>
        </is>
      </c>
      <c r="J9" s="14" t="inlineStr">
        <is>
          <t>43.8</t>
        </is>
      </c>
      <c r="K9" s="14" t="inlineStr">
        <is>
          <t>23.4</t>
        </is>
      </c>
      <c r="L9" s="14" t="inlineStr">
        <is>
          <t>-0.6</t>
        </is>
      </c>
      <c r="M9" s="14" t="n">
        <v>15.8</v>
      </c>
      <c r="N9" s="14" t="inlineStr">
        <is>
          <t>18.3</t>
        </is>
      </c>
      <c r="O9" s="14" t="inlineStr">
        <is>
          <t>9.81</t>
        </is>
      </c>
      <c r="P9" s="14" t="inlineStr">
        <is>
          <t>-0.25</t>
        </is>
      </c>
      <c r="Q9" s="14" t="inlineStr">
        <is>
          <t>7.68</t>
        </is>
      </c>
      <c r="R9" s="14" t="inlineStr">
        <is>
          <t>14.3</t>
        </is>
      </c>
      <c r="S9" s="14" t="inlineStr">
        <is>
          <t>5.9</t>
        </is>
      </c>
      <c r="T9" s="14" t="n">
        <v>5.82</v>
      </c>
      <c r="U9" s="14" t="inlineStr">
        <is>
          <t>+1.36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52.9</t>
        </is>
      </c>
      <c r="AB9" s="14" t="inlineStr">
        <is>
          <t>9.09</t>
        </is>
      </c>
      <c r="AC9" s="14" t="inlineStr">
        <is>
          <t>-</t>
        </is>
      </c>
      <c r="AD9" s="14" t="inlineStr">
        <is>
          <t>34</t>
        </is>
      </c>
      <c r="AE9" s="14" t="inlineStr">
        <is>
          <t>5.84</t>
        </is>
      </c>
      <c r="AF9" s="14" t="inlineStr">
        <is>
          <t>-</t>
        </is>
      </c>
      <c r="AG9" s="14" t="inlineStr">
        <is>
          <t>43.5</t>
        </is>
      </c>
      <c r="AH9" s="14" t="inlineStr">
        <is>
          <t>7.47</t>
        </is>
      </c>
      <c r="AI9" s="14" t="inlineStr">
        <is>
          <t>39.2</t>
        </is>
      </c>
      <c r="AJ9" s="14" t="inlineStr">
        <is>
          <t>1.35</t>
        </is>
      </c>
      <c r="AK9" s="14" t="inlineStr">
        <is>
          <t>0.87</t>
        </is>
      </c>
      <c r="AL9" s="14" t="inlineStr">
        <is>
          <t>1.11</t>
        </is>
      </c>
      <c r="AM9" s="14" t="inlineStr">
        <is>
          <t>18.3</t>
        </is>
      </c>
      <c r="AN9" s="14" t="inlineStr">
        <is>
          <t>9.81</t>
        </is>
      </c>
      <c r="AO9" s="14" t="inlineStr">
        <is>
          <t>14.3</t>
        </is>
      </c>
      <c r="AP9" s="14" t="n">
        <v>5.82</v>
      </c>
      <c r="AQ9" s="14" t="inlineStr">
        <is>
          <t>39.2</t>
        </is>
      </c>
      <c r="AR9" s="14" t="inlineStr">
        <is>
          <t>2014</t>
        </is>
      </c>
      <c r="AS9" s="14" t="inlineStr">
        <is>
          <t>2015</t>
        </is>
      </c>
      <c r="AT9" s="14" t="n">
        <v>3.5</v>
      </c>
      <c r="AU9" s="14" t="n">
        <v>0</v>
      </c>
      <c r="AV9" s="14" t="n">
        <v>3.5</v>
      </c>
      <c r="AW9" s="14" t="n">
        <v>0</v>
      </c>
      <c r="AX9" s="14" t="n">
        <v>0</v>
      </c>
      <c r="AY9" s="14" t="n">
        <v>0</v>
      </c>
      <c r="AZ9" s="14" t="n">
        <v>3.5</v>
      </c>
      <c r="BA9" s="14" t="inlineStr">
        <is>
          <t>9.49</t>
        </is>
      </c>
      <c r="BB9" s="14" t="inlineStr">
        <is>
          <t>0</t>
        </is>
      </c>
      <c r="BC9" s="14" t="inlineStr">
        <is>
          <t>992</t>
        </is>
      </c>
      <c r="BD9" s="14" t="inlineStr">
        <is>
          <t>-</t>
        </is>
      </c>
      <c r="BE9" s="14" t="inlineStr">
        <is>
          <t>2015</t>
        </is>
      </c>
      <c r="BF9" s="14" t="inlineStr">
        <is>
          <t>58.3</t>
        </is>
      </c>
      <c r="BG9" s="14" t="inlineStr">
        <is>
          <t>28</t>
        </is>
      </c>
      <c r="BH9" s="14" t="inlineStr">
        <is>
          <t>41.7</t>
        </is>
      </c>
      <c r="BI9" s="14" t="inlineStr">
        <is>
          <t>8.4</t>
        </is>
      </c>
      <c r="BJ9" s="14" t="inlineStr">
        <is>
          <t>0</t>
        </is>
      </c>
      <c r="BK9" s="14" t="inlineStr">
        <is>
          <t>8.4</t>
        </is>
      </c>
      <c r="BL9" s="14" t="inlineStr">
        <is>
          <t>2014</t>
        </is>
      </c>
      <c r="BM9" s="14" t="inlineStr">
        <is>
          <t>5.82</t>
        </is>
      </c>
      <c r="BN9" s="14" t="inlineStr">
        <is>
          <t>60.1</t>
        </is>
      </c>
      <c r="BO9" s="14" t="inlineStr">
        <is>
          <t>0</t>
        </is>
      </c>
      <c r="BP9" s="14" t="inlineStr">
        <is>
          <t>60.1</t>
        </is>
      </c>
    </row>
    <row r="10">
      <c r="A10" s="14" t="inlineStr">
        <is>
          <t>2013</t>
        </is>
      </c>
      <c r="B10" s="14" t="n">
        <v>27.5</v>
      </c>
      <c r="C10" s="14" t="inlineStr">
        <is>
          <t>49</t>
        </is>
      </c>
      <c r="D10" s="14" t="inlineStr">
        <is>
          <t>209</t>
        </is>
      </c>
      <c r="E10" s="14" t="inlineStr">
        <is>
          <t>35.6</t>
        </is>
      </c>
      <c r="F10" s="14" t="inlineStr">
        <is>
          <t>38.3</t>
        </is>
      </c>
      <c r="G10" s="14" t="inlineStr">
        <is>
          <t>-7</t>
        </is>
      </c>
      <c r="H10" s="14" t="inlineStr">
        <is>
          <t>-16.4</t>
        </is>
      </c>
      <c r="I10" s="14" t="inlineStr">
        <is>
          <t>209</t>
        </is>
      </c>
      <c r="J10" s="14" t="inlineStr">
        <is>
          <t>35.7</t>
        </is>
      </c>
      <c r="K10" s="14" t="inlineStr">
        <is>
          <t>17.9</t>
        </is>
      </c>
      <c r="L10" s="14" t="inlineStr">
        <is>
          <t>0.71</t>
        </is>
      </c>
      <c r="M10" s="14" t="n">
        <v>11.5</v>
      </c>
      <c r="N10" s="14" t="inlineStr">
        <is>
          <t>17</t>
        </is>
      </c>
      <c r="O10" s="14" t="inlineStr">
        <is>
          <t>8.57</t>
        </is>
      </c>
      <c r="P10" s="14" t="inlineStr">
        <is>
          <t>0.34</t>
        </is>
      </c>
      <c r="Q10" s="14" t="inlineStr">
        <is>
          <t>7.31</t>
        </is>
      </c>
      <c r="R10" s="14" t="inlineStr">
        <is>
          <t>13.5</t>
        </is>
      </c>
      <c r="S10" s="14" t="inlineStr">
        <is>
          <t>5.15</t>
        </is>
      </c>
      <c r="T10" s="14" t="n">
        <v>4.46</v>
      </c>
      <c r="U10" s="14" t="inlineStr">
        <is>
          <t>-1.82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48.7</t>
        </is>
      </c>
      <c r="AB10" s="14" t="inlineStr">
        <is>
          <t>10.9</t>
        </is>
      </c>
      <c r="AC10" s="14" t="inlineStr">
        <is>
          <t>-</t>
        </is>
      </c>
      <c r="AD10" s="14" t="inlineStr">
        <is>
          <t>30.8</t>
        </is>
      </c>
      <c r="AE10" s="14" t="inlineStr">
        <is>
          <t>6.91</t>
        </is>
      </c>
      <c r="AF10" s="14" t="inlineStr">
        <is>
          <t>-</t>
        </is>
      </c>
      <c r="AG10" s="14" t="inlineStr">
        <is>
          <t>38.3</t>
        </is>
      </c>
      <c r="AH10" s="14" t="inlineStr">
        <is>
          <t>8.59</t>
        </is>
      </c>
      <c r="AI10" s="14" t="inlineStr">
        <is>
          <t>35.13</t>
        </is>
      </c>
      <c r="AJ10" s="14" t="inlineStr">
        <is>
          <t>1.39</t>
        </is>
      </c>
      <c r="AK10" s="14" t="inlineStr">
        <is>
          <t>0.88</t>
        </is>
      </c>
      <c r="AL10" s="14" t="inlineStr">
        <is>
          <t>1.09</t>
        </is>
      </c>
      <c r="AM10" s="14" t="inlineStr">
        <is>
          <t>17</t>
        </is>
      </c>
      <c r="AN10" s="14" t="inlineStr">
        <is>
          <t>8.57</t>
        </is>
      </c>
      <c r="AO10" s="14" t="inlineStr">
        <is>
          <t>13.5</t>
        </is>
      </c>
      <c r="AP10" s="14" t="n">
        <v>4.46</v>
      </c>
      <c r="AQ10" s="14" t="inlineStr">
        <is>
          <t>35.13</t>
        </is>
      </c>
      <c r="AR10" s="14" t="inlineStr">
        <is>
          <t>2013</t>
        </is>
      </c>
      <c r="AS10" s="14" t="inlineStr">
        <is>
          <t>2014</t>
        </is>
      </c>
      <c r="AT10" s="14" t="n">
        <v>3</v>
      </c>
      <c r="AU10" s="14" t="n">
        <v>0</v>
      </c>
      <c r="AV10" s="14" t="n">
        <v>3</v>
      </c>
      <c r="AW10" s="14" t="n">
        <v>0</v>
      </c>
      <c r="AX10" s="14" t="n">
        <v>0</v>
      </c>
      <c r="AY10" s="14" t="n">
        <v>0</v>
      </c>
      <c r="AZ10" s="14" t="n">
        <v>3</v>
      </c>
      <c r="BA10" s="14" t="inlineStr">
        <is>
          <t>8.14</t>
        </is>
      </c>
      <c r="BB10" s="14" t="inlineStr">
        <is>
          <t>0</t>
        </is>
      </c>
      <c r="BC10" s="14" t="inlineStr">
        <is>
          <t>34</t>
        </is>
      </c>
      <c r="BD10" s="14" t="inlineStr">
        <is>
          <t>-</t>
        </is>
      </c>
      <c r="BE10" s="14" t="inlineStr">
        <is>
          <t>2014</t>
        </is>
      </c>
      <c r="BF10" s="14" t="inlineStr">
        <is>
          <t>52.9</t>
        </is>
      </c>
      <c r="BG10" s="14" t="inlineStr">
        <is>
          <t>34</t>
        </is>
      </c>
      <c r="BH10" s="14" t="inlineStr">
        <is>
          <t>43.5</t>
        </is>
      </c>
      <c r="BI10" s="14" t="inlineStr">
        <is>
          <t>6.9</t>
        </is>
      </c>
      <c r="BJ10" s="14" t="inlineStr">
        <is>
          <t>0</t>
        </is>
      </c>
      <c r="BK10" s="14" t="inlineStr">
        <is>
          <t>6.9</t>
        </is>
      </c>
      <c r="BL10" s="14" t="inlineStr">
        <is>
          <t>2013</t>
        </is>
      </c>
      <c r="BM10" s="14" t="inlineStr">
        <is>
          <t>4.46</t>
        </is>
      </c>
      <c r="BN10" s="14" t="inlineStr">
        <is>
          <t>67.3</t>
        </is>
      </c>
      <c r="BO10" s="14" t="inlineStr">
        <is>
          <t>0</t>
        </is>
      </c>
      <c r="BP10" s="14" t="inlineStr">
        <is>
          <t>67.3</t>
        </is>
      </c>
    </row>
    <row r="11">
      <c r="A11" s="14" t="inlineStr">
        <is>
          <t>2012</t>
        </is>
      </c>
      <c r="B11" s="14" t="n">
        <v>25.1</v>
      </c>
      <c r="C11" s="14" t="inlineStr">
        <is>
          <t>49</t>
        </is>
      </c>
      <c r="D11" s="14" t="inlineStr">
        <is>
          <t>221</t>
        </is>
      </c>
      <c r="E11" s="14" t="inlineStr">
        <is>
          <t>42.6</t>
        </is>
      </c>
      <c r="F11" s="14" t="inlineStr">
        <is>
          <t>37.4</t>
        </is>
      </c>
      <c r="G11" s="14" t="inlineStr">
        <is>
          <t>+19.35</t>
        </is>
      </c>
      <c r="H11" s="14" t="inlineStr">
        <is>
          <t>+83.2</t>
        </is>
      </c>
      <c r="I11" s="14" t="inlineStr">
        <is>
          <t>221</t>
        </is>
      </c>
      <c r="J11" s="14" t="inlineStr">
        <is>
          <t>41.8</t>
        </is>
      </c>
      <c r="K11" s="14" t="inlineStr">
        <is>
          <t>23.5</t>
        </is>
      </c>
      <c r="L11" s="14" t="inlineStr">
        <is>
          <t>-1.48</t>
        </is>
      </c>
      <c r="M11" s="14" t="n">
        <v>15</v>
      </c>
      <c r="N11" s="14" t="inlineStr">
        <is>
          <t>19</t>
        </is>
      </c>
      <c r="O11" s="14" t="inlineStr">
        <is>
          <t>10.7</t>
        </is>
      </c>
      <c r="P11" s="14" t="inlineStr">
        <is>
          <t>-0.67</t>
        </is>
      </c>
      <c r="Q11" s="14" t="inlineStr">
        <is>
          <t>8.43</t>
        </is>
      </c>
      <c r="R11" s="14" t="inlineStr">
        <is>
          <t>19.9</t>
        </is>
      </c>
      <c r="S11" s="14" t="inlineStr">
        <is>
          <t>6.77</t>
        </is>
      </c>
      <c r="T11" s="14" t="n">
        <v>6.28</v>
      </c>
      <c r="U11" s="14" t="inlineStr">
        <is>
          <t>+3.48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46.8</t>
        </is>
      </c>
      <c r="AB11" s="14" t="inlineStr">
        <is>
          <t>7.46</t>
        </is>
      </c>
      <c r="AC11" s="14" t="inlineStr">
        <is>
          <t>-</t>
        </is>
      </c>
      <c r="AD11" s="14" t="inlineStr">
        <is>
          <t>22.25</t>
        </is>
      </c>
      <c r="AE11" s="14" t="inlineStr">
        <is>
          <t>3.54</t>
        </is>
      </c>
      <c r="AF11" s="14" t="inlineStr">
        <is>
          <t>-</t>
        </is>
      </c>
      <c r="AG11" s="14" t="inlineStr">
        <is>
          <t>37.4</t>
        </is>
      </c>
      <c r="AH11" s="14" t="inlineStr">
        <is>
          <t>5.96</t>
        </is>
      </c>
      <c r="AI11" s="14" t="inlineStr">
        <is>
          <t>31.98</t>
        </is>
      </c>
      <c r="AJ11" s="14" t="inlineStr">
        <is>
          <t>1.46</t>
        </is>
      </c>
      <c r="AK11" s="14" t="inlineStr">
        <is>
          <t>0.7</t>
        </is>
      </c>
      <c r="AL11" s="14" t="inlineStr">
        <is>
          <t>1.17</t>
        </is>
      </c>
      <c r="AM11" s="14" t="inlineStr">
        <is>
          <t>19</t>
        </is>
      </c>
      <c r="AN11" s="14" t="inlineStr">
        <is>
          <t>10.7</t>
        </is>
      </c>
      <c r="AO11" s="14" t="inlineStr">
        <is>
          <t>19.9</t>
        </is>
      </c>
      <c r="AP11" s="14" t="n">
        <v>6.28</v>
      </c>
      <c r="AQ11" s="14" t="inlineStr">
        <is>
          <t>31.98</t>
        </is>
      </c>
      <c r="AR11" s="14" t="inlineStr">
        <is>
          <t>2012</t>
        </is>
      </c>
      <c r="AS11" s="14" t="inlineStr">
        <is>
          <t>2013</t>
        </is>
      </c>
      <c r="AT11" s="14" t="n">
        <v>3</v>
      </c>
      <c r="AU11" s="14" t="n">
        <v>0</v>
      </c>
      <c r="AV11" s="14" t="n">
        <v>3</v>
      </c>
      <c r="AW11" s="14" t="n">
        <v>0</v>
      </c>
      <c r="AX11" s="14" t="n">
        <v>0</v>
      </c>
      <c r="AY11" s="14" t="n">
        <v>0</v>
      </c>
      <c r="AZ11" s="14" t="n">
        <v>3</v>
      </c>
      <c r="BA11" s="14" t="inlineStr">
        <is>
          <t>7.43</t>
        </is>
      </c>
      <c r="BB11" s="14" t="inlineStr">
        <is>
          <t>0</t>
        </is>
      </c>
      <c r="BC11" s="14" t="inlineStr">
        <is>
          <t>184</t>
        </is>
      </c>
      <c r="BD11" s="14" t="inlineStr">
        <is>
          <t>-</t>
        </is>
      </c>
      <c r="BE11" s="14" t="inlineStr">
        <is>
          <t>2013</t>
        </is>
      </c>
      <c r="BF11" s="14" t="inlineStr">
        <is>
          <t>48.7</t>
        </is>
      </c>
      <c r="BG11" s="14" t="inlineStr">
        <is>
          <t>30.8</t>
        </is>
      </c>
      <c r="BH11" s="14" t="inlineStr">
        <is>
          <t>38.3</t>
        </is>
      </c>
      <c r="BI11" s="14" t="inlineStr">
        <is>
          <t>7.83</t>
        </is>
      </c>
      <c r="BJ11" s="14" t="inlineStr">
        <is>
          <t>0</t>
        </is>
      </c>
      <c r="BK11" s="14" t="inlineStr">
        <is>
          <t>7.83</t>
        </is>
      </c>
      <c r="BL11" s="14" t="inlineStr">
        <is>
          <t>2012</t>
        </is>
      </c>
      <c r="BM11" s="14" t="inlineStr">
        <is>
          <t>6.28</t>
        </is>
      </c>
      <c r="BN11" s="14" t="inlineStr">
        <is>
          <t>47.8</t>
        </is>
      </c>
      <c r="BO11" s="14" t="inlineStr">
        <is>
          <t>0</t>
        </is>
      </c>
      <c r="BP11" s="14" t="inlineStr">
        <is>
          <t>47.8</t>
        </is>
      </c>
    </row>
    <row r="12">
      <c r="A12" s="14" t="inlineStr">
        <is>
          <t>2011</t>
        </is>
      </c>
      <c r="B12" s="14" t="n">
        <v>23.6</v>
      </c>
      <c r="C12" s="14" t="inlineStr">
        <is>
          <t>43</t>
        </is>
      </c>
      <c r="D12" s="14" t="inlineStr">
        <is>
          <t>167</t>
        </is>
      </c>
      <c r="E12" s="14" t="inlineStr">
        <is>
          <t>23.25</t>
        </is>
      </c>
      <c r="F12" s="14" t="inlineStr">
        <is>
          <t>30.3</t>
        </is>
      </c>
      <c r="G12" s="14" t="inlineStr">
        <is>
          <t>-20.55</t>
        </is>
      </c>
      <c r="H12" s="14" t="inlineStr">
        <is>
          <t>-46.9</t>
        </is>
      </c>
      <c r="I12" s="14" t="inlineStr">
        <is>
          <t>167</t>
        </is>
      </c>
      <c r="J12" s="14" t="inlineStr">
        <is>
          <t>22.2</t>
        </is>
      </c>
      <c r="K12" s="14" t="inlineStr">
        <is>
          <t>8.05</t>
        </is>
      </c>
      <c r="L12" s="14" t="inlineStr">
        <is>
          <t>-0.21</t>
        </is>
      </c>
      <c r="M12" s="14" t="n">
        <v>6.6</v>
      </c>
      <c r="N12" s="14" t="inlineStr">
        <is>
          <t>13.3</t>
        </is>
      </c>
      <c r="O12" s="14" t="inlineStr">
        <is>
          <t>4.82</t>
        </is>
      </c>
      <c r="P12" s="14" t="inlineStr">
        <is>
          <t>-0.12</t>
        </is>
      </c>
      <c r="Q12" s="14" t="inlineStr">
        <is>
          <t>4.05</t>
        </is>
      </c>
      <c r="R12" s="14" t="inlineStr">
        <is>
          <t>8.42</t>
        </is>
      </c>
      <c r="S12" s="14" t="inlineStr">
        <is>
          <t>3.02</t>
        </is>
      </c>
      <c r="T12" s="14" t="n">
        <v>2.8</v>
      </c>
      <c r="U12" s="14" t="inlineStr">
        <is>
          <t>-0.91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44.4</t>
        </is>
      </c>
      <c r="AB12" s="14" t="inlineStr">
        <is>
          <t>15.9</t>
        </is>
      </c>
      <c r="AC12" s="14" t="inlineStr">
        <is>
          <t>-</t>
        </is>
      </c>
      <c r="AD12" s="14" t="inlineStr">
        <is>
          <t>18.3</t>
        </is>
      </c>
      <c r="AE12" s="14" t="inlineStr">
        <is>
          <t>6.54</t>
        </is>
      </c>
      <c r="AF12" s="14" t="inlineStr">
        <is>
          <t>-</t>
        </is>
      </c>
      <c r="AG12" s="14" t="inlineStr">
        <is>
          <t>30.3</t>
        </is>
      </c>
      <c r="AH12" s="14" t="inlineStr">
        <is>
          <t>10.8</t>
        </is>
      </c>
      <c r="AI12" s="14" t="inlineStr">
        <is>
          <t>26.97</t>
        </is>
      </c>
      <c r="AJ12" s="14" t="inlineStr">
        <is>
          <t>1.65</t>
        </is>
      </c>
      <c r="AK12" s="14" t="inlineStr">
        <is>
          <t>0.68</t>
        </is>
      </c>
      <c r="AL12" s="14" t="inlineStr">
        <is>
          <t>1.12</t>
        </is>
      </c>
      <c r="AM12" s="14" t="inlineStr">
        <is>
          <t>13.3</t>
        </is>
      </c>
      <c r="AN12" s="14" t="inlineStr">
        <is>
          <t>4.82</t>
        </is>
      </c>
      <c r="AO12" s="14" t="inlineStr">
        <is>
          <t>8.42</t>
        </is>
      </c>
      <c r="AP12" s="14" t="n">
        <v>2.8</v>
      </c>
      <c r="AQ12" s="14" t="inlineStr">
        <is>
          <t>26.97</t>
        </is>
      </c>
      <c r="AR12" s="14" t="inlineStr">
        <is>
          <t>2011</t>
        </is>
      </c>
      <c r="AS12" s="14" t="inlineStr">
        <is>
          <t>2012</t>
        </is>
      </c>
      <c r="AT12" s="14" t="n">
        <v>0.7</v>
      </c>
      <c r="AU12" s="14" t="n">
        <v>0</v>
      </c>
      <c r="AV12" s="14" t="n">
        <v>0.7</v>
      </c>
      <c r="AW12" s="14" t="n">
        <v>0</v>
      </c>
      <c r="AX12" s="14" t="n">
        <v>0</v>
      </c>
      <c r="AY12" s="14" t="n">
        <v>0</v>
      </c>
      <c r="AZ12" s="14" t="n">
        <v>0.7</v>
      </c>
      <c r="BA12" s="14" t="inlineStr">
        <is>
          <t>1.63</t>
        </is>
      </c>
      <c r="BB12" s="14" t="inlineStr">
        <is>
          <t>0</t>
        </is>
      </c>
      <c r="BC12" s="14" t="inlineStr">
        <is>
          <t>1</t>
        </is>
      </c>
      <c r="BD12" s="14" t="inlineStr">
        <is>
          <t>-</t>
        </is>
      </c>
      <c r="BE12" s="14" t="inlineStr">
        <is>
          <t>2012</t>
        </is>
      </c>
      <c r="BF12" s="14" t="inlineStr">
        <is>
          <t>46.8</t>
        </is>
      </c>
      <c r="BG12" s="14" t="inlineStr">
        <is>
          <t>22.25</t>
        </is>
      </c>
      <c r="BH12" s="14" t="inlineStr">
        <is>
          <t>37.4</t>
        </is>
      </c>
      <c r="BI12" s="14" t="inlineStr">
        <is>
          <t>1.87</t>
        </is>
      </c>
      <c r="BJ12" s="14" t="inlineStr">
        <is>
          <t>0</t>
        </is>
      </c>
      <c r="BK12" s="14" t="inlineStr">
        <is>
          <t>1.87</t>
        </is>
      </c>
      <c r="BL12" s="14" t="inlineStr">
        <is>
          <t>2011</t>
        </is>
      </c>
      <c r="BM12" s="14" t="inlineStr">
        <is>
          <t>2.8</t>
        </is>
      </c>
      <c r="BN12" s="14" t="inlineStr">
        <is>
          <t>25</t>
        </is>
      </c>
      <c r="BO12" s="14" t="inlineStr">
        <is>
          <t>0</t>
        </is>
      </c>
      <c r="BP12" s="14" t="inlineStr">
        <is>
          <t>25</t>
        </is>
      </c>
    </row>
    <row r="13">
      <c r="A13" s="14" t="inlineStr">
        <is>
          <t>2010</t>
        </is>
      </c>
      <c r="B13" s="14" t="n">
        <v>23.2</v>
      </c>
      <c r="C13" s="14" t="inlineStr">
        <is>
          <t>47</t>
        </is>
      </c>
      <c r="D13" s="14" t="inlineStr">
        <is>
          <t>152</t>
        </is>
      </c>
      <c r="E13" s="14" t="inlineStr">
        <is>
          <t>43.8</t>
        </is>
      </c>
      <c r="F13" s="14" t="inlineStr">
        <is>
          <t>56.3</t>
        </is>
      </c>
      <c r="G13" s="14" t="inlineStr">
        <is>
          <t>-31.4</t>
        </is>
      </c>
      <c r="H13" s="14" t="inlineStr">
        <is>
          <t>-41.8</t>
        </is>
      </c>
      <c r="I13" s="14" t="inlineStr">
        <is>
          <t>152</t>
        </is>
      </c>
      <c r="J13" s="14" t="inlineStr">
        <is>
          <t>24.4</t>
        </is>
      </c>
      <c r="K13" s="14" t="inlineStr">
        <is>
          <t>13.4</t>
        </is>
      </c>
      <c r="L13" s="14" t="inlineStr">
        <is>
          <t>-2.14</t>
        </is>
      </c>
      <c r="M13" s="14" t="n">
        <v>8.16</v>
      </c>
      <c r="N13" s="14" t="inlineStr">
        <is>
          <t>16.1</t>
        </is>
      </c>
      <c r="O13" s="14" t="inlineStr">
        <is>
          <t>8.83</t>
        </is>
      </c>
      <c r="P13" s="14" t="inlineStr">
        <is>
          <t>-1.41</t>
        </is>
      </c>
      <c r="Q13" s="14" t="inlineStr">
        <is>
          <t>5.83</t>
        </is>
      </c>
      <c r="R13" s="14" t="inlineStr">
        <is>
          <t>13.3</t>
        </is>
      </c>
      <c r="S13" s="14" t="inlineStr">
        <is>
          <t>5.39</t>
        </is>
      </c>
      <c r="T13" s="14" t="n">
        <v>3.71</v>
      </c>
      <c r="U13" s="14" t="inlineStr">
        <is>
          <t>-2.21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76.5</t>
        </is>
      </c>
      <c r="AB13" s="14" t="inlineStr">
        <is>
          <t>20.6</t>
        </is>
      </c>
      <c r="AC13" s="14" t="inlineStr">
        <is>
          <t>-</t>
        </is>
      </c>
      <c r="AD13" s="14" t="inlineStr">
        <is>
          <t>37.3</t>
        </is>
      </c>
      <c r="AE13" s="14" t="inlineStr">
        <is>
          <t>10.1</t>
        </is>
      </c>
      <c r="AF13" s="14" t="inlineStr">
        <is>
          <t>-</t>
        </is>
      </c>
      <c r="AG13" s="14" t="inlineStr">
        <is>
          <t>56.3</t>
        </is>
      </c>
      <c r="AH13" s="14" t="inlineStr">
        <is>
          <t>15.2</t>
        </is>
      </c>
      <c r="AI13" s="14" t="inlineStr">
        <is>
          <t>24.93</t>
        </is>
      </c>
      <c r="AJ13" s="14" t="inlineStr">
        <is>
          <t>3.07</t>
        </is>
      </c>
      <c r="AK13" s="14" t="inlineStr">
        <is>
          <t>1.5</t>
        </is>
      </c>
      <c r="AL13" s="14" t="inlineStr">
        <is>
          <t>2.26</t>
        </is>
      </c>
      <c r="AM13" s="14" t="inlineStr">
        <is>
          <t>16.1</t>
        </is>
      </c>
      <c r="AN13" s="14" t="inlineStr">
        <is>
          <t>8.83</t>
        </is>
      </c>
      <c r="AO13" s="14" t="inlineStr">
        <is>
          <t>13.3</t>
        </is>
      </c>
      <c r="AP13" s="14" t="n">
        <v>3.71</v>
      </c>
      <c r="AQ13" s="14" t="inlineStr">
        <is>
          <t>24.93</t>
        </is>
      </c>
      <c r="AR13" s="14" t="inlineStr">
        <is>
          <t>2010</t>
        </is>
      </c>
      <c r="AS13" s="14" t="inlineStr">
        <is>
          <t>2011</t>
        </is>
      </c>
      <c r="AT13" s="14" t="n">
        <v>1.8</v>
      </c>
      <c r="AU13" s="14" t="n">
        <v>0</v>
      </c>
      <c r="AV13" s="14" t="n">
        <v>1.8</v>
      </c>
      <c r="AW13" s="14" t="n">
        <v>0.2</v>
      </c>
      <c r="AX13" s="14" t="n">
        <v>0</v>
      </c>
      <c r="AY13" s="14" t="n">
        <v>0.2</v>
      </c>
      <c r="AZ13" s="14" t="n">
        <v>2</v>
      </c>
      <c r="BA13" s="14" t="inlineStr">
        <is>
          <t>4.17</t>
        </is>
      </c>
      <c r="BB13" s="14" t="inlineStr">
        <is>
          <t>4.63</t>
        </is>
      </c>
      <c r="BC13" s="14" t="inlineStr">
        <is>
          <t>149</t>
        </is>
      </c>
      <c r="BD13" s="14" t="inlineStr">
        <is>
          <t>1</t>
        </is>
      </c>
      <c r="BE13" s="14" t="inlineStr">
        <is>
          <t>2011</t>
        </is>
      </c>
      <c r="BF13" s="14" t="inlineStr">
        <is>
          <t>44.4</t>
        </is>
      </c>
      <c r="BG13" s="14" t="inlineStr">
        <is>
          <t>18.3</t>
        </is>
      </c>
      <c r="BH13" s="14" t="inlineStr">
        <is>
          <t>30.3</t>
        </is>
      </c>
      <c r="BI13" s="14" t="inlineStr">
        <is>
          <t>5.94</t>
        </is>
      </c>
      <c r="BJ13" s="14" t="inlineStr">
        <is>
          <t>0.66</t>
        </is>
      </c>
      <c r="BK13" s="14" t="inlineStr">
        <is>
          <t>6.59</t>
        </is>
      </c>
      <c r="BL13" s="14" t="inlineStr">
        <is>
          <t>2010</t>
        </is>
      </c>
      <c r="BM13" s="14" t="inlineStr">
        <is>
          <t>3.71</t>
        </is>
      </c>
      <c r="BN13" s="14" t="inlineStr">
        <is>
          <t>48.5</t>
        </is>
      </c>
      <c r="BO13" s="14" t="inlineStr">
        <is>
          <t>5.39</t>
        </is>
      </c>
      <c r="BP13" s="14" t="inlineStr">
        <is>
          <t>53.9</t>
        </is>
      </c>
    </row>
    <row r="14">
      <c r="A14" s="14" t="inlineStr">
        <is>
          <t>2009</t>
        </is>
      </c>
      <c r="B14" s="14" t="n">
        <v>19.4</v>
      </c>
      <c r="C14" s="14" t="inlineStr">
        <is>
          <t>51</t>
        </is>
      </c>
      <c r="D14" s="14" t="inlineStr">
        <is>
          <t>124</t>
        </is>
      </c>
      <c r="E14" s="14" t="inlineStr">
        <is>
          <t>75.2</t>
        </is>
      </c>
      <c r="F14" s="14" t="inlineStr">
        <is>
          <t>72.2</t>
        </is>
      </c>
      <c r="G14" s="14" t="inlineStr">
        <is>
          <t>+43.2</t>
        </is>
      </c>
      <c r="H14" s="14" t="inlineStr">
        <is>
          <t>+135</t>
        </is>
      </c>
      <c r="I14" s="14" t="inlineStr">
        <is>
          <t>124</t>
        </is>
      </c>
      <c r="J14" s="14" t="inlineStr">
        <is>
          <t>25.7</t>
        </is>
      </c>
      <c r="K14" s="14" t="inlineStr">
        <is>
          <t>15.5</t>
        </is>
      </c>
      <c r="L14" s="14" t="inlineStr">
        <is>
          <t>-1.1</t>
        </is>
      </c>
      <c r="M14" s="14" t="n">
        <v>9.75</v>
      </c>
      <c r="N14" s="14" t="inlineStr">
        <is>
          <t>20.8</t>
        </is>
      </c>
      <c r="O14" s="14" t="inlineStr">
        <is>
          <t>12.5</t>
        </is>
      </c>
      <c r="P14" s="14" t="inlineStr">
        <is>
          <t>-0.89</t>
        </is>
      </c>
      <c r="Q14" s="14" t="inlineStr">
        <is>
          <t>9.76</t>
        </is>
      </c>
      <c r="R14" s="14" t="inlineStr">
        <is>
          <t>26.2</t>
        </is>
      </c>
      <c r="S14" s="14" t="inlineStr">
        <is>
          <t>9.77</t>
        </is>
      </c>
      <c r="T14" s="14" t="n">
        <v>5.92</v>
      </c>
      <c r="U14" s="14" t="inlineStr">
        <is>
          <t>+2.03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79.1</t>
        </is>
      </c>
      <c r="AB14" s="14" t="inlineStr">
        <is>
          <t>13.4</t>
        </is>
      </c>
      <c r="AC14" s="14" t="inlineStr">
        <is>
          <t>-</t>
        </is>
      </c>
      <c r="AD14" s="14" t="inlineStr">
        <is>
          <t>65</t>
        </is>
      </c>
      <c r="AE14" s="14" t="inlineStr">
        <is>
          <t>11</t>
        </is>
      </c>
      <c r="AF14" s="14" t="inlineStr">
        <is>
          <t>-</t>
        </is>
      </c>
      <c r="AG14" s="14" t="inlineStr">
        <is>
          <t>72.2</t>
        </is>
      </c>
      <c r="AH14" s="14" t="inlineStr">
        <is>
          <t>12.2</t>
        </is>
      </c>
      <c r="AI14" s="14" t="inlineStr">
        <is>
          <t>23.8</t>
        </is>
      </c>
      <c r="AJ14" s="14" t="inlineStr">
        <is>
          <t>3.32</t>
        </is>
      </c>
      <c r="AK14" s="14" t="inlineStr">
        <is>
          <t>2.73</t>
        </is>
      </c>
      <c r="AL14" s="14" t="inlineStr">
        <is>
          <t>3.04</t>
        </is>
      </c>
      <c r="AM14" s="14" t="inlineStr">
        <is>
          <t>20.8</t>
        </is>
      </c>
      <c r="AN14" s="14" t="inlineStr">
        <is>
          <t>12.5</t>
        </is>
      </c>
      <c r="AO14" s="14" t="inlineStr">
        <is>
          <t>26.2</t>
        </is>
      </c>
      <c r="AP14" s="14" t="n">
        <v>5.92</v>
      </c>
      <c r="AQ14" s="14" t="inlineStr">
        <is>
          <t>23.8</t>
        </is>
      </c>
      <c r="AR14" s="14" t="inlineStr">
        <is>
          <t>2009</t>
        </is>
      </c>
      <c r="AS14" s="14" t="inlineStr">
        <is>
          <t>2010</t>
        </is>
      </c>
      <c r="AT14" s="14" t="n">
        <v>1.5</v>
      </c>
      <c r="AU14" s="14" t="n">
        <v>0</v>
      </c>
      <c r="AV14" s="14" t="n">
        <v>1.5</v>
      </c>
      <c r="AW14" s="14" t="n">
        <v>1</v>
      </c>
      <c r="AX14" s="14" t="n">
        <v>0</v>
      </c>
      <c r="AY14" s="14" t="n">
        <v>1</v>
      </c>
      <c r="AZ14" s="14" t="n">
        <v>2.5</v>
      </c>
      <c r="BA14" s="14" t="inlineStr">
        <is>
          <t>2.91</t>
        </is>
      </c>
      <c r="BB14" s="14" t="inlineStr">
        <is>
          <t>19.4</t>
        </is>
      </c>
      <c r="BC14" s="14" t="inlineStr">
        <is>
          <t>-</t>
        </is>
      </c>
      <c r="BD14" s="14" t="inlineStr">
        <is>
          <t>-</t>
        </is>
      </c>
      <c r="BE14" s="14" t="inlineStr">
        <is>
          <t>2010</t>
        </is>
      </c>
      <c r="BF14" s="14" t="inlineStr">
        <is>
          <t>76.5</t>
        </is>
      </c>
      <c r="BG14" s="14" t="inlineStr">
        <is>
          <t>37.3</t>
        </is>
      </c>
      <c r="BH14" s="14" t="inlineStr">
        <is>
          <t>56.3</t>
        </is>
      </c>
      <c r="BI14" s="14" t="inlineStr">
        <is>
          <t>2.66</t>
        </is>
      </c>
      <c r="BJ14" s="14" t="inlineStr">
        <is>
          <t>1.78</t>
        </is>
      </c>
      <c r="BK14" s="14" t="inlineStr">
        <is>
          <t>4.44</t>
        </is>
      </c>
      <c r="BL14" s="14" t="inlineStr">
        <is>
          <t>2009</t>
        </is>
      </c>
      <c r="BM14" s="14" t="inlineStr">
        <is>
          <t>5.92</t>
        </is>
      </c>
      <c r="BN14" s="14" t="inlineStr">
        <is>
          <t>25.3</t>
        </is>
      </c>
      <c r="BO14" s="14" t="inlineStr">
        <is>
          <t>16.9</t>
        </is>
      </c>
      <c r="BP14" s="14" t="inlineStr">
        <is>
          <t>42.2</t>
        </is>
      </c>
    </row>
    <row r="15">
      <c r="A15" s="14" t="inlineStr">
        <is>
          <t>2008</t>
        </is>
      </c>
      <c r="B15" s="14" t="n">
        <v>14.1</v>
      </c>
      <c r="C15" s="14" t="inlineStr">
        <is>
          <t>43</t>
        </is>
      </c>
      <c r="D15" s="14" t="inlineStr">
        <is>
          <t>98.5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  <c r="I15" s="14" t="inlineStr">
        <is>
          <t>98.5</t>
        </is>
      </c>
      <c r="J15" s="14" t="inlineStr">
        <is>
          <t>14.7</t>
        </is>
      </c>
      <c r="K15" s="14" t="inlineStr">
        <is>
          <t>6.66</t>
        </is>
      </c>
      <c r="L15" s="14" t="inlineStr">
        <is>
          <t>0.07</t>
        </is>
      </c>
      <c r="M15" s="14" t="n">
        <v>5.35</v>
      </c>
      <c r="N15" s="14" t="inlineStr">
        <is>
          <t>14.9</t>
        </is>
      </c>
      <c r="O15" s="14" t="inlineStr">
        <is>
          <t>6.76</t>
        </is>
      </c>
      <c r="P15" s="14" t="inlineStr">
        <is>
          <t>0.07</t>
        </is>
      </c>
      <c r="Q15" s="14" t="inlineStr">
        <is>
          <t>4.48</t>
        </is>
      </c>
      <c r="R15" s="14" t="inlineStr">
        <is>
          <t>15.5</t>
        </is>
      </c>
      <c r="S15" s="14" t="inlineStr">
        <is>
          <t>4.9</t>
        </is>
      </c>
      <c r="T15" s="14" t="n">
        <v>3.89</v>
      </c>
      <c r="U15" s="14" t="inlineStr">
        <is>
          <t>-1.61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-</t>
        </is>
      </c>
      <c r="AB15" s="14" t="inlineStr">
        <is>
          <t>-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-</t>
        </is>
      </c>
      <c r="AF15" s="14" t="inlineStr">
        <is>
          <t>-</t>
        </is>
      </c>
      <c r="AG15" s="14" t="inlineStr">
        <is>
          <t>-</t>
        </is>
      </c>
      <c r="AH15" s="14" t="inlineStr">
        <is>
          <t>-</t>
        </is>
      </c>
      <c r="AI15" s="14" t="inlineStr">
        <is>
          <t>20.98</t>
        </is>
      </c>
      <c r="AJ15" s="14" t="inlineStr">
        <is>
          <t>-</t>
        </is>
      </c>
      <c r="AK15" s="14" t="inlineStr">
        <is>
          <t>-</t>
        </is>
      </c>
      <c r="AL15" s="14" t="inlineStr">
        <is>
          <t>-</t>
        </is>
      </c>
      <c r="AM15" s="14" t="inlineStr">
        <is>
          <t>14.9</t>
        </is>
      </c>
      <c r="AN15" s="14" t="inlineStr">
        <is>
          <t>6.76</t>
        </is>
      </c>
      <c r="AO15" s="14" t="inlineStr">
        <is>
          <t>15.5</t>
        </is>
      </c>
      <c r="AP15" s="14" t="n">
        <v>3.89</v>
      </c>
      <c r="AQ15" s="14" t="inlineStr">
        <is>
          <t>20.98</t>
        </is>
      </c>
      <c r="AR15" s="14" t="inlineStr">
        <is>
          <t>2008</t>
        </is>
      </c>
      <c r="AS15" s="14" t="inlineStr">
        <is>
          <t>2009</t>
        </is>
      </c>
      <c r="AT15" s="14" t="n">
        <v>0.49</v>
      </c>
      <c r="AU15" s="14" t="n">
        <v>0</v>
      </c>
      <c r="AV15" s="14" t="n">
        <v>0.49</v>
      </c>
      <c r="AW15" s="14" t="n">
        <v>0.99</v>
      </c>
      <c r="AX15" s="14" t="n">
        <v>0.49</v>
      </c>
      <c r="AY15" s="14" t="n">
        <v>1.48</v>
      </c>
      <c r="AZ15" s="14" t="n">
        <v>1.98</v>
      </c>
      <c r="BA15" s="14" t="inlineStr">
        <is>
          <t>0.7</t>
        </is>
      </c>
      <c r="BB15" s="14" t="inlineStr">
        <is>
          <t>21.1</t>
        </is>
      </c>
      <c r="BC15" s="14" t="inlineStr">
        <is>
          <t>1</t>
        </is>
      </c>
      <c r="BD15" s="14" t="inlineStr">
        <is>
          <t>1</t>
        </is>
      </c>
      <c r="BE15" s="14" t="inlineStr">
        <is>
          <t>2009</t>
        </is>
      </c>
      <c r="BF15" s="14" t="inlineStr">
        <is>
          <t>79.1</t>
        </is>
      </c>
      <c r="BG15" s="14" t="inlineStr">
        <is>
          <t>65</t>
        </is>
      </c>
      <c r="BH15" s="14" t="inlineStr">
        <is>
          <t>72.2</t>
        </is>
      </c>
      <c r="BI15" s="14" t="inlineStr">
        <is>
          <t>0.68</t>
        </is>
      </c>
      <c r="BJ15" s="14" t="inlineStr">
        <is>
          <t>2.05</t>
        </is>
      </c>
      <c r="BK15" s="14" t="inlineStr">
        <is>
          <t>2.73</t>
        </is>
      </c>
      <c r="BL15" s="14" t="inlineStr">
        <is>
          <t>2008</t>
        </is>
      </c>
      <c r="BM15" s="14" t="inlineStr">
        <is>
          <t>3.89</t>
        </is>
      </c>
      <c r="BN15" s="14" t="inlineStr">
        <is>
          <t>12.7</t>
        </is>
      </c>
      <c r="BO15" s="14" t="inlineStr">
        <is>
          <t>38.1</t>
        </is>
      </c>
      <c r="BP15" s="14" t="inlineStr">
        <is>
          <t>50.8</t>
        </is>
      </c>
    </row>
    <row r="16">
      <c r="A16" s="14" t="inlineStr">
        <is>
          <t>2007</t>
        </is>
      </c>
      <c r="B16" s="14" t="n">
        <v>10.6</v>
      </c>
      <c r="C16" s="14" t="inlineStr">
        <is>
          <t>47</t>
        </is>
      </c>
      <c r="D16" s="14" t="inlineStr">
        <is>
          <t>80.9</t>
        </is>
      </c>
      <c r="E16" s="14" t="inlineStr">
        <is>
          <t>-</t>
        </is>
      </c>
      <c r="F16" s="14" t="inlineStr">
        <is>
          <t>-</t>
        </is>
      </c>
      <c r="G16" s="14" t="inlineStr">
        <is>
          <t>-</t>
        </is>
      </c>
      <c r="H16" s="14" t="inlineStr">
        <is>
          <t>-</t>
        </is>
      </c>
      <c r="I16" s="14" t="inlineStr">
        <is>
          <t>80.9</t>
        </is>
      </c>
      <c r="J16" s="14" t="inlineStr">
        <is>
          <t>13.9</t>
        </is>
      </c>
      <c r="K16" s="14" t="inlineStr">
        <is>
          <t>8.03</t>
        </is>
      </c>
      <c r="L16" s="14" t="inlineStr">
        <is>
          <t>-0.26</t>
        </is>
      </c>
      <c r="M16" s="14" t="n">
        <v>5.82</v>
      </c>
      <c r="N16" s="14" t="inlineStr">
        <is>
          <t>17.2</t>
        </is>
      </c>
      <c r="O16" s="14" t="inlineStr">
        <is>
          <t>9.93</t>
        </is>
      </c>
      <c r="P16" s="14" t="inlineStr">
        <is>
          <t>-0.32</t>
        </is>
      </c>
      <c r="Q16" s="14" t="inlineStr">
        <is>
          <t>7.19</t>
        </is>
      </c>
      <c r="R16" s="14" t="inlineStr">
        <is>
          <t>33.1</t>
        </is>
      </c>
      <c r="S16" s="14" t="inlineStr">
        <is>
          <t>9.53</t>
        </is>
      </c>
      <c r="T16" s="14" t="n">
        <v>5.5</v>
      </c>
      <c r="U16" s="14" t="inlineStr">
        <is>
          <t>+0.88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-</t>
        </is>
      </c>
      <c r="AB16" s="14" t="inlineStr">
        <is>
          <t>-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-</t>
        </is>
      </c>
      <c r="AF16" s="14" t="inlineStr">
        <is>
          <t>-</t>
        </is>
      </c>
      <c r="AG16" s="14" t="inlineStr">
        <is>
          <t>-</t>
        </is>
      </c>
      <c r="AH16" s="14" t="inlineStr">
        <is>
          <t>-</t>
        </is>
      </c>
      <c r="AI16" s="14" t="inlineStr">
        <is>
          <t>19.17</t>
        </is>
      </c>
      <c r="AJ16" s="14" t="inlineStr">
        <is>
          <t>-</t>
        </is>
      </c>
      <c r="AK16" s="14" t="inlineStr">
        <is>
          <t>-</t>
        </is>
      </c>
      <c r="AL16" s="14" t="inlineStr">
        <is>
          <t>-</t>
        </is>
      </c>
      <c r="AM16" s="14" t="inlineStr">
        <is>
          <t>17.2</t>
        </is>
      </c>
      <c r="AN16" s="14" t="inlineStr">
        <is>
          <t>9.93</t>
        </is>
      </c>
      <c r="AO16" s="14" t="inlineStr">
        <is>
          <t>33.1</t>
        </is>
      </c>
      <c r="AP16" s="14" t="n">
        <v>5.5</v>
      </c>
      <c r="AQ16" s="14" t="inlineStr">
        <is>
          <t>19.17</t>
        </is>
      </c>
      <c r="AR16" s="14" t="inlineStr">
        <is>
          <t>2007</t>
        </is>
      </c>
      <c r="AS16" s="14" t="inlineStr">
        <is>
          <t>2008</t>
        </is>
      </c>
      <c r="AT16" s="14" t="n">
        <v>0.6899999999999999</v>
      </c>
      <c r="AU16" s="14" t="n">
        <v>0</v>
      </c>
      <c r="AV16" s="14" t="n">
        <v>0.6899999999999999</v>
      </c>
      <c r="AW16" s="14" t="n">
        <v>0.49</v>
      </c>
      <c r="AX16" s="14" t="n">
        <v>0.98</v>
      </c>
      <c r="AY16" s="14" t="n">
        <v>1.48</v>
      </c>
      <c r="AZ16" s="14" t="n">
        <v>2.17</v>
      </c>
      <c r="BA16" s="14" t="inlineStr">
        <is>
          <t>-</t>
        </is>
      </c>
      <c r="BB16" s="14" t="inlineStr">
        <is>
          <t>-</t>
        </is>
      </c>
      <c r="BC16" s="14" t="inlineStr">
        <is>
          <t>253</t>
        </is>
      </c>
      <c r="BD16" s="14" t="inlineStr">
        <is>
          <t>253</t>
        </is>
      </c>
      <c r="BE16" s="14" t="inlineStr">
        <is>
          <t>-</t>
        </is>
      </c>
      <c r="BF16" s="14" t="inlineStr">
        <is>
          <t>-</t>
        </is>
      </c>
      <c r="BG16" s="14" t="inlineStr">
        <is>
          <t>-</t>
        </is>
      </c>
      <c r="BH16" s="14" t="inlineStr">
        <is>
          <t>-</t>
        </is>
      </c>
      <c r="BI16" s="14" t="inlineStr">
        <is>
          <t>-</t>
        </is>
      </c>
      <c r="BJ16" s="14" t="inlineStr">
        <is>
          <t>-</t>
        </is>
      </c>
      <c r="BK16" s="14" t="inlineStr">
        <is>
          <t>-</t>
        </is>
      </c>
      <c r="BL16" s="14" t="inlineStr">
        <is>
          <t>2007</t>
        </is>
      </c>
      <c r="BM16" s="14" t="inlineStr">
        <is>
          <t>5.5</t>
        </is>
      </c>
      <c r="BN16" s="14" t="inlineStr">
        <is>
          <t>12.5</t>
        </is>
      </c>
      <c r="BO16" s="14" t="inlineStr">
        <is>
          <t>26.9</t>
        </is>
      </c>
      <c r="BP16" s="14" t="inlineStr">
        <is>
          <t>39.4</t>
        </is>
      </c>
    </row>
    <row r="17">
      <c r="A17" s="14" t="inlineStr">
        <is>
          <t>2006</t>
        </is>
      </c>
      <c r="B17" s="14" t="n">
        <v>9</v>
      </c>
      <c r="C17" s="14" t="inlineStr">
        <is>
          <t>51</t>
        </is>
      </c>
      <c r="D17" s="14" t="inlineStr">
        <is>
          <t>51.3</t>
        </is>
      </c>
      <c r="E17" s="14" t="inlineStr">
        <is>
          <t>-</t>
        </is>
      </c>
      <c r="F17" s="14" t="inlineStr">
        <is>
          <t>-</t>
        </is>
      </c>
      <c r="G17" s="14" t="inlineStr">
        <is>
          <t>-</t>
        </is>
      </c>
      <c r="H17" s="14" t="inlineStr">
        <is>
          <t>-</t>
        </is>
      </c>
      <c r="I17" s="14" t="inlineStr">
        <is>
          <t>51.3</t>
        </is>
      </c>
      <c r="J17" s="14" t="inlineStr">
        <is>
          <t>6.99</t>
        </is>
      </c>
      <c r="K17" s="14" t="inlineStr">
        <is>
          <t>2.6</t>
        </is>
      </c>
      <c r="L17" s="14" t="inlineStr">
        <is>
          <t>1.74</t>
        </is>
      </c>
      <c r="M17" s="14" t="n">
        <v>3.7</v>
      </c>
      <c r="N17" s="14" t="inlineStr">
        <is>
          <t>13.6</t>
        </is>
      </c>
      <c r="O17" s="14" t="inlineStr">
        <is>
          <t>5.07</t>
        </is>
      </c>
      <c r="P17" s="14" t="inlineStr">
        <is>
          <t>3.39</t>
        </is>
      </c>
      <c r="Q17" s="14" t="inlineStr">
        <is>
          <t>7.22</t>
        </is>
      </c>
      <c r="R17" s="14" t="inlineStr">
        <is>
          <t>31.7</t>
        </is>
      </c>
      <c r="S17" s="14" t="inlineStr">
        <is>
          <t>9.29</t>
        </is>
      </c>
      <c r="T17" s="14" t="n">
        <v>4.62</v>
      </c>
      <c r="U17" s="14" t="inlineStr">
        <is>
          <t>+2.99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-</t>
        </is>
      </c>
      <c r="AB17" s="14" t="inlineStr">
        <is>
          <t>-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-</t>
        </is>
      </c>
      <c r="AF17" s="14" t="inlineStr">
        <is>
          <t>-</t>
        </is>
      </c>
      <c r="AG17" s="14" t="inlineStr">
        <is>
          <t>-</t>
        </is>
      </c>
      <c r="AH17" s="14" t="inlineStr">
        <is>
          <t>-</t>
        </is>
      </c>
      <c r="AI17" s="14" t="inlineStr">
        <is>
          <t>16.59</t>
        </is>
      </c>
      <c r="AJ17" s="14" t="inlineStr">
        <is>
          <t>-</t>
        </is>
      </c>
      <c r="AK17" s="14" t="inlineStr">
        <is>
          <t>-</t>
        </is>
      </c>
      <c r="AL17" s="14" t="inlineStr">
        <is>
          <t>-</t>
        </is>
      </c>
      <c r="AM17" s="14" t="inlineStr">
        <is>
          <t>13.6</t>
        </is>
      </c>
      <c r="AN17" s="14" t="inlineStr">
        <is>
          <t>5.07</t>
        </is>
      </c>
      <c r="AO17" s="14" t="inlineStr">
        <is>
          <t>31.7</t>
        </is>
      </c>
      <c r="AP17" s="14" t="n">
        <v>4.62</v>
      </c>
      <c r="AQ17" s="14" t="inlineStr">
        <is>
          <t>16.59</t>
        </is>
      </c>
      <c r="AR17" s="14" t="inlineStr">
        <is>
          <t>2006</t>
        </is>
      </c>
      <c r="AS17" s="14" t="inlineStr">
        <is>
          <t>2007</t>
        </is>
      </c>
      <c r="AT17" s="14" t="n">
        <v>0.5</v>
      </c>
      <c r="AU17" s="14" t="n">
        <v>0</v>
      </c>
      <c r="AV17" s="14" t="n">
        <v>0.5</v>
      </c>
      <c r="AW17" s="14" t="n">
        <v>1.5</v>
      </c>
      <c r="AX17" s="14" t="n">
        <v>0</v>
      </c>
      <c r="AY17" s="14" t="n">
        <v>1.5</v>
      </c>
      <c r="AZ17" s="14" t="n">
        <v>2</v>
      </c>
      <c r="BA17" s="14" t="inlineStr">
        <is>
          <t>-</t>
        </is>
      </c>
      <c r="BB17" s="14" t="inlineStr">
        <is>
          <t>-</t>
        </is>
      </c>
      <c r="BC17" s="14" t="inlineStr">
        <is>
          <t>1</t>
        </is>
      </c>
      <c r="BD17" s="14" t="inlineStr">
        <is>
          <t>1</t>
        </is>
      </c>
      <c r="BE17" s="14" t="inlineStr">
        <is>
          <t>-</t>
        </is>
      </c>
      <c r="BF17" s="14" t="inlineStr">
        <is>
          <t>-</t>
        </is>
      </c>
      <c r="BG17" s="14" t="inlineStr">
        <is>
          <t>-</t>
        </is>
      </c>
      <c r="BH17" s="14" t="inlineStr">
        <is>
          <t>-</t>
        </is>
      </c>
      <c r="BI17" s="14" t="inlineStr">
        <is>
          <t>-</t>
        </is>
      </c>
      <c r="BJ17" s="14" t="inlineStr">
        <is>
          <t>-</t>
        </is>
      </c>
      <c r="BK17" s="14" t="inlineStr">
        <is>
          <t>-</t>
        </is>
      </c>
      <c r="BL17" s="14" t="inlineStr">
        <is>
          <t>2006</t>
        </is>
      </c>
      <c r="BM17" s="14" t="inlineStr">
        <is>
          <t>4.62</t>
        </is>
      </c>
      <c r="BN17" s="14" t="inlineStr">
        <is>
          <t>10.8</t>
        </is>
      </c>
      <c r="BO17" s="14" t="inlineStr">
        <is>
          <t>32.5</t>
        </is>
      </c>
      <c r="BP17" s="14" t="inlineStr">
        <is>
          <t>43.3</t>
        </is>
      </c>
    </row>
    <row r="18">
      <c r="A18" s="14" t="inlineStr">
        <is>
          <t>2005</t>
        </is>
      </c>
      <c r="B18" s="14" t="n">
        <v>6.82</v>
      </c>
      <c r="C18" s="14" t="inlineStr">
        <is>
          <t>39</t>
        </is>
      </c>
      <c r="D18" s="14" t="inlineStr">
        <is>
          <t>37.7</t>
        </is>
      </c>
      <c r="E18" s="14" t="inlineStr">
        <is>
          <t>-</t>
        </is>
      </c>
      <c r="F18" s="14" t="inlineStr">
        <is>
          <t>-</t>
        </is>
      </c>
      <c r="G18" s="14" t="inlineStr">
        <is>
          <t>-</t>
        </is>
      </c>
      <c r="H18" s="14" t="inlineStr">
        <is>
          <t>-</t>
        </is>
      </c>
      <c r="I18" s="14" t="inlineStr">
        <is>
          <t>37.7</t>
        </is>
      </c>
      <c r="J18" s="14" t="inlineStr">
        <is>
          <t>7.31</t>
        </is>
      </c>
      <c r="K18" s="14" t="inlineStr">
        <is>
          <t>4.37</t>
        </is>
      </c>
      <c r="L18" s="14" t="inlineStr">
        <is>
          <t>-2.2</t>
        </is>
      </c>
      <c r="M18" s="14" t="n">
        <v>1.12</v>
      </c>
      <c r="N18" s="14" t="inlineStr">
        <is>
          <t>19.4</t>
        </is>
      </c>
      <c r="O18" s="14" t="inlineStr">
        <is>
          <t>11.6</t>
        </is>
      </c>
      <c r="P18" s="14" t="inlineStr">
        <is>
          <t>-5.83</t>
        </is>
      </c>
      <c r="Q18" s="14" t="inlineStr">
        <is>
          <t>2.96</t>
        </is>
      </c>
      <c r="R18" s="14" t="inlineStr">
        <is>
          <t>13.7</t>
        </is>
      </c>
      <c r="S18" s="14" t="inlineStr">
        <is>
          <t>4.8</t>
        </is>
      </c>
      <c r="T18" s="14" t="n">
        <v>1.63</v>
      </c>
      <c r="U18" s="14" t="inlineStr">
        <is>
          <t>-0.42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inlineStr">
        <is>
          <t>-</t>
        </is>
      </c>
      <c r="AB18" s="14" t="inlineStr">
        <is>
          <t>-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-</t>
        </is>
      </c>
      <c r="AF18" s="14" t="inlineStr">
        <is>
          <t>-</t>
        </is>
      </c>
      <c r="AG18" s="14" t="inlineStr">
        <is>
          <t>-</t>
        </is>
      </c>
      <c r="AH18" s="14" t="inlineStr">
        <is>
          <t>-</t>
        </is>
      </c>
      <c r="AI18" s="14" t="inlineStr">
        <is>
          <t>12.35</t>
        </is>
      </c>
      <c r="AJ18" s="14" t="inlineStr">
        <is>
          <t>-</t>
        </is>
      </c>
      <c r="AK18" s="14" t="inlineStr">
        <is>
          <t>-</t>
        </is>
      </c>
      <c r="AL18" s="14" t="inlineStr">
        <is>
          <t>-</t>
        </is>
      </c>
      <c r="AM18" s="14" t="inlineStr">
        <is>
          <t>19.4</t>
        </is>
      </c>
      <c r="AN18" s="14" t="inlineStr">
        <is>
          <t>11.6</t>
        </is>
      </c>
      <c r="AO18" s="14" t="inlineStr">
        <is>
          <t>13.7</t>
        </is>
      </c>
      <c r="AP18" s="14" t="n">
        <v>1.63</v>
      </c>
      <c r="AQ18" s="14" t="inlineStr">
        <is>
          <t>12.35</t>
        </is>
      </c>
      <c r="AR18" s="14" t="inlineStr">
        <is>
          <t>2005</t>
        </is>
      </c>
      <c r="AS18" s="14" t="inlineStr">
        <is>
          <t>2006</t>
        </is>
      </c>
      <c r="AT18" s="14" t="n">
        <v>0.5</v>
      </c>
      <c r="AU18" s="14" t="n">
        <v>0</v>
      </c>
      <c r="AV18" s="14" t="n">
        <v>0.5</v>
      </c>
      <c r="AW18" s="14" t="n">
        <v>1</v>
      </c>
      <c r="AX18" s="14" t="n">
        <v>0</v>
      </c>
      <c r="AY18" s="14" t="n">
        <v>1</v>
      </c>
      <c r="AZ18" s="14" t="n">
        <v>1.5</v>
      </c>
      <c r="BA18" s="14" t="inlineStr">
        <is>
          <t>-</t>
        </is>
      </c>
      <c r="BB18" s="14" t="inlineStr">
        <is>
          <t>-</t>
        </is>
      </c>
      <c r="BC18" s="14" t="inlineStr">
        <is>
          <t>1</t>
        </is>
      </c>
      <c r="BD18" s="14" t="inlineStr">
        <is>
          <t>1</t>
        </is>
      </c>
      <c r="BE18" s="14" t="inlineStr">
        <is>
          <t>-</t>
        </is>
      </c>
      <c r="BF18" s="14" t="inlineStr">
        <is>
          <t>-</t>
        </is>
      </c>
      <c r="BG18" s="14" t="inlineStr">
        <is>
          <t>-</t>
        </is>
      </c>
      <c r="BH18" s="14" t="inlineStr">
        <is>
          <t>-</t>
        </is>
      </c>
      <c r="BI18" s="14" t="inlineStr">
        <is>
          <t>-</t>
        </is>
      </c>
      <c r="BJ18" s="14" t="inlineStr">
        <is>
          <t>-</t>
        </is>
      </c>
      <c r="BK18" s="14" t="inlineStr">
        <is>
          <t>-</t>
        </is>
      </c>
      <c r="BL18" s="14" t="inlineStr">
        <is>
          <t>2005</t>
        </is>
      </c>
      <c r="BM18" s="14" t="inlineStr">
        <is>
          <t>1.63</t>
        </is>
      </c>
      <c r="BN18" s="14" t="inlineStr">
        <is>
          <t>30.7</t>
        </is>
      </c>
      <c r="BO18" s="14" t="inlineStr">
        <is>
          <t>61.3</t>
        </is>
      </c>
      <c r="BP18" s="14" t="inlineStr">
        <is>
          <t>92</t>
        </is>
      </c>
    </row>
    <row r="19">
      <c r="A19" s="14" t="inlineStr">
        <is>
          <t>2004</t>
        </is>
      </c>
      <c r="B19" s="14" t="n">
        <v>6.5</v>
      </c>
      <c r="C19" s="14" t="inlineStr">
        <is>
          <t>45</t>
        </is>
      </c>
      <c r="D19" s="14" t="inlineStr">
        <is>
          <t>19.1</t>
        </is>
      </c>
      <c r="E19" s="14" t="inlineStr">
        <is>
          <t>-</t>
        </is>
      </c>
      <c r="F19" s="14" t="inlineStr">
        <is>
          <t>-</t>
        </is>
      </c>
      <c r="G19" s="14" t="inlineStr">
        <is>
          <t>-</t>
        </is>
      </c>
      <c r="H19" s="14" t="inlineStr">
        <is>
          <t>-</t>
        </is>
      </c>
      <c r="I19" s="14" t="inlineStr">
        <is>
          <t>19.1</t>
        </is>
      </c>
      <c r="J19" s="14" t="inlineStr">
        <is>
          <t>3.97</t>
        </is>
      </c>
      <c r="K19" s="14" t="inlineStr">
        <is>
          <t>2.21</t>
        </is>
      </c>
      <c r="L19" s="14" t="inlineStr">
        <is>
          <t>-0.65</t>
        </is>
      </c>
      <c r="M19" s="14" t="n">
        <v>1.33</v>
      </c>
      <c r="N19" s="14" t="inlineStr">
        <is>
          <t>20.8</t>
        </is>
      </c>
      <c r="O19" s="14" t="inlineStr">
        <is>
          <t>11.6</t>
        </is>
      </c>
      <c r="P19" s="14" t="inlineStr">
        <is>
          <t>-3.41</t>
        </is>
      </c>
      <c r="Q19" s="14" t="inlineStr">
        <is>
          <t>6.98</t>
        </is>
      </c>
      <c r="R19" s="14" t="inlineStr">
        <is>
          <t>17</t>
        </is>
      </c>
      <c r="S19" s="14" t="inlineStr">
        <is>
          <t>6.86</t>
        </is>
      </c>
      <c r="T19" s="14" t="n">
        <v>2.05</v>
      </c>
      <c r="U19" s="14" t="inlineStr">
        <is>
          <t>+1.85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inlineStr">
        <is>
          <t>-</t>
        </is>
      </c>
      <c r="AB19" s="14" t="inlineStr">
        <is>
          <t>-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-</t>
        </is>
      </c>
      <c r="AF19" s="14" t="inlineStr">
        <is>
          <t>-</t>
        </is>
      </c>
      <c r="AG19" s="14" t="inlineStr">
        <is>
          <t>-</t>
        </is>
      </c>
      <c r="AH19" s="14" t="inlineStr">
        <is>
          <t>-</t>
        </is>
      </c>
      <c r="AI19" s="14" t="inlineStr">
        <is>
          <t>12.09</t>
        </is>
      </c>
      <c r="AJ19" s="14" t="inlineStr">
        <is>
          <t>-</t>
        </is>
      </c>
      <c r="AK19" s="14" t="inlineStr">
        <is>
          <t>-</t>
        </is>
      </c>
      <c r="AL19" s="14" t="inlineStr">
        <is>
          <t>-</t>
        </is>
      </c>
      <c r="AM19" s="14" t="inlineStr">
        <is>
          <t>20.8</t>
        </is>
      </c>
      <c r="AN19" s="14" t="inlineStr">
        <is>
          <t>11.6</t>
        </is>
      </c>
      <c r="AO19" s="14" t="inlineStr">
        <is>
          <t>17</t>
        </is>
      </c>
      <c r="AP19" s="14" t="n">
        <v>2.05</v>
      </c>
      <c r="AQ19" s="14" t="inlineStr">
        <is>
          <t>12.09</t>
        </is>
      </c>
      <c r="AR19" s="14" t="inlineStr">
        <is>
          <t>2004</t>
        </is>
      </c>
      <c r="AS19" s="14" t="inlineStr">
        <is>
          <t>2005</t>
        </is>
      </c>
      <c r="AT19" s="14" t="n">
        <v>0.5</v>
      </c>
      <c r="AU19" s="14" t="n">
        <v>0</v>
      </c>
      <c r="AV19" s="14" t="n">
        <v>0.5</v>
      </c>
      <c r="AW19" s="14" t="n">
        <v>0.5</v>
      </c>
      <c r="AX19" s="14" t="n">
        <v>0</v>
      </c>
      <c r="AY19" s="14" t="n">
        <v>0.5</v>
      </c>
      <c r="AZ19" s="14" t="n">
        <v>1</v>
      </c>
      <c r="BA19" s="14" t="inlineStr">
        <is>
          <t>-</t>
        </is>
      </c>
      <c r="BB19" s="14" t="inlineStr">
        <is>
          <t>-</t>
        </is>
      </c>
      <c r="BC19" s="14" t="inlineStr">
        <is>
          <t>10</t>
        </is>
      </c>
      <c r="BD19" s="14" t="inlineStr">
        <is>
          <t>10</t>
        </is>
      </c>
      <c r="BE19" s="14" t="inlineStr">
        <is>
          <t>-</t>
        </is>
      </c>
      <c r="BF19" s="14" t="inlineStr">
        <is>
          <t>-</t>
        </is>
      </c>
      <c r="BG19" s="14" t="inlineStr">
        <is>
          <t>-</t>
        </is>
      </c>
      <c r="BH19" s="14" t="inlineStr">
        <is>
          <t>-</t>
        </is>
      </c>
      <c r="BI19" s="14" t="inlineStr">
        <is>
          <t>-</t>
        </is>
      </c>
      <c r="BJ19" s="14" t="inlineStr">
        <is>
          <t>-</t>
        </is>
      </c>
      <c r="BK19" s="14" t="inlineStr">
        <is>
          <t>-</t>
        </is>
      </c>
      <c r="BL19" s="14" t="inlineStr">
        <is>
          <t>2004</t>
        </is>
      </c>
      <c r="BM19" s="14" t="inlineStr">
        <is>
          <t>2.05</t>
        </is>
      </c>
      <c r="BN19" s="14" t="inlineStr">
        <is>
          <t>24.4</t>
        </is>
      </c>
      <c r="BO19" s="14" t="inlineStr">
        <is>
          <t>24.4</t>
        </is>
      </c>
      <c r="BP19" s="14" t="inlineStr">
        <is>
          <t>48.8</t>
        </is>
      </c>
    </row>
    <row r="20">
      <c r="A20" s="14" t="inlineStr">
        <is>
          <t>2003</t>
        </is>
      </c>
      <c r="B20" s="14" t="n">
        <v>6.5</v>
      </c>
      <c r="C20" s="14" t="inlineStr">
        <is>
          <t>-</t>
        </is>
      </c>
      <c r="D20" s="14" t="inlineStr">
        <is>
          <t>-</t>
        </is>
      </c>
      <c r="E20" s="14" t="inlineStr">
        <is>
          <t>-</t>
        </is>
      </c>
      <c r="F20" s="14" t="inlineStr">
        <is>
          <t>-</t>
        </is>
      </c>
      <c r="G20" s="14" t="inlineStr">
        <is>
          <t>-</t>
        </is>
      </c>
      <c r="H20" s="14" t="inlineStr">
        <is>
          <t>-</t>
        </is>
      </c>
      <c r="I20" s="14" t="inlineStr">
        <is>
          <t>-</t>
        </is>
      </c>
      <c r="J20" s="14" t="inlineStr">
        <is>
          <t>-</t>
        </is>
      </c>
      <c r="K20" s="14" t="inlineStr">
        <is>
          <t>-</t>
        </is>
      </c>
      <c r="L20" s="14" t="inlineStr">
        <is>
          <t>-</t>
        </is>
      </c>
      <c r="M20" s="14" t="n">
        <v>0.13</v>
      </c>
      <c r="N20" s="14" t="inlineStr">
        <is>
          <t>-</t>
        </is>
      </c>
      <c r="O20" s="14" t="inlineStr">
        <is>
          <t>-</t>
        </is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n">
        <v>0.2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inlineStr">
        <is>
          <t>-</t>
        </is>
      </c>
      <c r="AB20" s="14" t="inlineStr">
        <is>
          <t>-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-</t>
        </is>
      </c>
      <c r="AF20" s="14" t="inlineStr">
        <is>
          <t>-</t>
        </is>
      </c>
      <c r="AG20" s="14" t="inlineStr">
        <is>
          <t>-</t>
        </is>
      </c>
      <c r="AH20" s="14" t="inlineStr">
        <is>
          <t>-</t>
        </is>
      </c>
      <c r="AI20" s="14" t="inlineStr">
        <is>
          <t>10.09</t>
        </is>
      </c>
      <c r="AJ20" s="14" t="inlineStr">
        <is>
          <t>-</t>
        </is>
      </c>
      <c r="AK20" s="14" t="inlineStr">
        <is>
          <t>-</t>
        </is>
      </c>
      <c r="AL20" s="14" t="inlineStr">
        <is>
          <t>-</t>
        </is>
      </c>
      <c r="AM20" s="14" t="inlineStr">
        <is>
          <t>-</t>
        </is>
      </c>
      <c r="AN20" s="14" t="inlineStr">
        <is>
          <t>-</t>
        </is>
      </c>
      <c r="AO20" s="14" t="inlineStr">
        <is>
          <t>-</t>
        </is>
      </c>
      <c r="AP20" s="14" t="n">
        <v>0.2</v>
      </c>
      <c r="AQ20" s="14" t="inlineStr">
        <is>
          <t>10.09</t>
        </is>
      </c>
      <c r="AR20" s="14" t="inlineStr">
        <is>
          <t>2003</t>
        </is>
      </c>
      <c r="AS20" s="14" t="inlineStr">
        <is>
          <t>2004</t>
        </is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4" t="n">
        <v>0</v>
      </c>
      <c r="AZ20" s="14" t="n">
        <v>0</v>
      </c>
      <c r="BA20" s="14" t="inlineStr">
        <is>
          <t>-</t>
        </is>
      </c>
      <c r="BB20" s="14" t="inlineStr">
        <is>
          <t>-</t>
        </is>
      </c>
      <c r="BC20" s="14" t="inlineStr">
        <is>
          <t>-</t>
        </is>
      </c>
      <c r="BD20" s="14" t="inlineStr">
        <is>
          <t>-</t>
        </is>
      </c>
      <c r="BE20" s="14" t="inlineStr">
        <is>
          <t>-</t>
        </is>
      </c>
      <c r="BF20" s="14" t="inlineStr">
        <is>
          <t>-</t>
        </is>
      </c>
      <c r="BG20" s="14" t="inlineStr">
        <is>
          <t>-</t>
        </is>
      </c>
      <c r="BH20" s="14" t="inlineStr">
        <is>
          <t>-</t>
        </is>
      </c>
      <c r="BI20" s="14" t="inlineStr">
        <is>
          <t>-</t>
        </is>
      </c>
      <c r="BJ20" s="14" t="inlineStr">
        <is>
          <t>-</t>
        </is>
      </c>
      <c r="BK20" s="14" t="inlineStr">
        <is>
          <t>-</t>
        </is>
      </c>
      <c r="BL20" s="14" t="inlineStr">
        <is>
          <t>2003</t>
        </is>
      </c>
      <c r="BM20" s="14" t="inlineStr">
        <is>
          <t>0.2</t>
        </is>
      </c>
      <c r="BN20" s="14" t="inlineStr">
        <is>
          <t>0</t>
        </is>
      </c>
      <c r="BO20" s="14" t="inlineStr">
        <is>
          <t>0</t>
        </is>
      </c>
      <c r="BP20" s="14" t="inlineStr">
        <is>
          <t>0</t>
        </is>
      </c>
    </row>
    <row r="21">
      <c r="A21" s="14" t="inlineStr">
        <is>
          <t>2001</t>
        </is>
      </c>
      <c r="B21" s="14" t="n">
        <v>8</v>
      </c>
      <c r="C21" s="14" t="inlineStr">
        <is>
          <t>-</t>
        </is>
      </c>
      <c r="D21" s="14" t="inlineStr">
        <is>
          <t>-</t>
        </is>
      </c>
      <c r="E21" s="14" t="inlineStr">
        <is>
          <t>-</t>
        </is>
      </c>
      <c r="F21" s="14" t="inlineStr">
        <is>
          <t>-</t>
        </is>
      </c>
      <c r="G21" s="14" t="inlineStr">
        <is>
          <t>-</t>
        </is>
      </c>
      <c r="H21" s="14" t="inlineStr">
        <is>
          <t>-</t>
        </is>
      </c>
      <c r="I21" s="14" t="inlineStr">
        <is>
          <t>-</t>
        </is>
      </c>
      <c r="J21" s="14" t="inlineStr">
        <is>
          <t>-</t>
        </is>
      </c>
      <c r="K21" s="14" t="inlineStr">
        <is>
          <t>-</t>
        </is>
      </c>
      <c r="L21" s="14" t="inlineStr">
        <is>
          <t>-</t>
        </is>
      </c>
      <c r="M21" s="14" t="n">
        <v>-0.48</v>
      </c>
      <c r="N21" s="14" t="inlineStr">
        <is>
          <t>-</t>
        </is>
      </c>
      <c r="O21" s="14" t="inlineStr">
        <is>
          <t>-</t>
        </is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n">
        <v>-0.74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inlineStr">
        <is>
          <t>-</t>
        </is>
      </c>
      <c r="AB21" s="14" t="inlineStr">
        <is>
          <t>-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-</t>
        </is>
      </c>
      <c r="AF21" s="14" t="inlineStr">
        <is>
          <t>-</t>
        </is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4" t="inlineStr">
        <is>
          <t>-</t>
        </is>
      </c>
      <c r="AM21" s="14" t="inlineStr">
        <is>
          <t>-</t>
        </is>
      </c>
      <c r="AN21" s="14" t="inlineStr">
        <is>
          <t>-</t>
        </is>
      </c>
      <c r="AO21" s="14" t="inlineStr">
        <is>
          <t>-</t>
        </is>
      </c>
      <c r="AP21" s="14" t="n">
        <v>-0.74</v>
      </c>
      <c r="AQ21" s="14" t="inlineStr">
        <is>
          <t>-</t>
        </is>
      </c>
      <c r="AR21" s="14" t="inlineStr">
        <is>
          <t>2001</t>
        </is>
      </c>
      <c r="AS21" s="14" t="inlineStr">
        <is>
          <t>2002</t>
        </is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4" t="n">
        <v>0</v>
      </c>
      <c r="AZ21" s="14" t="n">
        <v>0</v>
      </c>
      <c r="BA21" s="14" t="inlineStr">
        <is>
          <t>-</t>
        </is>
      </c>
      <c r="BB21" s="14" t="inlineStr">
        <is>
          <t>-</t>
        </is>
      </c>
      <c r="BC21" s="14" t="inlineStr">
        <is>
          <t>-</t>
        </is>
      </c>
      <c r="BD21" s="14" t="inlineStr">
        <is>
          <t>-</t>
        </is>
      </c>
      <c r="BE21" s="14" t="inlineStr">
        <is>
          <t>-</t>
        </is>
      </c>
      <c r="BF21" s="14" t="inlineStr">
        <is>
          <t>-</t>
        </is>
      </c>
      <c r="BG21" s="14" t="inlineStr">
        <is>
          <t>-</t>
        </is>
      </c>
      <c r="BH21" s="14" t="inlineStr">
        <is>
          <t>-</t>
        </is>
      </c>
      <c r="BI21" s="14" t="inlineStr">
        <is>
          <t>-</t>
        </is>
      </c>
      <c r="BJ21" s="14" t="inlineStr">
        <is>
          <t>-</t>
        </is>
      </c>
      <c r="BK21" s="14" t="inlineStr">
        <is>
          <t>-</t>
        </is>
      </c>
      <c r="BL21" s="14" t="inlineStr">
        <is>
          <t>2001</t>
        </is>
      </c>
      <c r="BM21" s="14" t="inlineStr">
        <is>
          <t>-0.74</t>
        </is>
      </c>
      <c r="BN21" s="14" t="inlineStr">
        <is>
          <t>0</t>
        </is>
      </c>
      <c r="BO21" s="14" t="inlineStr">
        <is>
          <t>0</t>
        </is>
      </c>
      <c r="BP21" s="14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inlineStr">
        <is>
          <t>21Q1</t>
        </is>
      </c>
      <c r="B2" s="14" t="n">
        <v>39.1</v>
      </c>
      <c r="C2" s="14" t="n">
        <v>40</v>
      </c>
      <c r="D2" s="14" t="n">
        <v>100</v>
      </c>
      <c r="E2" s="14" t="inlineStr">
        <is>
          <t>56.1</t>
        </is>
      </c>
      <c r="F2" s="14" t="inlineStr">
        <is>
          <t>50.7</t>
        </is>
      </c>
      <c r="G2" s="14" t="inlineStr">
        <is>
          <t>+15.55</t>
        </is>
      </c>
      <c r="H2" s="14" t="inlineStr">
        <is>
          <t>+38.3</t>
        </is>
      </c>
      <c r="I2" s="14" t="n">
        <v>100</v>
      </c>
      <c r="J2" s="14" t="n">
        <v>16.6</v>
      </c>
      <c r="K2" s="14" t="n">
        <v>0.78</v>
      </c>
      <c r="L2" s="14" t="n">
        <v>4.04</v>
      </c>
      <c r="M2" s="14" t="n">
        <v>3.86</v>
      </c>
      <c r="N2" s="14" t="n">
        <v>16.5</v>
      </c>
      <c r="O2" s="14" t="n">
        <v>0.78</v>
      </c>
      <c r="P2" s="14" t="n">
        <v>4.03</v>
      </c>
      <c r="Q2" s="14" t="n">
        <v>3.63</v>
      </c>
      <c r="R2" s="14" t="inlineStr">
        <is>
          <t>6.26(年估)</t>
        </is>
      </c>
      <c r="S2" s="14" t="inlineStr">
        <is>
          <t>3.02(年估)</t>
        </is>
      </c>
      <c r="T2" s="14" t="n">
        <v>0.93</v>
      </c>
      <c r="U2" s="14" t="inlineStr">
        <is>
          <t>+0.92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63.4</t>
        </is>
      </c>
      <c r="AB2" s="14" t="inlineStr">
        <is>
          <t>17</t>
        </is>
      </c>
      <c r="AC2" s="14" t="inlineStr">
        <is>
          <t>-</t>
        </is>
      </c>
      <c r="AD2" s="14" t="inlineStr">
        <is>
          <t>37.35</t>
        </is>
      </c>
      <c r="AE2" s="14" t="inlineStr">
        <is>
          <t>10</t>
        </is>
      </c>
      <c r="AF2" s="14" t="inlineStr">
        <is>
          <t>-</t>
        </is>
      </c>
      <c r="AG2" s="14" t="inlineStr">
        <is>
          <t>50.7</t>
        </is>
      </c>
      <c r="AH2" s="14" t="inlineStr">
        <is>
          <t>13.6</t>
        </is>
      </c>
      <c r="AI2" s="14" t="n">
        <v>49.86</v>
      </c>
      <c r="AJ2" s="14" t="inlineStr">
        <is>
          <t>1.27</t>
        </is>
      </c>
      <c r="AK2" s="14" t="inlineStr">
        <is>
          <t>0.75</t>
        </is>
      </c>
      <c r="AL2" s="14" t="inlineStr">
        <is>
          <t>1.02</t>
        </is>
      </c>
      <c r="AM2" s="14" t="n">
        <v>16.5</v>
      </c>
      <c r="AN2" s="14" t="n">
        <v>0.78</v>
      </c>
      <c r="AO2" s="14" t="inlineStr">
        <is>
          <t>6.26(年估)</t>
        </is>
      </c>
      <c r="AP2" s="14" t="n">
        <v>0.93</v>
      </c>
      <c r="AQ2" s="14" t="n">
        <v>49.86</v>
      </c>
    </row>
    <row r="3">
      <c r="A3" s="14" t="inlineStr">
        <is>
          <t>2020</t>
        </is>
      </c>
      <c r="B3" s="14" t="n">
        <v>43.4</v>
      </c>
      <c r="C3" s="14" t="n">
        <v>45</v>
      </c>
      <c r="D3" s="14" t="n">
        <v>424</v>
      </c>
      <c r="E3" s="14" t="inlineStr">
        <is>
          <t>40.55</t>
        </is>
      </c>
      <c r="F3" s="14" t="inlineStr">
        <is>
          <t>34</t>
        </is>
      </c>
      <c r="G3" s="14" t="inlineStr">
        <is>
          <t>+1.8</t>
        </is>
      </c>
      <c r="H3" s="14" t="inlineStr">
        <is>
          <t>+4.6</t>
        </is>
      </c>
      <c r="I3" s="14" t="n">
        <v>424</v>
      </c>
      <c r="J3" s="14" t="n">
        <v>74.09999999999999</v>
      </c>
      <c r="K3" s="14" t="n">
        <v>6.92</v>
      </c>
      <c r="L3" s="14" t="n">
        <v>11.4</v>
      </c>
      <c r="M3" s="14" t="n">
        <v>15.6</v>
      </c>
      <c r="N3" s="14" t="n">
        <v>17.5</v>
      </c>
      <c r="O3" s="14" t="n">
        <v>1.63</v>
      </c>
      <c r="P3" s="14" t="n">
        <v>2.7</v>
      </c>
      <c r="Q3" s="14" t="n">
        <v>3.29</v>
      </c>
      <c r="R3" s="14" t="inlineStr">
        <is>
          <t>5.75</t>
        </is>
      </c>
      <c r="S3" s="14" t="inlineStr">
        <is>
          <t>2.89</t>
        </is>
      </c>
      <c r="T3" s="14" t="n">
        <v>3.59</v>
      </c>
      <c r="U3" s="14" t="inlineStr">
        <is>
          <t>+0.94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41.85</t>
        </is>
      </c>
      <c r="AB3" s="14" t="inlineStr">
        <is>
          <t>11.7</t>
        </is>
      </c>
      <c r="AC3" s="14" t="inlineStr">
        <is>
          <t>-</t>
        </is>
      </c>
      <c r="AD3" s="14" t="inlineStr">
        <is>
          <t>26.45</t>
        </is>
      </c>
      <c r="AE3" s="14" t="inlineStr">
        <is>
          <t>7.37</t>
        </is>
      </c>
      <c r="AF3" s="14" t="inlineStr">
        <is>
          <t>-</t>
        </is>
      </c>
      <c r="AG3" s="14" t="inlineStr">
        <is>
          <t>34</t>
        </is>
      </c>
      <c r="AH3" s="14" t="inlineStr">
        <is>
          <t>9.47</t>
        </is>
      </c>
      <c r="AI3" s="14" t="n">
        <v>52.7</v>
      </c>
      <c r="AJ3" s="14" t="inlineStr">
        <is>
          <t>0.79</t>
        </is>
      </c>
      <c r="AK3" s="14" t="inlineStr">
        <is>
          <t>0.5</t>
        </is>
      </c>
      <c r="AL3" s="14" t="inlineStr">
        <is>
          <t>0.64</t>
        </is>
      </c>
      <c r="AM3" s="14" t="n">
        <v>17.5</v>
      </c>
      <c r="AN3" s="14" t="n">
        <v>1.63</v>
      </c>
      <c r="AO3" s="14" t="inlineStr">
        <is>
          <t>5.75</t>
        </is>
      </c>
      <c r="AP3" s="14" t="n">
        <v>3.59</v>
      </c>
      <c r="AQ3" s="14" t="n">
        <v>52.7</v>
      </c>
      <c r="AR3" s="14" t="inlineStr">
        <is>
          <t>2020</t>
        </is>
      </c>
      <c r="AS3" s="14" t="inlineStr">
        <is>
          <t>2021</t>
        </is>
      </c>
      <c r="AT3" s="14" t="n">
        <v>3</v>
      </c>
      <c r="AU3" s="14" t="n">
        <v>1</v>
      </c>
      <c r="AV3" s="14" t="n">
        <v>4</v>
      </c>
      <c r="AW3" s="14" t="n">
        <v>0</v>
      </c>
      <c r="AX3" s="14" t="n">
        <v>0</v>
      </c>
      <c r="AY3" s="14" t="n">
        <v>0</v>
      </c>
      <c r="AZ3" s="14" t="n">
        <v>4</v>
      </c>
      <c r="BA3" s="14" t="inlineStr">
        <is>
          <t>15.6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63.4</t>
        </is>
      </c>
      <c r="BG3" s="14" t="inlineStr">
        <is>
          <t>37.35</t>
        </is>
      </c>
      <c r="BH3" s="14" t="inlineStr">
        <is>
          <t>50.7</t>
        </is>
      </c>
      <c r="BI3" s="14" t="inlineStr">
        <is>
          <t>7.89</t>
        </is>
      </c>
      <c r="BJ3" s="14" t="inlineStr">
        <is>
          <t>0</t>
        </is>
      </c>
      <c r="BK3" s="14" t="inlineStr">
        <is>
          <t>7.89</t>
        </is>
      </c>
      <c r="BL3" s="14" t="inlineStr">
        <is>
          <t>2020</t>
        </is>
      </c>
      <c r="BM3" s="14" t="inlineStr">
        <is>
          <t>3.59</t>
        </is>
      </c>
      <c r="BN3" s="14" t="inlineStr">
        <is>
          <t>111</t>
        </is>
      </c>
      <c r="BO3" s="14" t="inlineStr">
        <is>
          <t>0</t>
        </is>
      </c>
      <c r="BP3" s="14" t="inlineStr">
        <is>
          <t>111</t>
        </is>
      </c>
    </row>
    <row r="4">
      <c r="A4" s="14" t="inlineStr">
        <is>
          <t>2019</t>
        </is>
      </c>
      <c r="B4" s="14" t="n">
        <v>43.4</v>
      </c>
      <c r="C4" s="14" t="n">
        <v>43</v>
      </c>
      <c r="D4" s="14" t="n">
        <v>487</v>
      </c>
      <c r="E4" s="14" t="inlineStr">
        <is>
          <t>38.75</t>
        </is>
      </c>
      <c r="F4" s="14" t="inlineStr">
        <is>
          <t>41.6</t>
        </is>
      </c>
      <c r="G4" s="14" t="inlineStr">
        <is>
          <t>+0.7</t>
        </is>
      </c>
      <c r="H4" s="14" t="inlineStr">
        <is>
          <t>+1.8</t>
        </is>
      </c>
      <c r="I4" s="14" t="n">
        <v>487</v>
      </c>
      <c r="J4" s="14" t="n">
        <v>88.09999999999999</v>
      </c>
      <c r="K4" s="14" t="n">
        <v>12</v>
      </c>
      <c r="L4" s="14" t="n">
        <v>5.01</v>
      </c>
      <c r="M4" s="14" t="n">
        <v>11.5</v>
      </c>
      <c r="N4" s="14" t="n">
        <v>18.1</v>
      </c>
      <c r="O4" s="14" t="n">
        <v>2.47</v>
      </c>
      <c r="P4" s="14" t="n">
        <v>1.03</v>
      </c>
      <c r="Q4" s="14" t="n">
        <v>2.38</v>
      </c>
      <c r="R4" s="14" t="inlineStr">
        <is>
          <t>4.84</t>
        </is>
      </c>
      <c r="S4" s="14" t="inlineStr">
        <is>
          <t>2.38</t>
        </is>
      </c>
      <c r="T4" s="14" t="n">
        <v>2.65</v>
      </c>
      <c r="U4" s="14" t="inlineStr">
        <is>
          <t>-2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50.7</t>
        </is>
      </c>
      <c r="AB4" s="14" t="inlineStr">
        <is>
          <t>19.1</t>
        </is>
      </c>
      <c r="AC4" s="14" t="inlineStr">
        <is>
          <t>-</t>
        </is>
      </c>
      <c r="AD4" s="14" t="inlineStr">
        <is>
          <t>37.1</t>
        </is>
      </c>
      <c r="AE4" s="14" t="inlineStr">
        <is>
          <t>14</t>
        </is>
      </c>
      <c r="AF4" s="14" t="inlineStr">
        <is>
          <t>-</t>
        </is>
      </c>
      <c r="AG4" s="14" t="inlineStr">
        <is>
          <t>41.6</t>
        </is>
      </c>
      <c r="AH4" s="14" t="inlineStr">
        <is>
          <t>15.7</t>
        </is>
      </c>
      <c r="AI4" s="14" t="n">
        <v>49.22</v>
      </c>
      <c r="AJ4" s="14" t="inlineStr">
        <is>
          <t>1.03</t>
        </is>
      </c>
      <c r="AK4" s="14" t="inlineStr">
        <is>
          <t>0.75</t>
        </is>
      </c>
      <c r="AL4" s="14" t="inlineStr">
        <is>
          <t>0.84</t>
        </is>
      </c>
      <c r="AM4" s="14" t="n">
        <v>18.1</v>
      </c>
      <c r="AN4" s="14" t="n">
        <v>2.47</v>
      </c>
      <c r="AO4" s="14" t="inlineStr">
        <is>
          <t>4.84</t>
        </is>
      </c>
      <c r="AP4" s="14" t="n">
        <v>2.65</v>
      </c>
      <c r="AQ4" s="14" t="n">
        <v>49.22</v>
      </c>
      <c r="AR4" s="14" t="inlineStr">
        <is>
          <t>2019</t>
        </is>
      </c>
      <c r="AS4" s="14" t="inlineStr">
        <is>
          <t>2020</t>
        </is>
      </c>
      <c r="AT4" s="14" t="n">
        <v>1.5</v>
      </c>
      <c r="AU4" s="14" t="n">
        <v>0.5</v>
      </c>
      <c r="AV4" s="14" t="n">
        <v>2</v>
      </c>
      <c r="AW4" s="14" t="n">
        <v>0</v>
      </c>
      <c r="AX4" s="14" t="n">
        <v>0</v>
      </c>
      <c r="AY4" s="14" t="n">
        <v>0</v>
      </c>
      <c r="AZ4" s="14" t="n">
        <v>2</v>
      </c>
      <c r="BA4" s="14" t="inlineStr">
        <is>
          <t>8.69</t>
        </is>
      </c>
      <c r="BB4" s="14" t="inlineStr">
        <is>
          <t>0</t>
        </is>
      </c>
      <c r="BC4" s="14" t="inlineStr">
        <is>
          <t>11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41.85</t>
        </is>
      </c>
      <c r="BG4" s="14" t="inlineStr">
        <is>
          <t>26.45</t>
        </is>
      </c>
      <c r="BH4" s="14" t="inlineStr">
        <is>
          <t>34</t>
        </is>
      </c>
      <c r="BI4" s="14" t="inlineStr">
        <is>
          <t>5.88</t>
        </is>
      </c>
      <c r="BJ4" s="14" t="inlineStr">
        <is>
          <t>0</t>
        </is>
      </c>
      <c r="BK4" s="14" t="inlineStr">
        <is>
          <t>5.88</t>
        </is>
      </c>
      <c r="BL4" s="14" t="inlineStr">
        <is>
          <t>2019</t>
        </is>
      </c>
      <c r="BM4" s="14" t="inlineStr">
        <is>
          <t>2.65</t>
        </is>
      </c>
      <c r="BN4" s="14" t="inlineStr">
        <is>
          <t>75.5</t>
        </is>
      </c>
      <c r="BO4" s="14" t="inlineStr">
        <is>
          <t>0</t>
        </is>
      </c>
      <c r="BP4" s="14" t="inlineStr">
        <is>
          <t>75.5</t>
        </is>
      </c>
    </row>
    <row r="5">
      <c r="A5" s="14" t="inlineStr">
        <is>
          <t>2018</t>
        </is>
      </c>
      <c r="B5" s="14" t="n">
        <v>43.4</v>
      </c>
      <c r="C5" s="14" t="n">
        <v>45</v>
      </c>
      <c r="D5" s="14" t="n">
        <v>557</v>
      </c>
      <c r="E5" s="14" t="inlineStr">
        <is>
          <t>38.05</t>
        </is>
      </c>
      <c r="F5" s="14" t="inlineStr">
        <is>
          <t>43.6</t>
        </is>
      </c>
      <c r="G5" s="14" t="inlineStr">
        <is>
          <t>+3.95</t>
        </is>
      </c>
      <c r="H5" s="14" t="inlineStr">
        <is>
          <t>+11.6</t>
        </is>
      </c>
      <c r="I5" s="14" t="n">
        <v>557</v>
      </c>
      <c r="J5" s="14" t="n">
        <v>104</v>
      </c>
      <c r="K5" s="14" t="n">
        <v>23</v>
      </c>
      <c r="L5" s="14" t="n">
        <v>5.66</v>
      </c>
      <c r="M5" s="14" t="n">
        <v>20.2</v>
      </c>
      <c r="N5" s="14" t="n">
        <v>18.6</v>
      </c>
      <c r="O5" s="14" t="n">
        <v>4.13</v>
      </c>
      <c r="P5" s="14" t="n">
        <v>1.02</v>
      </c>
      <c r="Q5" s="14" t="n">
        <v>3.82</v>
      </c>
      <c r="R5" s="14" t="inlineStr">
        <is>
          <t>8.9</t>
        </is>
      </c>
      <c r="S5" s="14" t="inlineStr">
        <is>
          <t>4.25</t>
        </is>
      </c>
      <c r="T5" s="14" t="n">
        <v>4.65</v>
      </c>
      <c r="U5" s="14" t="inlineStr">
        <is>
          <t>+0.62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59.1</t>
        </is>
      </c>
      <c r="AB5" s="14" t="inlineStr">
        <is>
          <t>12.7</t>
        </is>
      </c>
      <c r="AC5" s="14" t="inlineStr">
        <is>
          <t>-</t>
        </is>
      </c>
      <c r="AD5" s="14" t="inlineStr">
        <is>
          <t>34.3</t>
        </is>
      </c>
      <c r="AE5" s="14" t="inlineStr">
        <is>
          <t>7.38</t>
        </is>
      </c>
      <c r="AF5" s="14" t="inlineStr">
        <is>
          <t>-</t>
        </is>
      </c>
      <c r="AG5" s="14" t="inlineStr">
        <is>
          <t>43.6</t>
        </is>
      </c>
      <c r="AH5" s="14" t="inlineStr">
        <is>
          <t>9.37</t>
        </is>
      </c>
      <c r="AI5" s="14" t="n">
        <v>51.11</v>
      </c>
      <c r="AJ5" s="14" t="inlineStr">
        <is>
          <t>1.16</t>
        </is>
      </c>
      <c r="AK5" s="14" t="inlineStr">
        <is>
          <t>0.67</t>
        </is>
      </c>
      <c r="AL5" s="14" t="inlineStr">
        <is>
          <t>0.85</t>
        </is>
      </c>
      <c r="AM5" s="14" t="n">
        <v>18.6</v>
      </c>
      <c r="AN5" s="14" t="n">
        <v>4.13</v>
      </c>
      <c r="AO5" s="14" t="inlineStr">
        <is>
          <t>8.9</t>
        </is>
      </c>
      <c r="AP5" s="14" t="n">
        <v>4.65</v>
      </c>
      <c r="AQ5" s="14" t="n">
        <v>51.11</v>
      </c>
      <c r="AR5" s="14" t="inlineStr">
        <is>
          <t>2018</t>
        </is>
      </c>
      <c r="AS5" s="14" t="inlineStr">
        <is>
          <t>2019</t>
        </is>
      </c>
      <c r="AT5" s="14" t="n">
        <v>2</v>
      </c>
      <c r="AU5" s="14" t="n">
        <v>1.5</v>
      </c>
      <c r="AV5" s="14" t="n">
        <v>3.5</v>
      </c>
      <c r="AW5" s="14" t="n">
        <v>0</v>
      </c>
      <c r="AX5" s="14" t="n">
        <v>0</v>
      </c>
      <c r="AY5" s="14" t="n">
        <v>0</v>
      </c>
      <c r="AZ5" s="14" t="n">
        <v>3.5</v>
      </c>
      <c r="BA5" s="14" t="inlineStr">
        <is>
          <t>15.2</t>
        </is>
      </c>
      <c r="BB5" s="14" t="inlineStr">
        <is>
          <t>0</t>
        </is>
      </c>
      <c r="BC5" s="14" t="inlineStr">
        <is>
          <t>386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50.7</t>
        </is>
      </c>
      <c r="BG5" s="14" t="inlineStr">
        <is>
          <t>37.1</t>
        </is>
      </c>
      <c r="BH5" s="14" t="inlineStr">
        <is>
          <t>41.6</t>
        </is>
      </c>
      <c r="BI5" s="14" t="inlineStr">
        <is>
          <t>8.42</t>
        </is>
      </c>
      <c r="BJ5" s="14" t="inlineStr">
        <is>
          <t>0</t>
        </is>
      </c>
      <c r="BK5" s="14" t="inlineStr">
        <is>
          <t>8.42</t>
        </is>
      </c>
      <c r="BL5" s="14" t="inlineStr">
        <is>
          <t>2018</t>
        </is>
      </c>
      <c r="BM5" s="14" t="inlineStr">
        <is>
          <t>4.65</t>
        </is>
      </c>
      <c r="BN5" s="14" t="inlineStr">
        <is>
          <t>75.3</t>
        </is>
      </c>
      <c r="BO5" s="14" t="inlineStr">
        <is>
          <t>0</t>
        </is>
      </c>
      <c r="BP5" s="14" t="inlineStr">
        <is>
          <t>75.3</t>
        </is>
      </c>
    </row>
    <row r="6">
      <c r="A6" s="14" t="inlineStr">
        <is>
          <t>2017</t>
        </is>
      </c>
      <c r="B6" s="14" t="n">
        <v>43.4</v>
      </c>
      <c r="C6" s="14" t="n">
        <v>40</v>
      </c>
      <c r="D6" s="14" t="n">
        <v>531</v>
      </c>
      <c r="E6" s="14" t="inlineStr">
        <is>
          <t>34.1</t>
        </is>
      </c>
      <c r="F6" s="14" t="inlineStr">
        <is>
          <t>38.4</t>
        </is>
      </c>
      <c r="G6" s="14" t="inlineStr">
        <is>
          <t>+0.2</t>
        </is>
      </c>
      <c r="H6" s="14" t="inlineStr">
        <is>
          <t>+0.6</t>
        </is>
      </c>
      <c r="I6" s="14" t="n">
        <v>531</v>
      </c>
      <c r="J6" s="14" t="n">
        <v>90.90000000000001</v>
      </c>
      <c r="K6" s="14" t="n">
        <v>17.3</v>
      </c>
      <c r="L6" s="14" t="n">
        <v>4.91</v>
      </c>
      <c r="M6" s="14" t="n">
        <v>17.5</v>
      </c>
      <c r="N6" s="14" t="n">
        <v>17.1</v>
      </c>
      <c r="O6" s="14" t="n">
        <v>3.26</v>
      </c>
      <c r="P6" s="14" t="n">
        <v>0.92</v>
      </c>
      <c r="Q6" s="14" t="n">
        <v>3.21</v>
      </c>
      <c r="R6" s="14" t="inlineStr">
        <is>
          <t>7.21</t>
        </is>
      </c>
      <c r="S6" s="14" t="inlineStr">
        <is>
          <t>3.33</t>
        </is>
      </c>
      <c r="T6" s="14" t="n">
        <v>4.03</v>
      </c>
      <c r="U6" s="14" t="inlineStr">
        <is>
          <t>+0.02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46.85</t>
        </is>
      </c>
      <c r="AB6" s="14" t="inlineStr">
        <is>
          <t>11.6</t>
        </is>
      </c>
      <c r="AC6" s="14" t="inlineStr">
        <is>
          <t>-</t>
        </is>
      </c>
      <c r="AD6" s="14" t="inlineStr">
        <is>
          <t>32.7</t>
        </is>
      </c>
      <c r="AE6" s="14" t="inlineStr">
        <is>
          <t>8.11</t>
        </is>
      </c>
      <c r="AF6" s="14" t="inlineStr">
        <is>
          <t>-</t>
        </is>
      </c>
      <c r="AG6" s="14" t="inlineStr">
        <is>
          <t>38.4</t>
        </is>
      </c>
      <c r="AH6" s="14" t="inlineStr">
        <is>
          <t>9.54</t>
        </is>
      </c>
      <c r="AI6" s="14" t="n">
        <v>49.56</v>
      </c>
      <c r="AJ6" s="14" t="inlineStr">
        <is>
          <t>0.95</t>
        </is>
      </c>
      <c r="AK6" s="14" t="inlineStr">
        <is>
          <t>0.66</t>
        </is>
      </c>
      <c r="AL6" s="14" t="inlineStr">
        <is>
          <t>0.78</t>
        </is>
      </c>
      <c r="AM6" s="14" t="n">
        <v>17.1</v>
      </c>
      <c r="AN6" s="14" t="n">
        <v>3.26</v>
      </c>
      <c r="AO6" s="14" t="inlineStr">
        <is>
          <t>7.21</t>
        </is>
      </c>
      <c r="AP6" s="14" t="n">
        <v>4.03</v>
      </c>
      <c r="AQ6" s="14" t="n">
        <v>49.56</v>
      </c>
      <c r="AR6" s="14" t="inlineStr">
        <is>
          <t>2017</t>
        </is>
      </c>
      <c r="AS6" s="14" t="inlineStr">
        <is>
          <t>2018</t>
        </is>
      </c>
      <c r="AT6" s="14" t="n">
        <v>2.5</v>
      </c>
      <c r="AU6" s="14" t="n">
        <v>0.5</v>
      </c>
      <c r="AV6" s="14" t="n">
        <v>3</v>
      </c>
      <c r="AW6" s="14" t="n">
        <v>0</v>
      </c>
      <c r="AX6" s="14" t="n">
        <v>0</v>
      </c>
      <c r="AY6" s="14" t="n">
        <v>0</v>
      </c>
      <c r="AZ6" s="14" t="n">
        <v>3</v>
      </c>
      <c r="BA6" s="14" t="inlineStr">
        <is>
          <t>13</t>
        </is>
      </c>
      <c r="BB6" s="14" t="inlineStr">
        <is>
          <t>0</t>
        </is>
      </c>
      <c r="BC6" s="14" t="inlineStr">
        <is>
          <t>10</t>
        </is>
      </c>
      <c r="BD6" s="14" t="inlineStr">
        <is>
          <t>-</t>
        </is>
      </c>
      <c r="BE6" s="14" t="inlineStr">
        <is>
          <t>2018</t>
        </is>
      </c>
      <c r="BF6" s="14" t="inlineStr">
        <is>
          <t>59.1</t>
        </is>
      </c>
      <c r="BG6" s="14" t="inlineStr">
        <is>
          <t>34.3</t>
        </is>
      </c>
      <c r="BH6" s="14" t="inlineStr">
        <is>
          <t>43.6</t>
        </is>
      </c>
      <c r="BI6" s="14" t="inlineStr">
        <is>
          <t>6.88</t>
        </is>
      </c>
      <c r="BJ6" s="14" t="inlineStr">
        <is>
          <t>0</t>
        </is>
      </c>
      <c r="BK6" s="14" t="inlineStr">
        <is>
          <t>6.88</t>
        </is>
      </c>
      <c r="BL6" s="14" t="inlineStr">
        <is>
          <t>2017</t>
        </is>
      </c>
      <c r="BM6" s="14" t="inlineStr">
        <is>
          <t>4.03</t>
        </is>
      </c>
      <c r="BN6" s="14" t="inlineStr">
        <is>
          <t>74.4</t>
        </is>
      </c>
      <c r="BO6" s="14" t="inlineStr">
        <is>
          <t>0</t>
        </is>
      </c>
      <c r="BP6" s="14" t="inlineStr">
        <is>
          <t>74.4</t>
        </is>
      </c>
    </row>
    <row r="7">
      <c r="A7" s="14" t="inlineStr">
        <is>
          <t>2016</t>
        </is>
      </c>
      <c r="B7" s="14" t="n">
        <v>43.4</v>
      </c>
      <c r="C7" s="14" t="n">
        <v>40</v>
      </c>
      <c r="D7" s="14" t="n">
        <v>571</v>
      </c>
      <c r="E7" s="14" t="inlineStr">
        <is>
          <t>33.9</t>
        </is>
      </c>
      <c r="F7" s="14" t="inlineStr">
        <is>
          <t>31.2</t>
        </is>
      </c>
      <c r="G7" s="14" t="inlineStr">
        <is>
          <t>+6.6</t>
        </is>
      </c>
      <c r="H7" s="14" t="inlineStr">
        <is>
          <t>+24.2</t>
        </is>
      </c>
      <c r="I7" s="14" t="n">
        <v>571</v>
      </c>
      <c r="J7" s="14" t="n">
        <v>95.3</v>
      </c>
      <c r="K7" s="14" t="n">
        <v>19.7</v>
      </c>
      <c r="L7" s="14" t="n">
        <v>6.89</v>
      </c>
      <c r="M7" s="14" t="n">
        <v>19.6</v>
      </c>
      <c r="N7" s="14" t="n">
        <v>16.7</v>
      </c>
      <c r="O7" s="14" t="n">
        <v>3.46</v>
      </c>
      <c r="P7" s="14" t="n">
        <v>1.21</v>
      </c>
      <c r="Q7" s="14" t="n">
        <v>3.2</v>
      </c>
      <c r="R7" s="14" t="inlineStr">
        <is>
          <t>7.39</t>
        </is>
      </c>
      <c r="S7" s="14" t="inlineStr">
        <is>
          <t>3.5</t>
        </is>
      </c>
      <c r="T7" s="14" t="n">
        <v>4.01</v>
      </c>
      <c r="U7" s="14" t="inlineStr">
        <is>
          <t>+0.5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36.45</t>
        </is>
      </c>
      <c r="AB7" s="14" t="inlineStr">
        <is>
          <t>9.09</t>
        </is>
      </c>
      <c r="AC7" s="14" t="inlineStr">
        <is>
          <t>-</t>
        </is>
      </c>
      <c r="AD7" s="14" t="inlineStr">
        <is>
          <t>24.9</t>
        </is>
      </c>
      <c r="AE7" s="14" t="inlineStr">
        <is>
          <t>6.21</t>
        </is>
      </c>
      <c r="AF7" s="14" t="inlineStr">
        <is>
          <t>-</t>
        </is>
      </c>
      <c r="AG7" s="14" t="inlineStr">
        <is>
          <t>31.2</t>
        </is>
      </c>
      <c r="AH7" s="14" t="inlineStr">
        <is>
          <t>7.79</t>
        </is>
      </c>
      <c r="AI7" s="14" t="n">
        <v>49.8</v>
      </c>
      <c r="AJ7" s="14" t="inlineStr">
        <is>
          <t>0.73</t>
        </is>
      </c>
      <c r="AK7" s="14" t="inlineStr">
        <is>
          <t>0.5</t>
        </is>
      </c>
      <c r="AL7" s="14" t="inlineStr">
        <is>
          <t>0.63</t>
        </is>
      </c>
      <c r="AM7" s="14" t="n">
        <v>16.7</v>
      </c>
      <c r="AN7" s="14" t="n">
        <v>3.46</v>
      </c>
      <c r="AO7" s="14" t="inlineStr">
        <is>
          <t>7.39</t>
        </is>
      </c>
      <c r="AP7" s="14" t="n">
        <v>4.01</v>
      </c>
      <c r="AQ7" s="14" t="n">
        <v>49.8</v>
      </c>
      <c r="AR7" s="14" t="inlineStr">
        <is>
          <t>2016</t>
        </is>
      </c>
      <c r="AS7" s="14" t="inlineStr">
        <is>
          <t>2017</t>
        </is>
      </c>
      <c r="AT7" s="14" t="n">
        <v>2</v>
      </c>
      <c r="AU7" s="14" t="n">
        <v>1.5</v>
      </c>
      <c r="AV7" s="14" t="n">
        <v>3.5</v>
      </c>
      <c r="AW7" s="14" t="n">
        <v>0</v>
      </c>
      <c r="AX7" s="14" t="n">
        <v>0</v>
      </c>
      <c r="AY7" s="14" t="n">
        <v>0</v>
      </c>
      <c r="AZ7" s="14" t="n">
        <v>3.5</v>
      </c>
      <c r="BA7" s="14" t="inlineStr">
        <is>
          <t>15.2</t>
        </is>
      </c>
      <c r="BB7" s="14" t="inlineStr">
        <is>
          <t>0</t>
        </is>
      </c>
      <c r="BC7" s="14" t="inlineStr">
        <is>
          <t>148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46.85</t>
        </is>
      </c>
      <c r="BG7" s="14" t="inlineStr">
        <is>
          <t>32.7</t>
        </is>
      </c>
      <c r="BH7" s="14" t="inlineStr">
        <is>
          <t>38.4</t>
        </is>
      </c>
      <c r="BI7" s="14" t="inlineStr">
        <is>
          <t>9.11</t>
        </is>
      </c>
      <c r="BJ7" s="14" t="inlineStr">
        <is>
          <t>0</t>
        </is>
      </c>
      <c r="BK7" s="14" t="inlineStr">
        <is>
          <t>9.11</t>
        </is>
      </c>
      <c r="BL7" s="14" t="inlineStr">
        <is>
          <t>2016</t>
        </is>
      </c>
      <c r="BM7" s="14" t="inlineStr">
        <is>
          <t>4.01</t>
        </is>
      </c>
      <c r="BN7" s="14" t="inlineStr">
        <is>
          <t>87.3</t>
        </is>
      </c>
      <c r="BO7" s="14" t="inlineStr">
        <is>
          <t>0</t>
        </is>
      </c>
      <c r="BP7" s="14" t="inlineStr">
        <is>
          <t>87.3</t>
        </is>
      </c>
    </row>
    <row r="8">
      <c r="A8" s="14" t="inlineStr">
        <is>
          <t>2015</t>
        </is>
      </c>
      <c r="B8" s="14" t="n">
        <v>54.3</v>
      </c>
      <c r="C8" s="14" t="n">
        <v>40</v>
      </c>
      <c r="D8" s="14" t="n">
        <v>682</v>
      </c>
      <c r="E8" s="14" t="inlineStr">
        <is>
          <t>27.3</t>
        </is>
      </c>
      <c r="F8" s="14" t="inlineStr">
        <is>
          <t>35.7</t>
        </is>
      </c>
      <c r="G8" s="14" t="inlineStr">
        <is>
          <t>-15.7</t>
        </is>
      </c>
      <c r="H8" s="14" t="inlineStr">
        <is>
          <t>-36.5</t>
        </is>
      </c>
      <c r="I8" s="14" t="n">
        <v>682</v>
      </c>
      <c r="J8" s="14" t="n">
        <v>93.8</v>
      </c>
      <c r="K8" s="14" t="n">
        <v>20.2</v>
      </c>
      <c r="L8" s="14" t="n">
        <v>6.82</v>
      </c>
      <c r="M8" s="14" t="n">
        <v>19.1</v>
      </c>
      <c r="N8" s="14" t="n">
        <v>13.8</v>
      </c>
      <c r="O8" s="14" t="n">
        <v>2.96</v>
      </c>
      <c r="P8" s="14" t="n">
        <v>1</v>
      </c>
      <c r="Q8" s="14" t="n">
        <v>2.87</v>
      </c>
      <c r="R8" s="14" t="inlineStr">
        <is>
          <t>7.57</t>
        </is>
      </c>
      <c r="S8" s="14" t="inlineStr">
        <is>
          <t>3.57</t>
        </is>
      </c>
      <c r="T8" s="14" t="n">
        <v>3.51</v>
      </c>
      <c r="U8" s="14" t="inlineStr">
        <is>
          <t>-0.95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50.2</t>
        </is>
      </c>
      <c r="AB8" s="14" t="inlineStr">
        <is>
          <t>14.3</t>
        </is>
      </c>
      <c r="AC8" s="14" t="inlineStr">
        <is>
          <t>-</t>
        </is>
      </c>
      <c r="AD8" s="14" t="inlineStr">
        <is>
          <t>21.45</t>
        </is>
      </c>
      <c r="AE8" s="14" t="inlineStr">
        <is>
          <t>6.11</t>
        </is>
      </c>
      <c r="AF8" s="14" t="inlineStr">
        <is>
          <t>-</t>
        </is>
      </c>
      <c r="AG8" s="14" t="inlineStr">
        <is>
          <t>35.7</t>
        </is>
      </c>
      <c r="AH8" s="14" t="inlineStr">
        <is>
          <t>10.2</t>
        </is>
      </c>
      <c r="AI8" s="14" t="n">
        <v>42.85</v>
      </c>
      <c r="AJ8" s="14" t="inlineStr">
        <is>
          <t>1.17</t>
        </is>
      </c>
      <c r="AK8" s="14" t="inlineStr">
        <is>
          <t>0.5</t>
        </is>
      </c>
      <c r="AL8" s="14" t="inlineStr">
        <is>
          <t>0.83</t>
        </is>
      </c>
      <c r="AM8" s="14" t="n">
        <v>13.8</v>
      </c>
      <c r="AN8" s="14" t="n">
        <v>2.96</v>
      </c>
      <c r="AO8" s="14" t="inlineStr">
        <is>
          <t>7.57</t>
        </is>
      </c>
      <c r="AP8" s="14" t="n">
        <v>3.51</v>
      </c>
      <c r="AQ8" s="14" t="n">
        <v>42.85</v>
      </c>
      <c r="AR8" s="14" t="inlineStr">
        <is>
          <t>2015</t>
        </is>
      </c>
      <c r="AS8" s="14" t="inlineStr">
        <is>
          <t>2016</t>
        </is>
      </c>
      <c r="AT8" s="14" t="n">
        <v>1.5</v>
      </c>
      <c r="AU8" s="14" t="n">
        <v>0</v>
      </c>
      <c r="AV8" s="14" t="n">
        <v>1.5</v>
      </c>
      <c r="AW8" s="14" t="n">
        <v>0</v>
      </c>
      <c r="AX8" s="14" t="n">
        <v>0</v>
      </c>
      <c r="AY8" s="14" t="n">
        <v>0</v>
      </c>
      <c r="AZ8" s="14" t="n">
        <v>1.5</v>
      </c>
      <c r="BA8" s="14" t="inlineStr">
        <is>
          <t>8.15</t>
        </is>
      </c>
      <c r="BB8" s="14" t="inlineStr">
        <is>
          <t>0</t>
        </is>
      </c>
      <c r="BC8" s="14" t="inlineStr">
        <is>
          <t>7</t>
        </is>
      </c>
      <c r="BD8" s="14" t="inlineStr">
        <is>
          <t>-</t>
        </is>
      </c>
      <c r="BE8" s="14" t="inlineStr">
        <is>
          <t>2016</t>
        </is>
      </c>
      <c r="BF8" s="14" t="inlineStr">
        <is>
          <t>36.45</t>
        </is>
      </c>
      <c r="BG8" s="14" t="inlineStr">
        <is>
          <t>24.9</t>
        </is>
      </c>
      <c r="BH8" s="14" t="inlineStr">
        <is>
          <t>31.2</t>
        </is>
      </c>
      <c r="BI8" s="14" t="inlineStr">
        <is>
          <t>4.8</t>
        </is>
      </c>
      <c r="BJ8" s="14" t="inlineStr">
        <is>
          <t>0</t>
        </is>
      </c>
      <c r="BK8" s="14" t="inlineStr">
        <is>
          <t>4.8</t>
        </is>
      </c>
      <c r="BL8" s="14" t="inlineStr">
        <is>
          <t>2015</t>
        </is>
      </c>
      <c r="BM8" s="14" t="inlineStr">
        <is>
          <t>3.51</t>
        </is>
      </c>
      <c r="BN8" s="14" t="inlineStr">
        <is>
          <t>42.7</t>
        </is>
      </c>
      <c r="BO8" s="14" t="inlineStr">
        <is>
          <t>0</t>
        </is>
      </c>
      <c r="BP8" s="14" t="inlineStr">
        <is>
          <t>42.7</t>
        </is>
      </c>
    </row>
    <row r="9">
      <c r="A9" s="14" t="inlineStr">
        <is>
          <t>2014</t>
        </is>
      </c>
      <c r="B9" s="14" t="n">
        <v>54.3</v>
      </c>
      <c r="C9" s="14" t="n">
        <v>45</v>
      </c>
      <c r="D9" s="14" t="n">
        <v>812</v>
      </c>
      <c r="E9" s="14" t="inlineStr">
        <is>
          <t>43</t>
        </is>
      </c>
      <c r="F9" s="14" t="inlineStr">
        <is>
          <t>38.3</t>
        </is>
      </c>
      <c r="G9" s="14" t="inlineStr">
        <is>
          <t>+13.55</t>
        </is>
      </c>
      <c r="H9" s="14" t="inlineStr">
        <is>
          <t>+46</t>
        </is>
      </c>
      <c r="I9" s="14" t="n">
        <v>812</v>
      </c>
      <c r="J9" s="14" t="n">
        <v>113</v>
      </c>
      <c r="K9" s="14" t="n">
        <v>34</v>
      </c>
      <c r="L9" s="14" t="n">
        <v>5.75</v>
      </c>
      <c r="M9" s="14" t="n">
        <v>28.4</v>
      </c>
      <c r="N9" s="14" t="n">
        <v>13.9</v>
      </c>
      <c r="O9" s="14" t="n">
        <v>4.19</v>
      </c>
      <c r="P9" s="14" t="n">
        <v>0.71</v>
      </c>
      <c r="Q9" s="14" t="n">
        <v>3.7</v>
      </c>
      <c r="R9" s="14" t="inlineStr">
        <is>
          <t>11.9</t>
        </is>
      </c>
      <c r="S9" s="14" t="inlineStr">
        <is>
          <t>5.28</t>
        </is>
      </c>
      <c r="T9" s="14" t="n">
        <v>4.46</v>
      </c>
      <c r="U9" s="14" t="inlineStr">
        <is>
          <t>+1.78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51.8</t>
        </is>
      </c>
      <c r="AB9" s="14" t="inlineStr">
        <is>
          <t>11.6</t>
        </is>
      </c>
      <c r="AC9" s="14" t="inlineStr">
        <is>
          <t>-</t>
        </is>
      </c>
      <c r="AD9" s="14" t="inlineStr">
        <is>
          <t>27.5</t>
        </is>
      </c>
      <c r="AE9" s="14" t="inlineStr">
        <is>
          <t>6.17</t>
        </is>
      </c>
      <c r="AF9" s="14" t="inlineStr">
        <is>
          <t>-</t>
        </is>
      </c>
      <c r="AG9" s="14" t="inlineStr">
        <is>
          <t>38.3</t>
        </is>
      </c>
      <c r="AH9" s="14" t="inlineStr">
        <is>
          <t>8.58</t>
        </is>
      </c>
      <c r="AI9" s="14" t="n">
        <v>43.43</v>
      </c>
      <c r="AJ9" s="14" t="inlineStr">
        <is>
          <t>1.19</t>
        </is>
      </c>
      <c r="AK9" s="14" t="inlineStr">
        <is>
          <t>0.63</t>
        </is>
      </c>
      <c r="AL9" s="14" t="inlineStr">
        <is>
          <t>0.88</t>
        </is>
      </c>
      <c r="AM9" s="14" t="n">
        <v>13.9</v>
      </c>
      <c r="AN9" s="14" t="n">
        <v>4.19</v>
      </c>
      <c r="AO9" s="14" t="inlineStr">
        <is>
          <t>11.9</t>
        </is>
      </c>
      <c r="AP9" s="14" t="n">
        <v>4.46</v>
      </c>
      <c r="AQ9" s="14" t="n">
        <v>43.43</v>
      </c>
      <c r="AR9" s="14" t="inlineStr">
        <is>
          <t>2014</t>
        </is>
      </c>
      <c r="AS9" s="14" t="inlineStr">
        <is>
          <t>2015</t>
        </is>
      </c>
      <c r="AT9" s="14" t="n">
        <v>3.5</v>
      </c>
      <c r="AU9" s="14" t="n">
        <v>0</v>
      </c>
      <c r="AV9" s="14" t="n">
        <v>3.5</v>
      </c>
      <c r="AW9" s="14" t="n">
        <v>0</v>
      </c>
      <c r="AX9" s="14" t="n">
        <v>0</v>
      </c>
      <c r="AY9" s="14" t="n">
        <v>0</v>
      </c>
      <c r="AZ9" s="14" t="n">
        <v>3.5</v>
      </c>
      <c r="BA9" s="14" t="inlineStr">
        <is>
          <t>19</t>
        </is>
      </c>
      <c r="BB9" s="14" t="inlineStr">
        <is>
          <t>0</t>
        </is>
      </c>
      <c r="BC9" s="14" t="inlineStr">
        <is>
          <t>390</t>
        </is>
      </c>
      <c r="BD9" s="14" t="inlineStr">
        <is>
          <t>-</t>
        </is>
      </c>
      <c r="BE9" s="14" t="inlineStr">
        <is>
          <t>2015</t>
        </is>
      </c>
      <c r="BF9" s="14" t="inlineStr">
        <is>
          <t>50.2</t>
        </is>
      </c>
      <c r="BG9" s="14" t="inlineStr">
        <is>
          <t>21.45</t>
        </is>
      </c>
      <c r="BH9" s="14" t="inlineStr">
        <is>
          <t>35.7</t>
        </is>
      </c>
      <c r="BI9" s="14" t="inlineStr">
        <is>
          <t>9.81</t>
        </is>
      </c>
      <c r="BJ9" s="14" t="inlineStr">
        <is>
          <t>0</t>
        </is>
      </c>
      <c r="BK9" s="14" t="inlineStr">
        <is>
          <t>9.81</t>
        </is>
      </c>
      <c r="BL9" s="14" t="inlineStr">
        <is>
          <t>2014</t>
        </is>
      </c>
      <c r="BM9" s="14" t="inlineStr">
        <is>
          <t>4.46</t>
        </is>
      </c>
      <c r="BN9" s="14" t="inlineStr">
        <is>
          <t>78.5</t>
        </is>
      </c>
      <c r="BO9" s="14" t="inlineStr">
        <is>
          <t>0</t>
        </is>
      </c>
      <c r="BP9" s="14" t="inlineStr">
        <is>
          <t>78.5</t>
        </is>
      </c>
    </row>
    <row r="10">
      <c r="A10" s="14" t="inlineStr">
        <is>
          <t>2013</t>
        </is>
      </c>
      <c r="B10" s="14" t="n">
        <v>72.40000000000001</v>
      </c>
      <c r="C10" s="14" t="n">
        <v>40</v>
      </c>
      <c r="D10" s="14" t="n">
        <v>727</v>
      </c>
      <c r="E10" s="14" t="inlineStr">
        <is>
          <t>29.45</t>
        </is>
      </c>
      <c r="F10" s="14" t="inlineStr">
        <is>
          <t>24.8</t>
        </is>
      </c>
      <c r="G10" s="14" t="inlineStr">
        <is>
          <t>+6.95</t>
        </is>
      </c>
      <c r="H10" s="14" t="inlineStr">
        <is>
          <t>+30.9</t>
        </is>
      </c>
      <c r="I10" s="14" t="n">
        <v>727</v>
      </c>
      <c r="J10" s="14" t="n">
        <v>104</v>
      </c>
      <c r="K10" s="14" t="n">
        <v>26</v>
      </c>
      <c r="L10" s="14" t="n">
        <v>2.55</v>
      </c>
      <c r="M10" s="14" t="n">
        <v>19.4</v>
      </c>
      <c r="N10" s="14" t="n">
        <v>14.4</v>
      </c>
      <c r="O10" s="14" t="n">
        <v>3.57</v>
      </c>
      <c r="P10" s="14" t="n">
        <v>0.35</v>
      </c>
      <c r="Q10" s="14" t="n">
        <v>2.77</v>
      </c>
      <c r="R10" s="14" t="inlineStr">
        <is>
          <t>8.57</t>
        </is>
      </c>
      <c r="S10" s="14" t="inlineStr">
        <is>
          <t>3.81</t>
        </is>
      </c>
      <c r="T10" s="14" t="n">
        <v>2.68</v>
      </c>
      <c r="U10" s="14" t="inlineStr">
        <is>
          <t>+1.46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29.95</t>
        </is>
      </c>
      <c r="AB10" s="14" t="inlineStr">
        <is>
          <t>11.2</t>
        </is>
      </c>
      <c r="AC10" s="14" t="inlineStr">
        <is>
          <t>-</t>
        </is>
      </c>
      <c r="AD10" s="14" t="inlineStr">
        <is>
          <t>21</t>
        </is>
      </c>
      <c r="AE10" s="14" t="inlineStr">
        <is>
          <t>7.84</t>
        </is>
      </c>
      <c r="AF10" s="14" t="inlineStr">
        <is>
          <t>-</t>
        </is>
      </c>
      <c r="AG10" s="14" t="inlineStr">
        <is>
          <t>24.8</t>
        </is>
      </c>
      <c r="AH10" s="14" t="inlineStr">
        <is>
          <t>9.25</t>
        </is>
      </c>
      <c r="AI10" s="14" t="n">
        <v>29.92</v>
      </c>
      <c r="AJ10" s="14" t="inlineStr">
        <is>
          <t>1</t>
        </is>
      </c>
      <c r="AK10" s="14" t="inlineStr">
        <is>
          <t>0.7</t>
        </is>
      </c>
      <c r="AL10" s="14" t="inlineStr">
        <is>
          <t>0.83</t>
        </is>
      </c>
      <c r="AM10" s="14" t="n">
        <v>14.4</v>
      </c>
      <c r="AN10" s="14" t="n">
        <v>3.57</v>
      </c>
      <c r="AO10" s="14" t="inlineStr">
        <is>
          <t>8.57</t>
        </is>
      </c>
      <c r="AP10" s="14" t="n">
        <v>2.68</v>
      </c>
      <c r="AQ10" s="14" t="n">
        <v>29.92</v>
      </c>
      <c r="AR10" s="14" t="inlineStr">
        <is>
          <t>2013</t>
        </is>
      </c>
      <c r="AS10" s="14" t="inlineStr">
        <is>
          <t>2014</t>
        </is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4" t="n">
        <v>0</v>
      </c>
      <c r="AZ10" s="14" t="n">
        <v>0</v>
      </c>
      <c r="BA10" s="14" t="inlineStr">
        <is>
          <t>0</t>
        </is>
      </c>
      <c r="BB10" s="14" t="inlineStr">
        <is>
          <t>0</t>
        </is>
      </c>
      <c r="BC10" s="14" t="inlineStr">
        <is>
          <t>-</t>
        </is>
      </c>
      <c r="BD10" s="14" t="inlineStr">
        <is>
          <t>-</t>
        </is>
      </c>
      <c r="BE10" s="14" t="inlineStr">
        <is>
          <t>2014</t>
        </is>
      </c>
      <c r="BF10" s="14" t="inlineStr">
        <is>
          <t>51.8</t>
        </is>
      </c>
      <c r="BG10" s="14" t="inlineStr">
        <is>
          <t>27.5</t>
        </is>
      </c>
      <c r="BH10" s="14" t="inlineStr">
        <is>
          <t>38.3</t>
        </is>
      </c>
      <c r="BI10" s="14" t="inlineStr">
        <is>
          <t>0</t>
        </is>
      </c>
      <c r="BJ10" s="14" t="inlineStr">
        <is>
          <t>0</t>
        </is>
      </c>
      <c r="BK10" s="14" t="inlineStr">
        <is>
          <t>0</t>
        </is>
      </c>
      <c r="BL10" s="14" t="inlineStr">
        <is>
          <t>2013</t>
        </is>
      </c>
      <c r="BM10" s="14" t="inlineStr">
        <is>
          <t>2.68</t>
        </is>
      </c>
      <c r="BN10" s="14" t="inlineStr">
        <is>
          <t>0</t>
        </is>
      </c>
      <c r="BO10" s="14" t="inlineStr">
        <is>
          <t>0</t>
        </is>
      </c>
      <c r="BP10" s="14" t="inlineStr">
        <is>
          <t>0</t>
        </is>
      </c>
    </row>
    <row r="11">
      <c r="A11" s="14" t="inlineStr">
        <is>
          <t>2012</t>
        </is>
      </c>
      <c r="B11" s="14" t="n">
        <v>72.40000000000001</v>
      </c>
      <c r="C11" s="14" t="n">
        <v>40</v>
      </c>
      <c r="D11" s="14" t="n">
        <v>676</v>
      </c>
      <c r="E11" s="14" t="inlineStr">
        <is>
          <t>22.5</t>
        </is>
      </c>
      <c r="F11" s="14" t="inlineStr">
        <is>
          <t>25.5</t>
        </is>
      </c>
      <c r="G11" s="14" t="inlineStr">
        <is>
          <t>+2</t>
        </is>
      </c>
      <c r="H11" s="14" t="inlineStr">
        <is>
          <t>+9.8</t>
        </is>
      </c>
      <c r="I11" s="14" t="n">
        <v>676</v>
      </c>
      <c r="J11" s="14" t="n">
        <v>90.7</v>
      </c>
      <c r="K11" s="14" t="n">
        <v>9.99</v>
      </c>
      <c r="L11" s="14" t="n">
        <v>4.66</v>
      </c>
      <c r="M11" s="14" t="n">
        <v>8.84</v>
      </c>
      <c r="N11" s="14" t="n">
        <v>13.4</v>
      </c>
      <c r="O11" s="14" t="n">
        <v>1.48</v>
      </c>
      <c r="P11" s="14" t="n">
        <v>0.6899999999999999</v>
      </c>
      <c r="Q11" s="14" t="n">
        <v>1.55</v>
      </c>
      <c r="R11" s="14" t="inlineStr">
        <is>
          <t>4.53</t>
        </is>
      </c>
      <c r="S11" s="14" t="inlineStr">
        <is>
          <t>2.15</t>
        </is>
      </c>
      <c r="T11" s="14" t="n">
        <v>1.22</v>
      </c>
      <c r="U11" s="14" t="inlineStr">
        <is>
          <t>-0.87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30.9</t>
        </is>
      </c>
      <c r="AB11" s="14" t="inlineStr">
        <is>
          <t>25.3</t>
        </is>
      </c>
      <c r="AC11" s="14" t="inlineStr">
        <is>
          <t>-</t>
        </is>
      </c>
      <c r="AD11" s="14" t="inlineStr">
        <is>
          <t>18.35</t>
        </is>
      </c>
      <c r="AE11" s="14" t="inlineStr">
        <is>
          <t>15</t>
        </is>
      </c>
      <c r="AF11" s="14" t="inlineStr">
        <is>
          <t>-</t>
        </is>
      </c>
      <c r="AG11" s="14" t="inlineStr">
        <is>
          <t>25.5</t>
        </is>
      </c>
      <c r="AH11" s="14" t="inlineStr">
        <is>
          <t>20.9</t>
        </is>
      </c>
      <c r="AI11" s="14" t="n">
        <v>27.45</v>
      </c>
      <c r="AJ11" s="14" t="inlineStr">
        <is>
          <t>1.13</t>
        </is>
      </c>
      <c r="AK11" s="14" t="inlineStr">
        <is>
          <t>0.67</t>
        </is>
      </c>
      <c r="AL11" s="14" t="inlineStr">
        <is>
          <t>0.93</t>
        </is>
      </c>
      <c r="AM11" s="14" t="n">
        <v>13.4</v>
      </c>
      <c r="AN11" s="14" t="n">
        <v>1.48</v>
      </c>
      <c r="AO11" s="14" t="inlineStr">
        <is>
          <t>4.53</t>
        </is>
      </c>
      <c r="AP11" s="14" t="n">
        <v>1.22</v>
      </c>
      <c r="AQ11" s="14" t="n">
        <v>27.45</v>
      </c>
      <c r="AR11" s="14" t="inlineStr">
        <is>
          <t>2012</t>
        </is>
      </c>
      <c r="AS11" s="14" t="inlineStr">
        <is>
          <t>2013</t>
        </is>
      </c>
      <c r="AT11" s="14" t="n">
        <v>1</v>
      </c>
      <c r="AU11" s="14" t="n">
        <v>0</v>
      </c>
      <c r="AV11" s="14" t="n">
        <v>1</v>
      </c>
      <c r="AW11" s="14" t="n">
        <v>0</v>
      </c>
      <c r="AX11" s="14" t="n">
        <v>0</v>
      </c>
      <c r="AY11" s="14" t="n">
        <v>0</v>
      </c>
      <c r="AZ11" s="14" t="n">
        <v>1</v>
      </c>
      <c r="BA11" s="14" t="inlineStr">
        <is>
          <t>7.24</t>
        </is>
      </c>
      <c r="BB11" s="14" t="inlineStr">
        <is>
          <t>0</t>
        </is>
      </c>
      <c r="BC11" s="14" t="inlineStr">
        <is>
          <t>2</t>
        </is>
      </c>
      <c r="BD11" s="14" t="inlineStr">
        <is>
          <t>-</t>
        </is>
      </c>
      <c r="BE11" s="14" t="inlineStr">
        <is>
          <t>2013</t>
        </is>
      </c>
      <c r="BF11" s="14" t="inlineStr">
        <is>
          <t>29.95</t>
        </is>
      </c>
      <c r="BG11" s="14" t="inlineStr">
        <is>
          <t>21</t>
        </is>
      </c>
      <c r="BH11" s="14" t="inlineStr">
        <is>
          <t>24.8</t>
        </is>
      </c>
      <c r="BI11" s="14" t="inlineStr">
        <is>
          <t>4.03</t>
        </is>
      </c>
      <c r="BJ11" s="14" t="inlineStr">
        <is>
          <t>0</t>
        </is>
      </c>
      <c r="BK11" s="14" t="inlineStr">
        <is>
          <t>4.03</t>
        </is>
      </c>
      <c r="BL11" s="14" t="inlineStr">
        <is>
          <t>2012</t>
        </is>
      </c>
      <c r="BM11" s="14" t="inlineStr">
        <is>
          <t>1.22</t>
        </is>
      </c>
      <c r="BN11" s="14" t="inlineStr">
        <is>
          <t>81.9</t>
        </is>
      </c>
      <c r="BO11" s="14" t="inlineStr">
        <is>
          <t>0</t>
        </is>
      </c>
      <c r="BP11" s="14" t="inlineStr">
        <is>
          <t>81.9</t>
        </is>
      </c>
    </row>
    <row r="12">
      <c r="A12" s="14" t="inlineStr">
        <is>
          <t>2011</t>
        </is>
      </c>
      <c r="B12" s="14" t="n">
        <v>72.40000000000001</v>
      </c>
      <c r="C12" s="14" t="n">
        <v>40</v>
      </c>
      <c r="D12" s="14" t="n">
        <v>771</v>
      </c>
      <c r="E12" s="14" t="inlineStr">
        <is>
          <t>20.5</t>
        </is>
      </c>
      <c r="F12" s="14" t="inlineStr">
        <is>
          <t>35.9</t>
        </is>
      </c>
      <c r="G12" s="14" t="inlineStr">
        <is>
          <t>-27.2</t>
        </is>
      </c>
      <c r="H12" s="14" t="inlineStr">
        <is>
          <t>-57</t>
        </is>
      </c>
      <c r="I12" s="14" t="n">
        <v>771</v>
      </c>
      <c r="J12" s="14" t="n">
        <v>103</v>
      </c>
      <c r="K12" s="14" t="n">
        <v>20.2</v>
      </c>
      <c r="L12" s="14" t="n">
        <v>4.99</v>
      </c>
      <c r="M12" s="14" t="n">
        <v>15.1</v>
      </c>
      <c r="N12" s="14" t="n">
        <v>13.4</v>
      </c>
      <c r="O12" s="14" t="n">
        <v>2.62</v>
      </c>
      <c r="P12" s="14" t="n">
        <v>0.65</v>
      </c>
      <c r="Q12" s="14" t="n">
        <v>2.49</v>
      </c>
      <c r="R12" s="14" t="inlineStr">
        <is>
          <t>8.16</t>
        </is>
      </c>
      <c r="S12" s="14" t="inlineStr">
        <is>
          <t>3.61</t>
        </is>
      </c>
      <c r="T12" s="14" t="n">
        <v>2.09</v>
      </c>
      <c r="U12" s="14" t="inlineStr">
        <is>
          <t>-2.79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51.2</t>
        </is>
      </c>
      <c r="AB12" s="14" t="inlineStr">
        <is>
          <t>24.5</t>
        </is>
      </c>
      <c r="AC12" s="14" t="inlineStr">
        <is>
          <t>-</t>
        </is>
      </c>
      <c r="AD12" s="14" t="inlineStr">
        <is>
          <t>17.3</t>
        </is>
      </c>
      <c r="AE12" s="14" t="inlineStr">
        <is>
          <t>8.28</t>
        </is>
      </c>
      <c r="AF12" s="14" t="inlineStr">
        <is>
          <t>-</t>
        </is>
      </c>
      <c r="AG12" s="14" t="inlineStr">
        <is>
          <t>35.9</t>
        </is>
      </c>
      <c r="AH12" s="14" t="inlineStr">
        <is>
          <t>17.2</t>
        </is>
      </c>
      <c r="AI12" s="14" t="n">
        <v>28.62</v>
      </c>
      <c r="AJ12" s="14" t="inlineStr">
        <is>
          <t>1.79</t>
        </is>
      </c>
      <c r="AK12" s="14" t="inlineStr">
        <is>
          <t>0.6</t>
        </is>
      </c>
      <c r="AL12" s="14" t="inlineStr">
        <is>
          <t>1.25</t>
        </is>
      </c>
      <c r="AM12" s="14" t="n">
        <v>13.4</v>
      </c>
      <c r="AN12" s="14" t="n">
        <v>2.62</v>
      </c>
      <c r="AO12" s="14" t="inlineStr">
        <is>
          <t>8.16</t>
        </is>
      </c>
      <c r="AP12" s="14" t="n">
        <v>2.09</v>
      </c>
      <c r="AQ12" s="14" t="n">
        <v>28.62</v>
      </c>
      <c r="AR12" s="14" t="inlineStr">
        <is>
          <t>2011</t>
        </is>
      </c>
      <c r="AS12" s="14" t="inlineStr">
        <is>
          <t>2012</t>
        </is>
      </c>
      <c r="AT12" s="14" t="n">
        <v>1.6</v>
      </c>
      <c r="AU12" s="14" t="n">
        <v>0</v>
      </c>
      <c r="AV12" s="14" t="n">
        <v>1.6</v>
      </c>
      <c r="AW12" s="14" t="n">
        <v>0</v>
      </c>
      <c r="AX12" s="14" t="n">
        <v>0</v>
      </c>
      <c r="AY12" s="14" t="n">
        <v>0</v>
      </c>
      <c r="AZ12" s="14" t="n">
        <v>1.6</v>
      </c>
      <c r="BA12" s="14" t="inlineStr">
        <is>
          <t>11.6</t>
        </is>
      </c>
      <c r="BB12" s="14" t="inlineStr">
        <is>
          <t>0</t>
        </is>
      </c>
      <c r="BC12" s="14" t="inlineStr">
        <is>
          <t>3</t>
        </is>
      </c>
      <c r="BD12" s="14" t="inlineStr">
        <is>
          <t>-</t>
        </is>
      </c>
      <c r="BE12" s="14" t="inlineStr">
        <is>
          <t>2012</t>
        </is>
      </c>
      <c r="BF12" s="14" t="inlineStr">
        <is>
          <t>30.9</t>
        </is>
      </c>
      <c r="BG12" s="14" t="inlineStr">
        <is>
          <t>18.35</t>
        </is>
      </c>
      <c r="BH12" s="14" t="inlineStr">
        <is>
          <t>25.5</t>
        </is>
      </c>
      <c r="BI12" s="14" t="inlineStr">
        <is>
          <t>6.28</t>
        </is>
      </c>
      <c r="BJ12" s="14" t="inlineStr">
        <is>
          <t>0</t>
        </is>
      </c>
      <c r="BK12" s="14" t="inlineStr">
        <is>
          <t>6.28</t>
        </is>
      </c>
      <c r="BL12" s="14" t="inlineStr">
        <is>
          <t>2011</t>
        </is>
      </c>
      <c r="BM12" s="14" t="inlineStr">
        <is>
          <t>2.09</t>
        </is>
      </c>
      <c r="BN12" s="14" t="inlineStr">
        <is>
          <t>76.6</t>
        </is>
      </c>
      <c r="BO12" s="14" t="inlineStr">
        <is>
          <t>0</t>
        </is>
      </c>
      <c r="BP12" s="14" t="inlineStr">
        <is>
          <t>76.6</t>
        </is>
      </c>
    </row>
    <row r="13">
      <c r="A13" s="14" t="inlineStr">
        <is>
          <t>2010</t>
        </is>
      </c>
      <c r="B13" s="14" t="n">
        <v>72.40000000000001</v>
      </c>
      <c r="C13" s="14" t="n">
        <v>47</v>
      </c>
      <c r="D13" s="14" t="n">
        <v>922</v>
      </c>
      <c r="E13" s="14" t="inlineStr">
        <is>
          <t>47.7</t>
        </is>
      </c>
      <c r="F13" s="14" t="inlineStr">
        <is>
          <t>46.5</t>
        </is>
      </c>
      <c r="G13" s="14" t="inlineStr">
        <is>
          <t>+1.3</t>
        </is>
      </c>
      <c r="H13" s="14" t="inlineStr">
        <is>
          <t>+2.8</t>
        </is>
      </c>
      <c r="I13" s="14" t="n">
        <v>922</v>
      </c>
      <c r="J13" s="14" t="n">
        <v>129</v>
      </c>
      <c r="K13" s="14" t="n">
        <v>46</v>
      </c>
      <c r="L13" s="14" t="n">
        <v>3.5</v>
      </c>
      <c r="M13" s="14" t="n">
        <v>35.4</v>
      </c>
      <c r="N13" s="14" t="n">
        <v>13.9</v>
      </c>
      <c r="O13" s="14" t="n">
        <v>4.99</v>
      </c>
      <c r="P13" s="14" t="n">
        <v>0.38</v>
      </c>
      <c r="Q13" s="14" t="n">
        <v>4.2</v>
      </c>
      <c r="R13" s="14" t="inlineStr">
        <is>
          <t>17.3</t>
        </is>
      </c>
      <c r="S13" s="14" t="inlineStr">
        <is>
          <t>6.92</t>
        </is>
      </c>
      <c r="T13" s="14" t="n">
        <v>4.88</v>
      </c>
      <c r="U13" s="14" t="inlineStr">
        <is>
          <t>+1.16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53</t>
        </is>
      </c>
      <c r="AB13" s="14" t="inlineStr">
        <is>
          <t>10.9</t>
        </is>
      </c>
      <c r="AC13" s="14" t="inlineStr">
        <is>
          <t>-</t>
        </is>
      </c>
      <c r="AD13" s="14" t="inlineStr">
        <is>
          <t>41</t>
        </is>
      </c>
      <c r="AE13" s="14" t="inlineStr">
        <is>
          <t>8.4</t>
        </is>
      </c>
      <c r="AF13" s="14" t="inlineStr">
        <is>
          <t>-</t>
        </is>
      </c>
      <c r="AG13" s="14" t="inlineStr">
        <is>
          <t>46.5</t>
        </is>
      </c>
      <c r="AH13" s="14" t="inlineStr">
        <is>
          <t>9.53</t>
        </is>
      </c>
      <c r="AI13" s="14" t="n">
        <v>28.34</v>
      </c>
      <c r="AJ13" s="14" t="inlineStr">
        <is>
          <t>1.87</t>
        </is>
      </c>
      <c r="AK13" s="14" t="inlineStr">
        <is>
          <t>1.45</t>
        </is>
      </c>
      <c r="AL13" s="14" t="inlineStr">
        <is>
          <t>1.64</t>
        </is>
      </c>
      <c r="AM13" s="14" t="n">
        <v>13.9</v>
      </c>
      <c r="AN13" s="14" t="n">
        <v>4.99</v>
      </c>
      <c r="AO13" s="14" t="inlineStr">
        <is>
          <t>17.3</t>
        </is>
      </c>
      <c r="AP13" s="14" t="n">
        <v>4.88</v>
      </c>
      <c r="AQ13" s="14" t="n">
        <v>28.34</v>
      </c>
      <c r="AR13" s="14" t="inlineStr">
        <is>
          <t>2010</t>
        </is>
      </c>
      <c r="AS13" s="14" t="inlineStr">
        <is>
          <t>2011</t>
        </is>
      </c>
      <c r="AT13" s="14" t="n">
        <v>3.5</v>
      </c>
      <c r="AU13" s="14" t="n">
        <v>0</v>
      </c>
      <c r="AV13" s="14" t="n">
        <v>3.5</v>
      </c>
      <c r="AW13" s="14" t="n">
        <v>0</v>
      </c>
      <c r="AX13" s="14" t="n">
        <v>0</v>
      </c>
      <c r="AY13" s="14" t="n">
        <v>0</v>
      </c>
      <c r="AZ13" s="14" t="n">
        <v>3.5</v>
      </c>
      <c r="BA13" s="14" t="inlineStr">
        <is>
          <t>25.3</t>
        </is>
      </c>
      <c r="BB13" s="14" t="inlineStr">
        <is>
          <t>0</t>
        </is>
      </c>
      <c r="BC13" s="14" t="inlineStr">
        <is>
          <t>775</t>
        </is>
      </c>
      <c r="BD13" s="14" t="inlineStr">
        <is>
          <t>-</t>
        </is>
      </c>
      <c r="BE13" s="14" t="inlineStr">
        <is>
          <t>2011</t>
        </is>
      </c>
      <c r="BF13" s="14" t="inlineStr">
        <is>
          <t>51.2</t>
        </is>
      </c>
      <c r="BG13" s="14" t="inlineStr">
        <is>
          <t>17.3</t>
        </is>
      </c>
      <c r="BH13" s="14" t="inlineStr">
        <is>
          <t>35.9</t>
        </is>
      </c>
      <c r="BI13" s="14" t="inlineStr">
        <is>
          <t>9.76</t>
        </is>
      </c>
      <c r="BJ13" s="14" t="inlineStr">
        <is>
          <t>0</t>
        </is>
      </c>
      <c r="BK13" s="14" t="inlineStr">
        <is>
          <t>9.76</t>
        </is>
      </c>
      <c r="BL13" s="14" t="inlineStr">
        <is>
          <t>2010</t>
        </is>
      </c>
      <c r="BM13" s="14" t="inlineStr">
        <is>
          <t>4.88</t>
        </is>
      </c>
      <c r="BN13" s="14" t="inlineStr">
        <is>
          <t>71.7</t>
        </is>
      </c>
      <c r="BO13" s="14" t="inlineStr">
        <is>
          <t>0</t>
        </is>
      </c>
      <c r="BP13" s="14" t="inlineStr">
        <is>
          <t>71.7</t>
        </is>
      </c>
    </row>
    <row r="14">
      <c r="A14" s="14" t="inlineStr">
        <is>
          <t>2009</t>
        </is>
      </c>
      <c r="B14" s="14" t="n">
        <v>72.40000000000001</v>
      </c>
      <c r="C14" s="14" t="n">
        <v>45</v>
      </c>
      <c r="D14" s="14" t="n">
        <v>774</v>
      </c>
      <c r="E14" s="14" t="inlineStr">
        <is>
          <t>46.4</t>
        </is>
      </c>
      <c r="F14" s="14" t="inlineStr">
        <is>
          <t>32.6</t>
        </is>
      </c>
      <c r="G14" s="14" t="inlineStr">
        <is>
          <t>+29.3</t>
        </is>
      </c>
      <c r="H14" s="14" t="inlineStr">
        <is>
          <t>+171</t>
        </is>
      </c>
      <c r="I14" s="14" t="n">
        <v>774</v>
      </c>
      <c r="J14" s="14" t="n">
        <v>107</v>
      </c>
      <c r="K14" s="14" t="n">
        <v>31.1</v>
      </c>
      <c r="L14" s="14" t="n">
        <v>4.35</v>
      </c>
      <c r="M14" s="14" t="n">
        <v>26.8</v>
      </c>
      <c r="N14" s="14" t="n">
        <v>13.9</v>
      </c>
      <c r="O14" s="14" t="n">
        <v>4.02</v>
      </c>
      <c r="P14" s="14" t="n">
        <v>0.5600000000000001</v>
      </c>
      <c r="Q14" s="14" t="n">
        <v>3.53</v>
      </c>
      <c r="R14" s="14" t="inlineStr">
        <is>
          <t>12.9</t>
        </is>
      </c>
      <c r="S14" s="14" t="inlineStr">
        <is>
          <t>5.44</t>
        </is>
      </c>
      <c r="T14" s="14" t="n">
        <v>3.72</v>
      </c>
      <c r="U14" s="14" t="inlineStr">
        <is>
          <t>+0.52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47.55</t>
        </is>
      </c>
      <c r="AB14" s="14" t="inlineStr">
        <is>
          <t>12.8</t>
        </is>
      </c>
      <c r="AC14" s="14" t="inlineStr">
        <is>
          <t>-</t>
        </is>
      </c>
      <c r="AD14" s="14" t="inlineStr">
        <is>
          <t>16.35</t>
        </is>
      </c>
      <c r="AE14" s="14" t="inlineStr">
        <is>
          <t>4.4</t>
        </is>
      </c>
      <c r="AF14" s="14" t="inlineStr">
        <is>
          <t>-</t>
        </is>
      </c>
      <c r="AG14" s="14" t="inlineStr">
        <is>
          <t>32.6</t>
        </is>
      </c>
      <c r="AH14" s="14" t="inlineStr">
        <is>
          <t>8.78</t>
        </is>
      </c>
      <c r="AI14" s="14" t="n">
        <v>27.12</v>
      </c>
      <c r="AJ14" s="14" t="inlineStr">
        <is>
          <t>1.75</t>
        </is>
      </c>
      <c r="AK14" s="14" t="inlineStr">
        <is>
          <t>0.6</t>
        </is>
      </c>
      <c r="AL14" s="14" t="inlineStr">
        <is>
          <t>1.2</t>
        </is>
      </c>
      <c r="AM14" s="14" t="n">
        <v>13.9</v>
      </c>
      <c r="AN14" s="14" t="n">
        <v>4.02</v>
      </c>
      <c r="AO14" s="14" t="inlineStr">
        <is>
          <t>12.9</t>
        </is>
      </c>
      <c r="AP14" s="14" t="n">
        <v>3.72</v>
      </c>
      <c r="AQ14" s="14" t="n">
        <v>27.12</v>
      </c>
      <c r="AR14" s="14" t="inlineStr">
        <is>
          <t>2009</t>
        </is>
      </c>
      <c r="AS14" s="14" t="inlineStr">
        <is>
          <t>2010</t>
        </is>
      </c>
      <c r="AT14" s="14" t="n">
        <v>2.8</v>
      </c>
      <c r="AU14" s="14" t="n">
        <v>0</v>
      </c>
      <c r="AV14" s="14" t="n">
        <v>2.8</v>
      </c>
      <c r="AW14" s="14" t="n">
        <v>0</v>
      </c>
      <c r="AX14" s="14" t="n">
        <v>0</v>
      </c>
      <c r="AY14" s="14" t="n">
        <v>0</v>
      </c>
      <c r="AZ14" s="14" t="n">
        <v>2.8</v>
      </c>
      <c r="BA14" s="14" t="inlineStr">
        <is>
          <t>20.3</t>
        </is>
      </c>
      <c r="BB14" s="14" t="inlineStr">
        <is>
          <t>0</t>
        </is>
      </c>
      <c r="BC14" s="14" t="inlineStr">
        <is>
          <t>32</t>
        </is>
      </c>
      <c r="BD14" s="14" t="inlineStr">
        <is>
          <t>-</t>
        </is>
      </c>
      <c r="BE14" s="14" t="inlineStr">
        <is>
          <t>2010</t>
        </is>
      </c>
      <c r="BF14" s="14" t="inlineStr">
        <is>
          <t>53</t>
        </is>
      </c>
      <c r="BG14" s="14" t="inlineStr">
        <is>
          <t>41</t>
        </is>
      </c>
      <c r="BH14" s="14" t="inlineStr">
        <is>
          <t>46.5</t>
        </is>
      </c>
      <c r="BI14" s="14" t="inlineStr">
        <is>
          <t>6.02</t>
        </is>
      </c>
      <c r="BJ14" s="14" t="inlineStr">
        <is>
          <t>0</t>
        </is>
      </c>
      <c r="BK14" s="14" t="inlineStr">
        <is>
          <t>6.02</t>
        </is>
      </c>
      <c r="BL14" s="14" t="inlineStr">
        <is>
          <t>2009</t>
        </is>
      </c>
      <c r="BM14" s="14" t="inlineStr">
        <is>
          <t>3.72</t>
        </is>
      </c>
      <c r="BN14" s="14" t="inlineStr">
        <is>
          <t>75.3</t>
        </is>
      </c>
      <c r="BO14" s="14" t="inlineStr">
        <is>
          <t>0</t>
        </is>
      </c>
      <c r="BP14" s="14" t="inlineStr">
        <is>
          <t>75.3</t>
        </is>
      </c>
    </row>
    <row r="15">
      <c r="A15" s="14" t="inlineStr">
        <is>
          <t>2008</t>
        </is>
      </c>
      <c r="B15" s="14" t="n">
        <v>72.40000000000001</v>
      </c>
      <c r="C15" s="14" t="n">
        <v>45</v>
      </c>
      <c r="D15" s="14" t="n">
        <v>799</v>
      </c>
      <c r="E15" s="14" t="inlineStr">
        <is>
          <t>17.1</t>
        </is>
      </c>
      <c r="F15" s="14" t="inlineStr">
        <is>
          <t>30.5</t>
        </is>
      </c>
      <c r="G15" s="14" t="inlineStr">
        <is>
          <t>-26.5</t>
        </is>
      </c>
      <c r="H15" s="14" t="inlineStr">
        <is>
          <t>-60.8</t>
        </is>
      </c>
      <c r="I15" s="14" t="n">
        <v>799</v>
      </c>
      <c r="J15" s="14" t="n">
        <v>95.90000000000001</v>
      </c>
      <c r="K15" s="14" t="n">
        <v>23.3</v>
      </c>
      <c r="L15" s="14" t="n">
        <v>6.46</v>
      </c>
      <c r="M15" s="14" t="n">
        <v>23.2</v>
      </c>
      <c r="N15" s="14" t="n">
        <v>12</v>
      </c>
      <c r="O15" s="14" t="n">
        <v>2.92</v>
      </c>
      <c r="P15" s="14" t="n">
        <v>0.8100000000000001</v>
      </c>
      <c r="Q15" s="14" t="n">
        <v>3.16</v>
      </c>
      <c r="R15" s="14" t="inlineStr">
        <is>
          <t>12.6</t>
        </is>
      </c>
      <c r="S15" s="14" t="inlineStr">
        <is>
          <t>5.6</t>
        </is>
      </c>
      <c r="T15" s="14" t="n">
        <v>3.2</v>
      </c>
      <c r="U15" s="14" t="inlineStr">
        <is>
          <t>-1.7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43.75</t>
        </is>
      </c>
      <c r="AB15" s="14" t="inlineStr">
        <is>
          <t>13.7</t>
        </is>
      </c>
      <c r="AC15" s="14" t="inlineStr">
        <is>
          <t>-</t>
        </is>
      </c>
      <c r="AD15" s="14" t="inlineStr">
        <is>
          <t>13.1</t>
        </is>
      </c>
      <c r="AE15" s="14" t="inlineStr">
        <is>
          <t>4.09</t>
        </is>
      </c>
      <c r="AF15" s="14" t="inlineStr">
        <is>
          <t>-</t>
        </is>
      </c>
      <c r="AG15" s="14" t="inlineStr">
        <is>
          <t>30.5</t>
        </is>
      </c>
      <c r="AH15" s="14" t="inlineStr">
        <is>
          <t>9.52</t>
        </is>
      </c>
      <c r="AI15" s="14" t="n">
        <v>25.73</v>
      </c>
      <c r="AJ15" s="14" t="inlineStr">
        <is>
          <t>1.7</t>
        </is>
      </c>
      <c r="AK15" s="14" t="inlineStr">
        <is>
          <t>0.51</t>
        </is>
      </c>
      <c r="AL15" s="14" t="inlineStr">
        <is>
          <t>1.18</t>
        </is>
      </c>
      <c r="AM15" s="14" t="n">
        <v>12</v>
      </c>
      <c r="AN15" s="14" t="n">
        <v>2.92</v>
      </c>
      <c r="AO15" s="14" t="inlineStr">
        <is>
          <t>12.6</t>
        </is>
      </c>
      <c r="AP15" s="14" t="n">
        <v>3.2</v>
      </c>
      <c r="AQ15" s="14" t="n">
        <v>25.73</v>
      </c>
      <c r="AR15" s="14" t="inlineStr">
        <is>
          <t>2008</t>
        </is>
      </c>
      <c r="AS15" s="14" t="inlineStr">
        <is>
          <t>2009</t>
        </is>
      </c>
      <c r="AT15" s="14" t="n">
        <v>2.23</v>
      </c>
      <c r="AU15" s="14" t="n">
        <v>0</v>
      </c>
      <c r="AV15" s="14" t="n">
        <v>2.23</v>
      </c>
      <c r="AW15" s="14" t="n">
        <v>0</v>
      </c>
      <c r="AX15" s="14" t="n">
        <v>0</v>
      </c>
      <c r="AY15" s="14" t="n">
        <v>0</v>
      </c>
      <c r="AZ15" s="14" t="n">
        <v>2.23</v>
      </c>
      <c r="BA15" s="14" t="inlineStr">
        <is>
          <t>15.9</t>
        </is>
      </c>
      <c r="BB15" s="14" t="inlineStr">
        <is>
          <t>0</t>
        </is>
      </c>
      <c r="BC15" s="14" t="inlineStr">
        <is>
          <t>2</t>
        </is>
      </c>
      <c r="BD15" s="14" t="inlineStr">
        <is>
          <t>-</t>
        </is>
      </c>
      <c r="BE15" s="14" t="inlineStr">
        <is>
          <t>2009</t>
        </is>
      </c>
      <c r="BF15" s="14" t="inlineStr">
        <is>
          <t>47.55</t>
        </is>
      </c>
      <c r="BG15" s="14" t="inlineStr">
        <is>
          <t>16.35</t>
        </is>
      </c>
      <c r="BH15" s="14" t="inlineStr">
        <is>
          <t>32.6</t>
        </is>
      </c>
      <c r="BI15" s="14" t="inlineStr">
        <is>
          <t>6.84</t>
        </is>
      </c>
      <c r="BJ15" s="14" t="inlineStr">
        <is>
          <t>0</t>
        </is>
      </c>
      <c r="BK15" s="14" t="inlineStr">
        <is>
          <t>6.84</t>
        </is>
      </c>
      <c r="BL15" s="14" t="inlineStr">
        <is>
          <t>2008</t>
        </is>
      </c>
      <c r="BM15" s="14" t="inlineStr">
        <is>
          <t>3.2</t>
        </is>
      </c>
      <c r="BN15" s="14" t="inlineStr">
        <is>
          <t>69.7</t>
        </is>
      </c>
      <c r="BO15" s="14" t="inlineStr">
        <is>
          <t>0</t>
        </is>
      </c>
      <c r="BP15" s="14" t="inlineStr">
        <is>
          <t>69.7</t>
        </is>
      </c>
    </row>
    <row r="16">
      <c r="A16" s="14" t="inlineStr">
        <is>
          <t>2007</t>
        </is>
      </c>
      <c r="B16" s="14" t="n">
        <v>69.40000000000001</v>
      </c>
      <c r="C16" s="14" t="n">
        <v>40</v>
      </c>
      <c r="D16" s="14" t="n">
        <v>788</v>
      </c>
      <c r="E16" s="14" t="inlineStr">
        <is>
          <t>43.6</t>
        </is>
      </c>
      <c r="F16" s="14" t="inlineStr">
        <is>
          <t>49.5</t>
        </is>
      </c>
      <c r="G16" s="14" t="inlineStr">
        <is>
          <t>+1.3</t>
        </is>
      </c>
      <c r="H16" s="14" t="inlineStr">
        <is>
          <t>+3.1</t>
        </is>
      </c>
      <c r="I16" s="14" t="n">
        <v>788</v>
      </c>
      <c r="J16" s="14" t="n">
        <v>100</v>
      </c>
      <c r="K16" s="14" t="n">
        <v>41.8</v>
      </c>
      <c r="L16" s="14" t="n">
        <v>-2.41</v>
      </c>
      <c r="M16" s="14" t="n">
        <v>34.1</v>
      </c>
      <c r="N16" s="14" t="n">
        <v>12.7</v>
      </c>
      <c r="O16" s="14" t="n">
        <v>5.31</v>
      </c>
      <c r="P16" s="14" t="n">
        <v>-0.31</v>
      </c>
      <c r="Q16" s="14" t="n">
        <v>4.52</v>
      </c>
      <c r="R16" s="14" t="inlineStr">
        <is>
          <t>19.1</t>
        </is>
      </c>
      <c r="S16" s="14" t="inlineStr">
        <is>
          <t>8.63</t>
        </is>
      </c>
      <c r="T16" s="14" t="n">
        <v>4.9</v>
      </c>
      <c r="U16" s="14" t="inlineStr">
        <is>
          <t>-0.25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62.5</t>
        </is>
      </c>
      <c r="AB16" s="14" t="inlineStr">
        <is>
          <t>12.8</t>
        </is>
      </c>
      <c r="AC16" s="14" t="inlineStr">
        <is>
          <t>-</t>
        </is>
      </c>
      <c r="AD16" s="14" t="inlineStr">
        <is>
          <t>36.5</t>
        </is>
      </c>
      <c r="AE16" s="14" t="inlineStr">
        <is>
          <t>7.45</t>
        </is>
      </c>
      <c r="AF16" s="14" t="inlineStr">
        <is>
          <t>-</t>
        </is>
      </c>
      <c r="AG16" s="14" t="inlineStr">
        <is>
          <t>49.5</t>
        </is>
      </c>
      <c r="AH16" s="14" t="inlineStr">
        <is>
          <t>10.1</t>
        </is>
      </c>
      <c r="AI16" s="14" t="n">
        <v>25.77</v>
      </c>
      <c r="AJ16" s="14" t="inlineStr">
        <is>
          <t>2.43</t>
        </is>
      </c>
      <c r="AK16" s="14" t="inlineStr">
        <is>
          <t>1.42</t>
        </is>
      </c>
      <c r="AL16" s="14" t="inlineStr">
        <is>
          <t>1.92</t>
        </is>
      </c>
      <c r="AM16" s="14" t="n">
        <v>12.7</v>
      </c>
      <c r="AN16" s="14" t="n">
        <v>5.31</v>
      </c>
      <c r="AO16" s="14" t="inlineStr">
        <is>
          <t>19.1</t>
        </is>
      </c>
      <c r="AP16" s="14" t="n">
        <v>4.9</v>
      </c>
      <c r="AQ16" s="14" t="n">
        <v>25.77</v>
      </c>
      <c r="AR16" s="14" t="inlineStr">
        <is>
          <t>2007</t>
        </is>
      </c>
      <c r="AS16" s="14" t="inlineStr">
        <is>
          <t>2008</t>
        </is>
      </c>
      <c r="AT16" s="14" t="n">
        <v>3</v>
      </c>
      <c r="AU16" s="14" t="n">
        <v>0</v>
      </c>
      <c r="AV16" s="14" t="n">
        <v>3</v>
      </c>
      <c r="AW16" s="14" t="n">
        <v>0.2</v>
      </c>
      <c r="AX16" s="14" t="n">
        <v>0</v>
      </c>
      <c r="AY16" s="14" t="n">
        <v>0.2</v>
      </c>
      <c r="AZ16" s="14" t="n">
        <v>3.2</v>
      </c>
      <c r="BA16" s="14" t="inlineStr">
        <is>
          <t>-</t>
        </is>
      </c>
      <c r="BB16" s="14" t="inlineStr">
        <is>
          <t>-</t>
        </is>
      </c>
      <c r="BC16" s="14" t="inlineStr">
        <is>
          <t>9</t>
        </is>
      </c>
      <c r="BD16" s="14" t="inlineStr">
        <is>
          <t>9</t>
        </is>
      </c>
      <c r="BE16" s="14" t="inlineStr">
        <is>
          <t>2008</t>
        </is>
      </c>
      <c r="BF16" s="14" t="inlineStr">
        <is>
          <t>43.75</t>
        </is>
      </c>
      <c r="BG16" s="14" t="inlineStr">
        <is>
          <t>13.1</t>
        </is>
      </c>
      <c r="BH16" s="14" t="inlineStr">
        <is>
          <t>30.5</t>
        </is>
      </c>
      <c r="BI16" s="14" t="inlineStr">
        <is>
          <t>9.84</t>
        </is>
      </c>
      <c r="BJ16" s="14" t="inlineStr">
        <is>
          <t>0.66</t>
        </is>
      </c>
      <c r="BK16" s="14" t="inlineStr">
        <is>
          <t>10.5</t>
        </is>
      </c>
      <c r="BL16" s="14" t="inlineStr">
        <is>
          <t>2007</t>
        </is>
      </c>
      <c r="BM16" s="14" t="inlineStr">
        <is>
          <t>4.9</t>
        </is>
      </c>
      <c r="BN16" s="14" t="inlineStr">
        <is>
          <t>61.2</t>
        </is>
      </c>
      <c r="BO16" s="14" t="inlineStr">
        <is>
          <t>4.08</t>
        </is>
      </c>
      <c r="BP16" s="14" t="inlineStr">
        <is>
          <t>65.3</t>
        </is>
      </c>
    </row>
    <row r="17">
      <c r="A17" s="14" t="inlineStr">
        <is>
          <t>2006</t>
        </is>
      </c>
      <c r="B17" s="14" t="n">
        <v>66.7</v>
      </c>
      <c r="C17" s="14" t="n">
        <v>45</v>
      </c>
      <c r="D17" s="14" t="n">
        <v>743</v>
      </c>
      <c r="E17" s="14" t="inlineStr">
        <is>
          <t>42.3</t>
        </is>
      </c>
      <c r="F17" s="14" t="inlineStr">
        <is>
          <t>47.6</t>
        </is>
      </c>
      <c r="G17" s="14" t="inlineStr">
        <is>
          <t>-7.7</t>
        </is>
      </c>
      <c r="H17" s="14" t="inlineStr">
        <is>
          <t>-15.4</t>
        </is>
      </c>
      <c r="I17" s="14" t="n">
        <v>743</v>
      </c>
      <c r="J17" s="14" t="n">
        <v>101</v>
      </c>
      <c r="K17" s="14" t="n">
        <v>48.6</v>
      </c>
      <c r="L17" s="14" t="n">
        <v>-6.2</v>
      </c>
      <c r="M17" s="14" t="n">
        <v>33.7</v>
      </c>
      <c r="N17" s="14" t="n">
        <v>13.6</v>
      </c>
      <c r="O17" s="14" t="n">
        <v>6.54</v>
      </c>
      <c r="P17" s="14" t="n">
        <v>-0.83</v>
      </c>
      <c r="Q17" s="14" t="n">
        <v>4.78</v>
      </c>
      <c r="R17" s="14" t="inlineStr">
        <is>
          <t>24</t>
        </is>
      </c>
      <c r="S17" s="14" t="inlineStr">
        <is>
          <t>9.9</t>
        </is>
      </c>
      <c r="T17" s="14" t="n">
        <v>5.15</v>
      </c>
      <c r="U17" s="14" t="inlineStr">
        <is>
          <t>-0.09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63.6</t>
        </is>
      </c>
      <c r="AB17" s="14" t="inlineStr">
        <is>
          <t>12.3</t>
        </is>
      </c>
      <c r="AC17" s="14" t="inlineStr">
        <is>
          <t>-</t>
        </is>
      </c>
      <c r="AD17" s="14" t="inlineStr">
        <is>
          <t>38.8</t>
        </is>
      </c>
      <c r="AE17" s="14" t="inlineStr">
        <is>
          <t>7.53</t>
        </is>
      </c>
      <c r="AF17" s="14" t="inlineStr">
        <is>
          <t>-</t>
        </is>
      </c>
      <c r="AG17" s="14" t="inlineStr">
        <is>
          <t>47.6</t>
        </is>
      </c>
      <c r="AH17" s="14" t="inlineStr">
        <is>
          <t>9.25</t>
        </is>
      </c>
      <c r="AI17" s="14" t="n">
        <v>24.79</v>
      </c>
      <c r="AJ17" s="14" t="inlineStr">
        <is>
          <t>2.57</t>
        </is>
      </c>
      <c r="AK17" s="14" t="inlineStr">
        <is>
          <t>1.57</t>
        </is>
      </c>
      <c r="AL17" s="14" t="inlineStr">
        <is>
          <t>1.92</t>
        </is>
      </c>
      <c r="AM17" s="14" t="n">
        <v>13.6</v>
      </c>
      <c r="AN17" s="14" t="n">
        <v>6.54</v>
      </c>
      <c r="AO17" s="14" t="inlineStr">
        <is>
          <t>24</t>
        </is>
      </c>
      <c r="AP17" s="14" t="n">
        <v>5.15</v>
      </c>
      <c r="AQ17" s="14" t="n">
        <v>24.79</v>
      </c>
      <c r="AR17" s="14" t="inlineStr">
        <is>
          <t>2006</t>
        </is>
      </c>
      <c r="AS17" s="14" t="inlineStr">
        <is>
          <t>2007</t>
        </is>
      </c>
      <c r="AT17" s="14" t="n">
        <v>3.3</v>
      </c>
      <c r="AU17" s="14" t="n">
        <v>0</v>
      </c>
      <c r="AV17" s="14" t="n">
        <v>3.3</v>
      </c>
      <c r="AW17" s="14" t="n">
        <v>0.2</v>
      </c>
      <c r="AX17" s="14" t="n">
        <v>0</v>
      </c>
      <c r="AY17" s="14" t="n">
        <v>0.2</v>
      </c>
      <c r="AZ17" s="14" t="n">
        <v>3.5</v>
      </c>
      <c r="BA17" s="14" t="inlineStr">
        <is>
          <t>-</t>
        </is>
      </c>
      <c r="BB17" s="14" t="inlineStr">
        <is>
          <t>-</t>
        </is>
      </c>
      <c r="BC17" s="14" t="inlineStr">
        <is>
          <t>2724</t>
        </is>
      </c>
      <c r="BD17" s="14" t="inlineStr">
        <is>
          <t>2724</t>
        </is>
      </c>
      <c r="BE17" s="14" t="inlineStr">
        <is>
          <t>2007</t>
        </is>
      </c>
      <c r="BF17" s="14" t="inlineStr">
        <is>
          <t>62.5</t>
        </is>
      </c>
      <c r="BG17" s="14" t="inlineStr">
        <is>
          <t>36.5</t>
        </is>
      </c>
      <c r="BH17" s="14" t="inlineStr">
        <is>
          <t>49.5</t>
        </is>
      </c>
      <c r="BI17" s="14" t="inlineStr">
        <is>
          <t>6.67</t>
        </is>
      </c>
      <c r="BJ17" s="14" t="inlineStr">
        <is>
          <t>0.4</t>
        </is>
      </c>
      <c r="BK17" s="14" t="inlineStr">
        <is>
          <t>7.07</t>
        </is>
      </c>
      <c r="BL17" s="14" t="inlineStr">
        <is>
          <t>2006</t>
        </is>
      </c>
      <c r="BM17" s="14" t="inlineStr">
        <is>
          <t>5.15</t>
        </is>
      </c>
      <c r="BN17" s="14" t="inlineStr">
        <is>
          <t>64.1</t>
        </is>
      </c>
      <c r="BO17" s="14" t="inlineStr">
        <is>
          <t>3.88</t>
        </is>
      </c>
      <c r="BP17" s="14" t="inlineStr">
        <is>
          <t>68</t>
        </is>
      </c>
    </row>
    <row r="18">
      <c r="A18" s="14" t="inlineStr">
        <is>
          <t>2005</t>
        </is>
      </c>
      <c r="B18" s="14" t="n">
        <v>52.2</v>
      </c>
      <c r="C18" s="14" t="n">
        <v>43</v>
      </c>
      <c r="D18" s="14" t="n">
        <v>607</v>
      </c>
      <c r="E18" s="14" t="inlineStr">
        <is>
          <t>50</t>
        </is>
      </c>
      <c r="F18" s="14" t="inlineStr">
        <is>
          <t>41</t>
        </is>
      </c>
      <c r="G18" s="14" t="inlineStr">
        <is>
          <t>+16.1</t>
        </is>
      </c>
      <c r="H18" s="14" t="inlineStr">
        <is>
          <t>+47.5</t>
        </is>
      </c>
      <c r="I18" s="14" t="n">
        <v>607</v>
      </c>
      <c r="J18" s="14" t="n">
        <v>80.09999999999999</v>
      </c>
      <c r="K18" s="14" t="n">
        <v>36.7</v>
      </c>
      <c r="L18" s="14" t="n">
        <v>-5.69</v>
      </c>
      <c r="M18" s="14" t="n">
        <v>27.3</v>
      </c>
      <c r="N18" s="14" t="n">
        <v>13.2</v>
      </c>
      <c r="O18" s="14" t="n">
        <v>6.04</v>
      </c>
      <c r="P18" s="14" t="n">
        <v>-0.9399999999999999</v>
      </c>
      <c r="Q18" s="14" t="n">
        <v>4.66</v>
      </c>
      <c r="R18" s="14" t="inlineStr">
        <is>
          <t>27</t>
        </is>
      </c>
      <c r="S18" s="14" t="inlineStr">
        <is>
          <t>9.94</t>
        </is>
      </c>
      <c r="T18" s="14" t="n">
        <v>5.24</v>
      </c>
      <c r="U18" s="14" t="inlineStr">
        <is>
          <t>+1.3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inlineStr">
        <is>
          <t>51</t>
        </is>
      </c>
      <c r="AB18" s="14" t="inlineStr">
        <is>
          <t>9.73</t>
        </is>
      </c>
      <c r="AC18" s="14" t="inlineStr">
        <is>
          <t>-</t>
        </is>
      </c>
      <c r="AD18" s="14" t="inlineStr">
        <is>
          <t>29.1</t>
        </is>
      </c>
      <c r="AE18" s="14" t="inlineStr">
        <is>
          <t>5.55</t>
        </is>
      </c>
      <c r="AF18" s="14" t="inlineStr">
        <is>
          <t>-</t>
        </is>
      </c>
      <c r="AG18" s="14" t="inlineStr">
        <is>
          <t>41</t>
        </is>
      </c>
      <c r="AH18" s="14" t="inlineStr">
        <is>
          <t>7.83</t>
        </is>
      </c>
      <c r="AI18" s="14" t="n">
        <v>21.87</v>
      </c>
      <c r="AJ18" s="14" t="inlineStr">
        <is>
          <t>2.33</t>
        </is>
      </c>
      <c r="AK18" s="14" t="inlineStr">
        <is>
          <t>1.33</t>
        </is>
      </c>
      <c r="AL18" s="14" t="inlineStr">
        <is>
          <t>1.88</t>
        </is>
      </c>
      <c r="AM18" s="14" t="n">
        <v>13.2</v>
      </c>
      <c r="AN18" s="14" t="n">
        <v>6.04</v>
      </c>
      <c r="AO18" s="14" t="inlineStr">
        <is>
          <t>27</t>
        </is>
      </c>
      <c r="AP18" s="14" t="n">
        <v>5.24</v>
      </c>
      <c r="AQ18" s="14" t="n">
        <v>21.87</v>
      </c>
      <c r="AR18" s="14" t="inlineStr">
        <is>
          <t>2005</t>
        </is>
      </c>
      <c r="AS18" s="14" t="inlineStr">
        <is>
          <t>2006</t>
        </is>
      </c>
      <c r="AT18" s="14" t="n">
        <v>1.21</v>
      </c>
      <c r="AU18" s="14" t="n">
        <v>0</v>
      </c>
      <c r="AV18" s="14" t="n">
        <v>1.21</v>
      </c>
      <c r="AW18" s="14" t="n">
        <v>1.21</v>
      </c>
      <c r="AX18" s="14" t="n">
        <v>0</v>
      </c>
      <c r="AY18" s="14" t="n">
        <v>1.21</v>
      </c>
      <c r="AZ18" s="14" t="n">
        <v>2.41</v>
      </c>
      <c r="BA18" s="14" t="inlineStr">
        <is>
          <t>-</t>
        </is>
      </c>
      <c r="BB18" s="14" t="inlineStr">
        <is>
          <t>-</t>
        </is>
      </c>
      <c r="BC18" s="14" t="inlineStr">
        <is>
          <t>179</t>
        </is>
      </c>
      <c r="BD18" s="14" t="inlineStr">
        <is>
          <t>179</t>
        </is>
      </c>
      <c r="BE18" s="14" t="inlineStr">
        <is>
          <t>2006</t>
        </is>
      </c>
      <c r="BF18" s="14" t="inlineStr">
        <is>
          <t>63.6</t>
        </is>
      </c>
      <c r="BG18" s="14" t="inlineStr">
        <is>
          <t>38.8</t>
        </is>
      </c>
      <c r="BH18" s="14" t="inlineStr">
        <is>
          <t>47.6</t>
        </is>
      </c>
      <c r="BI18" s="14" t="inlineStr">
        <is>
          <t>2.53</t>
        </is>
      </c>
      <c r="BJ18" s="14" t="inlineStr">
        <is>
          <t>2.53</t>
        </is>
      </c>
      <c r="BK18" s="14" t="inlineStr">
        <is>
          <t>5.07</t>
        </is>
      </c>
      <c r="BL18" s="14" t="inlineStr">
        <is>
          <t>2005</t>
        </is>
      </c>
      <c r="BM18" s="14" t="inlineStr">
        <is>
          <t>5.24</t>
        </is>
      </c>
      <c r="BN18" s="14" t="inlineStr">
        <is>
          <t>23</t>
        </is>
      </c>
      <c r="BO18" s="14" t="inlineStr">
        <is>
          <t>23</t>
        </is>
      </c>
      <c r="BP18" s="14" t="inlineStr">
        <is>
          <t>46.1</t>
        </is>
      </c>
    </row>
    <row r="19">
      <c r="A19" s="14" t="inlineStr">
        <is>
          <t>2004</t>
        </is>
      </c>
      <c r="B19" s="14" t="n">
        <v>43.8</v>
      </c>
      <c r="C19" s="14" t="n">
        <v>45</v>
      </c>
      <c r="D19" s="14" t="n">
        <v>481</v>
      </c>
      <c r="E19" s="14" t="inlineStr">
        <is>
          <t>33.9</t>
        </is>
      </c>
      <c r="F19" s="14" t="inlineStr">
        <is>
          <t>36.5</t>
        </is>
      </c>
      <c r="G19" s="14" t="inlineStr">
        <is>
          <t>+1.2</t>
        </is>
      </c>
      <c r="H19" s="14" t="inlineStr">
        <is>
          <t>+3.7</t>
        </is>
      </c>
      <c r="I19" s="14" t="n">
        <v>481</v>
      </c>
      <c r="J19" s="14" t="n">
        <v>59.2</v>
      </c>
      <c r="K19" s="14" t="n">
        <v>25.5</v>
      </c>
      <c r="L19" s="14" t="n">
        <v>-5.92</v>
      </c>
      <c r="M19" s="14" t="n">
        <v>17</v>
      </c>
      <c r="N19" s="14" t="n">
        <v>12.3</v>
      </c>
      <c r="O19" s="14" t="n">
        <v>5.3</v>
      </c>
      <c r="P19" s="14" t="n">
        <v>-1.23</v>
      </c>
      <c r="Q19" s="14" t="n">
        <v>3.71</v>
      </c>
      <c r="R19" s="14" t="inlineStr">
        <is>
          <t>22</t>
        </is>
      </c>
      <c r="S19" s="14" t="inlineStr">
        <is>
          <t>9.13</t>
        </is>
      </c>
      <c r="T19" s="14" t="n">
        <v>3.94</v>
      </c>
      <c r="U19" s="14" t="inlineStr">
        <is>
          <t>+1.92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inlineStr">
        <is>
          <t>55.5</t>
        </is>
      </c>
      <c r="AB19" s="14" t="inlineStr">
        <is>
          <t>14.1</t>
        </is>
      </c>
      <c r="AC19" s="14" t="inlineStr">
        <is>
          <t>-</t>
        </is>
      </c>
      <c r="AD19" s="14" t="inlineStr">
        <is>
          <t>24</t>
        </is>
      </c>
      <c r="AE19" s="14" t="inlineStr">
        <is>
          <t>6.09</t>
        </is>
      </c>
      <c r="AF19" s="14" t="inlineStr">
        <is>
          <t>-</t>
        </is>
      </c>
      <c r="AG19" s="14" t="inlineStr">
        <is>
          <t>36.5</t>
        </is>
      </c>
      <c r="AH19" s="14" t="inlineStr">
        <is>
          <t>9.26</t>
        </is>
      </c>
      <c r="AI19" s="14" t="n">
        <v>20.37</v>
      </c>
      <c r="AJ19" s="14" t="inlineStr">
        <is>
          <t>2.72</t>
        </is>
      </c>
      <c r="AK19" s="14" t="inlineStr">
        <is>
          <t>1.18</t>
        </is>
      </c>
      <c r="AL19" s="14" t="inlineStr">
        <is>
          <t>1.79</t>
        </is>
      </c>
      <c r="AM19" s="14" t="n">
        <v>12.3</v>
      </c>
      <c r="AN19" s="14" t="n">
        <v>5.3</v>
      </c>
      <c r="AO19" s="14" t="inlineStr">
        <is>
          <t>22</t>
        </is>
      </c>
      <c r="AP19" s="14" t="n">
        <v>3.94</v>
      </c>
      <c r="AQ19" s="14" t="n">
        <v>20.37</v>
      </c>
      <c r="AR19" s="14" t="inlineStr">
        <is>
          <t>2004</t>
        </is>
      </c>
      <c r="AS19" s="14" t="inlineStr">
        <is>
          <t>2005</t>
        </is>
      </c>
      <c r="AT19" s="14" t="n">
        <v>0.8</v>
      </c>
      <c r="AU19" s="14" t="n">
        <v>0</v>
      </c>
      <c r="AV19" s="14" t="n">
        <v>0.8</v>
      </c>
      <c r="AW19" s="14" t="n">
        <v>1.6</v>
      </c>
      <c r="AX19" s="14" t="n">
        <v>0</v>
      </c>
      <c r="AY19" s="14" t="n">
        <v>1.6</v>
      </c>
      <c r="AZ19" s="14" t="n">
        <v>2.4</v>
      </c>
      <c r="BA19" s="14" t="inlineStr">
        <is>
          <t>-</t>
        </is>
      </c>
      <c r="BB19" s="14" t="inlineStr">
        <is>
          <t>-</t>
        </is>
      </c>
      <c r="BC19" s="14" t="inlineStr">
        <is>
          <t>81</t>
        </is>
      </c>
      <c r="BD19" s="14" t="inlineStr">
        <is>
          <t>81</t>
        </is>
      </c>
      <c r="BE19" s="14" t="inlineStr">
        <is>
          <t>2005</t>
        </is>
      </c>
      <c r="BF19" s="14" t="inlineStr">
        <is>
          <t>51</t>
        </is>
      </c>
      <c r="BG19" s="14" t="inlineStr">
        <is>
          <t>29.1</t>
        </is>
      </c>
      <c r="BH19" s="14" t="inlineStr">
        <is>
          <t>41</t>
        </is>
      </c>
      <c r="BI19" s="14" t="inlineStr">
        <is>
          <t>1.95</t>
        </is>
      </c>
      <c r="BJ19" s="14" t="inlineStr">
        <is>
          <t>3.9</t>
        </is>
      </c>
      <c r="BK19" s="14" t="inlineStr">
        <is>
          <t>5.85</t>
        </is>
      </c>
      <c r="BL19" s="14" t="inlineStr">
        <is>
          <t>2004</t>
        </is>
      </c>
      <c r="BM19" s="14" t="inlineStr">
        <is>
          <t>3.94</t>
        </is>
      </c>
      <c r="BN19" s="14" t="inlineStr">
        <is>
          <t>20.3</t>
        </is>
      </c>
      <c r="BO19" s="14" t="inlineStr">
        <is>
          <t>40.6</t>
        </is>
      </c>
      <c r="BP19" s="14" t="inlineStr">
        <is>
          <t>60.9</t>
        </is>
      </c>
    </row>
    <row r="20">
      <c r="A20" s="14" t="inlineStr">
        <is>
          <t>2003</t>
        </is>
      </c>
      <c r="B20" s="14" t="n">
        <v>38.4</v>
      </c>
      <c r="C20" s="14" t="n">
        <v>34</v>
      </c>
      <c r="D20" s="14" t="n">
        <v>251</v>
      </c>
      <c r="E20" s="14" t="inlineStr">
        <is>
          <t>32.7</t>
        </is>
      </c>
      <c r="F20" s="14" t="inlineStr">
        <is>
          <t>26.4</t>
        </is>
      </c>
      <c r="G20" s="14" t="inlineStr">
        <is>
          <t>+1.7</t>
        </is>
      </c>
      <c r="H20" s="14" t="inlineStr">
        <is>
          <t>+5.5</t>
        </is>
      </c>
      <c r="I20" s="14" t="n">
        <v>251</v>
      </c>
      <c r="J20" s="14" t="n">
        <v>31.9</v>
      </c>
      <c r="K20" s="14" t="n">
        <v>9.1</v>
      </c>
      <c r="L20" s="14" t="n">
        <v>-0.99</v>
      </c>
      <c r="M20" s="14" t="n">
        <v>7.7</v>
      </c>
      <c r="N20" s="14" t="n">
        <v>12.7</v>
      </c>
      <c r="O20" s="14" t="n">
        <v>3.63</v>
      </c>
      <c r="P20" s="14" t="n">
        <v>-0.39</v>
      </c>
      <c r="Q20" s="14" t="n">
        <v>3.07</v>
      </c>
      <c r="R20" s="14" t="inlineStr">
        <is>
          <t>11.1</t>
        </is>
      </c>
      <c r="S20" s="14" t="inlineStr">
        <is>
          <t>5.34</t>
        </is>
      </c>
      <c r="T20" s="14" t="n">
        <v>2.02</v>
      </c>
      <c r="U20" s="14" t="inlineStr">
        <is>
          <t>-0.39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inlineStr">
        <is>
          <t>35.2</t>
        </is>
      </c>
      <c r="AB20" s="14" t="inlineStr">
        <is>
          <t>17.4</t>
        </is>
      </c>
      <c r="AC20" s="14" t="inlineStr">
        <is>
          <t>-</t>
        </is>
      </c>
      <c r="AD20" s="14" t="inlineStr">
        <is>
          <t>20.9</t>
        </is>
      </c>
      <c r="AE20" s="14" t="inlineStr">
        <is>
          <t>10.3</t>
        </is>
      </c>
      <c r="AF20" s="14" t="inlineStr">
        <is>
          <t>-</t>
        </is>
      </c>
      <c r="AG20" s="14" t="inlineStr">
        <is>
          <t>26.4</t>
        </is>
      </c>
      <c r="AH20" s="14" t="inlineStr">
        <is>
          <t>13.1</t>
        </is>
      </c>
      <c r="AI20" s="14" t="n">
        <v>18.7</v>
      </c>
      <c r="AJ20" s="14" t="inlineStr">
        <is>
          <t>1.88</t>
        </is>
      </c>
      <c r="AK20" s="14" t="inlineStr">
        <is>
          <t>1.12</t>
        </is>
      </c>
      <c r="AL20" s="14" t="inlineStr">
        <is>
          <t>1.41</t>
        </is>
      </c>
      <c r="AM20" s="14" t="n">
        <v>12.7</v>
      </c>
      <c r="AN20" s="14" t="n">
        <v>3.63</v>
      </c>
      <c r="AO20" s="14" t="inlineStr">
        <is>
          <t>11.1</t>
        </is>
      </c>
      <c r="AP20" s="14" t="n">
        <v>2.02</v>
      </c>
      <c r="AQ20" s="14" t="n">
        <v>18.7</v>
      </c>
      <c r="AR20" s="14" t="inlineStr">
        <is>
          <t>2003</t>
        </is>
      </c>
      <c r="AS20" s="14" t="inlineStr">
        <is>
          <t>2004</t>
        </is>
      </c>
      <c r="AT20" s="14" t="n">
        <v>0.49</v>
      </c>
      <c r="AU20" s="14" t="n">
        <v>0</v>
      </c>
      <c r="AV20" s="14" t="n">
        <v>0.49</v>
      </c>
      <c r="AW20" s="14" t="n">
        <v>0.99</v>
      </c>
      <c r="AX20" s="14" t="n">
        <v>0</v>
      </c>
      <c r="AY20" s="14" t="n">
        <v>0.99</v>
      </c>
      <c r="AZ20" s="14" t="n">
        <v>1.48</v>
      </c>
      <c r="BA20" s="14" t="inlineStr">
        <is>
          <t>-</t>
        </is>
      </c>
      <c r="BB20" s="14" t="inlineStr">
        <is>
          <t>-</t>
        </is>
      </c>
      <c r="BC20" s="14" t="inlineStr">
        <is>
          <t>2</t>
        </is>
      </c>
      <c r="BD20" s="14" t="inlineStr">
        <is>
          <t>2</t>
        </is>
      </c>
      <c r="BE20" s="14" t="inlineStr">
        <is>
          <t>2004</t>
        </is>
      </c>
      <c r="BF20" s="14" t="inlineStr">
        <is>
          <t>55.5</t>
        </is>
      </c>
      <c r="BG20" s="14" t="inlineStr">
        <is>
          <t>24</t>
        </is>
      </c>
      <c r="BH20" s="14" t="inlineStr">
        <is>
          <t>36.5</t>
        </is>
      </c>
      <c r="BI20" s="14" t="inlineStr">
        <is>
          <t>1.36</t>
        </is>
      </c>
      <c r="BJ20" s="14" t="inlineStr">
        <is>
          <t>2.71</t>
        </is>
      </c>
      <c r="BK20" s="14" t="inlineStr">
        <is>
          <t>4.07</t>
        </is>
      </c>
      <c r="BL20" s="14" t="inlineStr">
        <is>
          <t>2003</t>
        </is>
      </c>
      <c r="BM20" s="14" t="inlineStr">
        <is>
          <t>2.02</t>
        </is>
      </c>
      <c r="BN20" s="14" t="inlineStr">
        <is>
          <t>24.5</t>
        </is>
      </c>
      <c r="BO20" s="14" t="inlineStr">
        <is>
          <t>49</t>
        </is>
      </c>
      <c r="BP20" s="14" t="inlineStr">
        <is>
          <t>73.5</t>
        </is>
      </c>
    </row>
    <row r="21">
      <c r="A21" s="14" t="inlineStr">
        <is>
          <t>2002</t>
        </is>
      </c>
      <c r="B21" s="14" t="n">
        <v>32.4</v>
      </c>
      <c r="C21" s="14" t="n">
        <v>43</v>
      </c>
      <c r="D21" s="14" t="n">
        <v>182</v>
      </c>
      <c r="E21" s="14" t="inlineStr">
        <is>
          <t>31</t>
        </is>
      </c>
      <c r="F21" s="14" t="inlineStr">
        <is>
          <t>54.9</t>
        </is>
      </c>
      <c r="G21" s="14" t="inlineStr">
        <is>
          <t>-39.5</t>
        </is>
      </c>
      <c r="H21" s="14" t="inlineStr">
        <is>
          <t>-56</t>
        </is>
      </c>
      <c r="I21" s="14" t="n">
        <v>182</v>
      </c>
      <c r="J21" s="14" t="n">
        <v>28</v>
      </c>
      <c r="K21" s="14" t="n">
        <v>10</v>
      </c>
      <c r="L21" s="14" t="n">
        <v>-1.58</v>
      </c>
      <c r="M21" s="14" t="n">
        <v>7.41</v>
      </c>
      <c r="N21" s="14" t="n">
        <v>15.4</v>
      </c>
      <c r="O21" s="14" t="n">
        <v>5.51</v>
      </c>
      <c r="P21" s="14" t="n">
        <v>-0.87</v>
      </c>
      <c r="Q21" s="14" t="n">
        <v>4.07</v>
      </c>
      <c r="R21" s="14" t="inlineStr">
        <is>
          <t>13</t>
        </is>
      </c>
      <c r="S21" s="14" t="inlineStr">
        <is>
          <t>6.71</t>
        </is>
      </c>
      <c r="T21" s="14" t="n">
        <v>2.41</v>
      </c>
      <c r="U21" s="14" t="inlineStr">
        <is>
          <t>-0.65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inlineStr">
        <is>
          <t>99</t>
        </is>
      </c>
      <c r="AB21" s="14" t="inlineStr">
        <is>
          <t>41.1</t>
        </is>
      </c>
      <c r="AC21" s="14" t="inlineStr">
        <is>
          <t>-</t>
        </is>
      </c>
      <c r="AD21" s="14" t="inlineStr">
        <is>
          <t>29.7</t>
        </is>
      </c>
      <c r="AE21" s="14" t="inlineStr">
        <is>
          <t>12.3</t>
        </is>
      </c>
      <c r="AF21" s="14" t="inlineStr">
        <is>
          <t>-</t>
        </is>
      </c>
      <c r="AG21" s="14" t="inlineStr">
        <is>
          <t>54.9</t>
        </is>
      </c>
      <c r="AH21" s="14" t="inlineStr">
        <is>
          <t>22.8</t>
        </is>
      </c>
      <c r="AI21" s="14" t="n">
        <v>20.7</v>
      </c>
      <c r="AJ21" s="14" t="inlineStr">
        <is>
          <t>4.78</t>
        </is>
      </c>
      <c r="AK21" s="14" t="inlineStr">
        <is>
          <t>1.43</t>
        </is>
      </c>
      <c r="AL21" s="14" t="inlineStr">
        <is>
          <t>2.65</t>
        </is>
      </c>
      <c r="AM21" s="14" t="n">
        <v>15.4</v>
      </c>
      <c r="AN21" s="14" t="n">
        <v>5.51</v>
      </c>
      <c r="AO21" s="14" t="inlineStr">
        <is>
          <t>13</t>
        </is>
      </c>
      <c r="AP21" s="14" t="n">
        <v>2.41</v>
      </c>
      <c r="AQ21" s="14" t="n">
        <v>20.7</v>
      </c>
      <c r="AR21" s="14" t="inlineStr">
        <is>
          <t>2002</t>
        </is>
      </c>
      <c r="AS21" s="14" t="inlineStr">
        <is>
          <t>2003</t>
        </is>
      </c>
      <c r="AT21" s="14" t="n">
        <v>0.5</v>
      </c>
      <c r="AU21" s="14" t="n">
        <v>0</v>
      </c>
      <c r="AV21" s="14" t="n">
        <v>0.5</v>
      </c>
      <c r="AW21" s="14" t="n">
        <v>1.5</v>
      </c>
      <c r="AX21" s="14" t="n">
        <v>0</v>
      </c>
      <c r="AY21" s="14" t="n">
        <v>1.5</v>
      </c>
      <c r="AZ21" s="14" t="n">
        <v>2</v>
      </c>
      <c r="BA21" s="14" t="inlineStr">
        <is>
          <t>-</t>
        </is>
      </c>
      <c r="BB21" s="14" t="inlineStr">
        <is>
          <t>-</t>
        </is>
      </c>
      <c r="BC21" s="14" t="inlineStr">
        <is>
          <t>91</t>
        </is>
      </c>
      <c r="BD21" s="14" t="inlineStr">
        <is>
          <t>91</t>
        </is>
      </c>
      <c r="BE21" s="14" t="inlineStr">
        <is>
          <t>2003</t>
        </is>
      </c>
      <c r="BF21" s="14" t="inlineStr">
        <is>
          <t>35.2</t>
        </is>
      </c>
      <c r="BG21" s="14" t="inlineStr">
        <is>
          <t>20.9</t>
        </is>
      </c>
      <c r="BH21" s="14" t="inlineStr">
        <is>
          <t>26.4</t>
        </is>
      </c>
      <c r="BI21" s="14" t="inlineStr">
        <is>
          <t>1.89</t>
        </is>
      </c>
      <c r="BJ21" s="14" t="inlineStr">
        <is>
          <t>5.68</t>
        </is>
      </c>
      <c r="BK21" s="14" t="inlineStr">
        <is>
          <t>7.57</t>
        </is>
      </c>
      <c r="BL21" s="14" t="inlineStr">
        <is>
          <t>2002</t>
        </is>
      </c>
      <c r="BM21" s="14" t="inlineStr">
        <is>
          <t>2.41</t>
        </is>
      </c>
      <c r="BN21" s="14" t="inlineStr">
        <is>
          <t>20.7</t>
        </is>
      </c>
      <c r="BO21" s="14" t="inlineStr">
        <is>
          <t>62.2</t>
        </is>
      </c>
      <c r="BP21" s="14" t="inlineStr">
        <is>
          <t>83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inlineStr">
        <is>
          <t>21Q1</t>
        </is>
      </c>
      <c r="B2" s="14" t="n">
        <v>18.5</v>
      </c>
      <c r="C2" s="14" t="inlineStr">
        <is>
          <t>43</t>
        </is>
      </c>
      <c r="D2" s="14" t="inlineStr">
        <is>
          <t>224</t>
        </is>
      </c>
      <c r="E2" s="14" t="inlineStr">
        <is>
          <t>355</t>
        </is>
      </c>
      <c r="F2" s="14" t="inlineStr">
        <is>
          <t>364</t>
        </is>
      </c>
      <c r="G2" s="14" t="inlineStr">
        <is>
          <t>+5</t>
        </is>
      </c>
      <c r="H2" s="14" t="inlineStr">
        <is>
          <t>+1.4</t>
        </is>
      </c>
      <c r="I2" s="14" t="inlineStr">
        <is>
          <t>224</t>
        </is>
      </c>
      <c r="J2" s="14" t="inlineStr">
        <is>
          <t>29.3</t>
        </is>
      </c>
      <c r="K2" s="14" t="inlineStr">
        <is>
          <t>19.5</t>
        </is>
      </c>
      <c r="L2" s="14" t="inlineStr">
        <is>
          <t>1.68</t>
        </is>
      </c>
      <c r="M2" s="14" t="n">
        <v>13.5</v>
      </c>
      <c r="N2" s="14" t="inlineStr">
        <is>
          <t>13.1</t>
        </is>
      </c>
      <c r="O2" s="14" t="inlineStr">
        <is>
          <t>8.71</t>
        </is>
      </c>
      <c r="P2" s="14" t="inlineStr">
        <is>
          <t>0.75</t>
        </is>
      </c>
      <c r="Q2" s="14" t="inlineStr">
        <is>
          <t>6.81</t>
        </is>
      </c>
      <c r="R2" s="14" t="inlineStr">
        <is>
          <t>19.8(年估)</t>
        </is>
      </c>
      <c r="S2" s="14" t="inlineStr">
        <is>
          <t>9.15(年估)</t>
        </is>
      </c>
      <c r="T2" s="14" t="n">
        <v>7.28</v>
      </c>
      <c r="U2" s="14" t="inlineStr">
        <is>
          <t>+3.68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397.5</t>
        </is>
      </c>
      <c r="AB2" s="14" t="inlineStr">
        <is>
          <t>13.7</t>
        </is>
      </c>
      <c r="AC2" s="14" t="inlineStr">
        <is>
          <t>-</t>
        </is>
      </c>
      <c r="AD2" s="14" t="inlineStr">
        <is>
          <t>324</t>
        </is>
      </c>
      <c r="AE2" s="14" t="inlineStr">
        <is>
          <t>11.1</t>
        </is>
      </c>
      <c r="AF2" s="14" t="inlineStr">
        <is>
          <t>-</t>
        </is>
      </c>
      <c r="AG2" s="14" t="inlineStr">
        <is>
          <t>364</t>
        </is>
      </c>
      <c r="AH2" s="14" t="inlineStr">
        <is>
          <t>12.5</t>
        </is>
      </c>
      <c r="AI2" s="14" t="n">
        <v>162.75</v>
      </c>
      <c r="AJ2" s="14" t="inlineStr">
        <is>
          <t>2.44</t>
        </is>
      </c>
      <c r="AK2" s="14" t="inlineStr">
        <is>
          <t>1.99</t>
        </is>
      </c>
      <c r="AL2" s="14" t="inlineStr">
        <is>
          <t>2.24</t>
        </is>
      </c>
      <c r="AM2" s="14" t="inlineStr">
        <is>
          <t>13.1</t>
        </is>
      </c>
      <c r="AN2" s="14" t="inlineStr">
        <is>
          <t>8.71</t>
        </is>
      </c>
      <c r="AO2" s="14" t="inlineStr">
        <is>
          <t>19.8(年估)</t>
        </is>
      </c>
      <c r="AP2" s="14" t="n">
        <v>7.28</v>
      </c>
      <c r="AQ2" s="14" t="n">
        <v>162.75</v>
      </c>
    </row>
    <row r="3">
      <c r="A3" s="14" t="inlineStr">
        <is>
          <t>2020</t>
        </is>
      </c>
      <c r="B3" s="14" t="n">
        <v>18.5</v>
      </c>
      <c r="C3" s="14" t="inlineStr">
        <is>
          <t>47</t>
        </is>
      </c>
      <c r="D3" s="14" t="inlineStr">
        <is>
          <t>855</t>
        </is>
      </c>
      <c r="E3" s="14" t="inlineStr">
        <is>
          <t>350</t>
        </is>
      </c>
      <c r="F3" s="14" t="inlineStr">
        <is>
          <t>318</t>
        </is>
      </c>
      <c r="G3" s="14" t="inlineStr">
        <is>
          <t>+47</t>
        </is>
      </c>
      <c r="H3" s="14" t="inlineStr">
        <is>
          <t>+15.5</t>
        </is>
      </c>
      <c r="I3" s="14" t="inlineStr">
        <is>
          <t>855</t>
        </is>
      </c>
      <c r="J3" s="14" t="inlineStr">
        <is>
          <t>100</t>
        </is>
      </c>
      <c r="K3" s="14" t="inlineStr">
        <is>
          <t>66.6</t>
        </is>
      </c>
      <c r="L3" s="14" t="inlineStr">
        <is>
          <t>6.76</t>
        </is>
      </c>
      <c r="M3" s="14" t="n">
        <v>50.5</v>
      </c>
      <c r="N3" s="14" t="inlineStr">
        <is>
          <t>11.7</t>
        </is>
      </c>
      <c r="O3" s="14" t="inlineStr">
        <is>
          <t>7.79</t>
        </is>
      </c>
      <c r="P3" s="14" t="inlineStr">
        <is>
          <t>0.79</t>
        </is>
      </c>
      <c r="Q3" s="14" t="inlineStr">
        <is>
          <t>6.18</t>
        </is>
      </c>
      <c r="R3" s="14" t="inlineStr">
        <is>
          <t>20.5</t>
        </is>
      </c>
      <c r="S3" s="14" t="inlineStr">
        <is>
          <t>9.18</t>
        </is>
      </c>
      <c r="T3" s="14" t="n">
        <v>27.3</v>
      </c>
      <c r="U3" s="14" t="inlineStr">
        <is>
          <t>+6.62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379</t>
        </is>
      </c>
      <c r="AB3" s="14" t="inlineStr">
        <is>
          <t>13.9</t>
        </is>
      </c>
      <c r="AC3" s="14" t="inlineStr">
        <is>
          <t>-</t>
        </is>
      </c>
      <c r="AD3" s="14" t="inlineStr">
        <is>
          <t>221</t>
        </is>
      </c>
      <c r="AE3" s="14" t="inlineStr">
        <is>
          <t>8.1</t>
        </is>
      </c>
      <c r="AF3" s="14" t="inlineStr">
        <is>
          <t>-</t>
        </is>
      </c>
      <c r="AG3" s="14" t="inlineStr">
        <is>
          <t>318</t>
        </is>
      </c>
      <c r="AH3" s="14" t="inlineStr">
        <is>
          <t>11.7</t>
        </is>
      </c>
      <c r="AI3" s="14" t="n">
        <v>143.67</v>
      </c>
      <c r="AJ3" s="14" t="inlineStr">
        <is>
          <t>2.64</t>
        </is>
      </c>
      <c r="AK3" s="14" t="inlineStr">
        <is>
          <t>1.54</t>
        </is>
      </c>
      <c r="AL3" s="14" t="inlineStr">
        <is>
          <t>2.22</t>
        </is>
      </c>
      <c r="AM3" s="14" t="inlineStr">
        <is>
          <t>11.7</t>
        </is>
      </c>
      <c r="AN3" s="14" t="inlineStr">
        <is>
          <t>7.79</t>
        </is>
      </c>
      <c r="AO3" s="14" t="inlineStr">
        <is>
          <t>20.5</t>
        </is>
      </c>
      <c r="AP3" s="14" t="n">
        <v>27.3</v>
      </c>
      <c r="AQ3" s="14" t="n">
        <v>143.67</v>
      </c>
      <c r="AR3" s="14" t="inlineStr">
        <is>
          <t>2020</t>
        </is>
      </c>
      <c r="AS3" s="14" t="inlineStr">
        <is>
          <t>2021</t>
        </is>
      </c>
      <c r="AT3" s="14" t="n">
        <v>19.1</v>
      </c>
      <c r="AU3" s="14" t="n">
        <v>0</v>
      </c>
      <c r="AV3" s="14" t="n">
        <v>19.1</v>
      </c>
      <c r="AW3" s="14" t="n">
        <v>0</v>
      </c>
      <c r="AX3" s="14" t="n">
        <v>0</v>
      </c>
      <c r="AY3" s="14" t="n">
        <v>0</v>
      </c>
      <c r="AZ3" s="14" t="n">
        <v>19.1</v>
      </c>
      <c r="BA3" s="14" t="inlineStr">
        <is>
          <t>35.3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397.5</t>
        </is>
      </c>
      <c r="BG3" s="14" t="inlineStr">
        <is>
          <t>324</t>
        </is>
      </c>
      <c r="BH3" s="14" t="inlineStr">
        <is>
          <t>364</t>
        </is>
      </c>
      <c r="BI3" s="14" t="inlineStr">
        <is>
          <t>5.24</t>
        </is>
      </c>
      <c r="BJ3" s="14" t="inlineStr">
        <is>
          <t>0</t>
        </is>
      </c>
      <c r="BK3" s="14" t="inlineStr">
        <is>
          <t>5.24</t>
        </is>
      </c>
      <c r="BL3" s="14" t="inlineStr">
        <is>
          <t>2020</t>
        </is>
      </c>
      <c r="BM3" s="14" t="inlineStr">
        <is>
          <t>27.3</t>
        </is>
      </c>
      <c r="BN3" s="14" t="inlineStr">
        <is>
          <t>70</t>
        </is>
      </c>
      <c r="BO3" s="14" t="inlineStr">
        <is>
          <t>0</t>
        </is>
      </c>
      <c r="BP3" s="14" t="inlineStr">
        <is>
          <t>70</t>
        </is>
      </c>
    </row>
    <row r="4">
      <c r="A4" s="14" t="inlineStr">
        <is>
          <t>2019</t>
        </is>
      </c>
      <c r="B4" s="14" t="n">
        <v>18.5</v>
      </c>
      <c r="C4" s="14" t="inlineStr">
        <is>
          <t>45</t>
        </is>
      </c>
      <c r="D4" s="14" t="inlineStr">
        <is>
          <t>737</t>
        </is>
      </c>
      <c r="E4" s="14" t="inlineStr">
        <is>
          <t>303</t>
        </is>
      </c>
      <c r="F4" s="14" t="inlineStr">
        <is>
          <t>258</t>
        </is>
      </c>
      <c r="G4" s="14" t="inlineStr">
        <is>
          <t>+95</t>
        </is>
      </c>
      <c r="H4" s="14" t="inlineStr">
        <is>
          <t>+45.7</t>
        </is>
      </c>
      <c r="I4" s="14" t="inlineStr">
        <is>
          <t>737</t>
        </is>
      </c>
      <c r="J4" s="14" t="inlineStr">
        <is>
          <t>75.3</t>
        </is>
      </c>
      <c r="K4" s="14" t="inlineStr">
        <is>
          <t>42.3</t>
        </is>
      </c>
      <c r="L4" s="14" t="inlineStr">
        <is>
          <t>11.4</t>
        </is>
      </c>
      <c r="M4" s="14" t="n">
        <v>38.2</v>
      </c>
      <c r="N4" s="14" t="inlineStr">
        <is>
          <t>10.2</t>
        </is>
      </c>
      <c r="O4" s="14" t="inlineStr">
        <is>
          <t>5.74</t>
        </is>
      </c>
      <c r="P4" s="14" t="inlineStr">
        <is>
          <t>1.54</t>
        </is>
      </c>
      <c r="Q4" s="14" t="inlineStr">
        <is>
          <t>5.22</t>
        </is>
      </c>
      <c r="R4" s="14" t="inlineStr">
        <is>
          <t>16.6</t>
        </is>
      </c>
      <c r="S4" s="14" t="inlineStr">
        <is>
          <t>7.82</t>
        </is>
      </c>
      <c r="T4" s="14" t="n">
        <v>20.68</v>
      </c>
      <c r="U4" s="14" t="inlineStr">
        <is>
          <t>+3.33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324.5</t>
        </is>
      </c>
      <c r="AB4" s="14" t="inlineStr">
        <is>
          <t>15.7</t>
        </is>
      </c>
      <c r="AC4" s="14" t="inlineStr">
        <is>
          <t>-</t>
        </is>
      </c>
      <c r="AD4" s="14" t="inlineStr">
        <is>
          <t>200</t>
        </is>
      </c>
      <c r="AE4" s="14" t="inlineStr">
        <is>
          <t>9.67</t>
        </is>
      </c>
      <c r="AF4" s="14" t="inlineStr">
        <is>
          <t>-</t>
        </is>
      </c>
      <c r="AG4" s="14" t="inlineStr">
        <is>
          <t>258</t>
        </is>
      </c>
      <c r="AH4" s="14" t="inlineStr">
        <is>
          <t>12.5</t>
        </is>
      </c>
      <c r="AI4" s="14" t="n">
        <v>126.73</v>
      </c>
      <c r="AJ4" s="14" t="inlineStr">
        <is>
          <t>2.56</t>
        </is>
      </c>
      <c r="AK4" s="14" t="inlineStr">
        <is>
          <t>1.58</t>
        </is>
      </c>
      <c r="AL4" s="14" t="inlineStr">
        <is>
          <t>2.04</t>
        </is>
      </c>
      <c r="AM4" s="14" t="inlineStr">
        <is>
          <t>10.2</t>
        </is>
      </c>
      <c r="AN4" s="14" t="inlineStr">
        <is>
          <t>5.74</t>
        </is>
      </c>
      <c r="AO4" s="14" t="inlineStr">
        <is>
          <t>16.6</t>
        </is>
      </c>
      <c r="AP4" s="14" t="n">
        <v>20.68</v>
      </c>
      <c r="AQ4" s="14" t="n">
        <v>126.73</v>
      </c>
      <c r="AR4" s="14" t="inlineStr">
        <is>
          <t>2019</t>
        </is>
      </c>
      <c r="AS4" s="14" t="inlineStr">
        <is>
          <t>2020</t>
        </is>
      </c>
      <c r="AT4" s="14" t="n">
        <v>14.5</v>
      </c>
      <c r="AU4" s="14" t="n">
        <v>0</v>
      </c>
      <c r="AV4" s="14" t="n">
        <v>14.5</v>
      </c>
      <c r="AW4" s="14" t="n">
        <v>0</v>
      </c>
      <c r="AX4" s="14" t="n">
        <v>0</v>
      </c>
      <c r="AY4" s="14" t="n">
        <v>0</v>
      </c>
      <c r="AZ4" s="14" t="n">
        <v>14.5</v>
      </c>
      <c r="BA4" s="14" t="inlineStr">
        <is>
          <t>26.8</t>
        </is>
      </c>
      <c r="BB4" s="14" t="inlineStr">
        <is>
          <t>0</t>
        </is>
      </c>
      <c r="BC4" s="14" t="inlineStr">
        <is>
          <t>121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379</t>
        </is>
      </c>
      <c r="BG4" s="14" t="inlineStr">
        <is>
          <t>221</t>
        </is>
      </c>
      <c r="BH4" s="14" t="inlineStr">
        <is>
          <t>318</t>
        </is>
      </c>
      <c r="BI4" s="14" t="inlineStr">
        <is>
          <t>4.56</t>
        </is>
      </c>
      <c r="BJ4" s="14" t="inlineStr">
        <is>
          <t>0</t>
        </is>
      </c>
      <c r="BK4" s="14" t="inlineStr">
        <is>
          <t>4.56</t>
        </is>
      </c>
      <c r="BL4" s="14" t="inlineStr">
        <is>
          <t>2019</t>
        </is>
      </c>
      <c r="BM4" s="14" t="inlineStr">
        <is>
          <t>20.68</t>
        </is>
      </c>
      <c r="BN4" s="14" t="inlineStr">
        <is>
          <t>70.1</t>
        </is>
      </c>
      <c r="BO4" s="14" t="inlineStr">
        <is>
          <t>0</t>
        </is>
      </c>
      <c r="BP4" s="14" t="inlineStr">
        <is>
          <t>70.1</t>
        </is>
      </c>
    </row>
    <row r="5">
      <c r="A5" s="14" t="inlineStr">
        <is>
          <t>2018</t>
        </is>
      </c>
      <c r="B5" s="14" t="n">
        <v>18.5</v>
      </c>
      <c r="C5" s="14" t="inlineStr">
        <is>
          <t>40</t>
        </is>
      </c>
      <c r="D5" s="14" t="inlineStr">
        <is>
          <t>645</t>
        </is>
      </c>
      <c r="E5" s="14" t="inlineStr">
        <is>
          <t>208</t>
        </is>
      </c>
      <c r="F5" s="14" t="inlineStr">
        <is>
          <t>186</t>
        </is>
      </c>
      <c r="G5" s="14" t="inlineStr">
        <is>
          <t>+41.5</t>
        </is>
      </c>
      <c r="H5" s="14" t="inlineStr">
        <is>
          <t>+24.9</t>
        </is>
      </c>
      <c r="I5" s="14" t="inlineStr">
        <is>
          <t>645</t>
        </is>
      </c>
      <c r="J5" s="14" t="inlineStr">
        <is>
          <t>66.9</t>
        </is>
      </c>
      <c r="K5" s="14" t="inlineStr">
        <is>
          <t>39.6</t>
        </is>
      </c>
      <c r="L5" s="14" t="inlineStr">
        <is>
          <t>6.42</t>
        </is>
      </c>
      <c r="M5" s="14" t="n">
        <v>32.1</v>
      </c>
      <c r="N5" s="14" t="inlineStr">
        <is>
          <t>10.4</t>
        </is>
      </c>
      <c r="O5" s="14" t="inlineStr">
        <is>
          <t>6.15</t>
        </is>
      </c>
      <c r="P5" s="14" t="inlineStr">
        <is>
          <t>1</t>
        </is>
      </c>
      <c r="Q5" s="14" t="inlineStr">
        <is>
          <t>5.14</t>
        </is>
      </c>
      <c r="R5" s="14" t="inlineStr">
        <is>
          <t>15.2</t>
        </is>
      </c>
      <c r="S5" s="14" t="inlineStr">
        <is>
          <t>7.07</t>
        </is>
      </c>
      <c r="T5" s="14" t="n">
        <v>17.35</v>
      </c>
      <c r="U5" s="14" t="inlineStr">
        <is>
          <t>+7.17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229</t>
        </is>
      </c>
      <c r="AB5" s="14" t="inlineStr">
        <is>
          <t>13.2</t>
        </is>
      </c>
      <c r="AC5" s="14" t="inlineStr">
        <is>
          <t>-</t>
        </is>
      </c>
      <c r="AD5" s="14" t="inlineStr">
        <is>
          <t>163</t>
        </is>
      </c>
      <c r="AE5" s="14" t="inlineStr">
        <is>
          <t>9.39</t>
        </is>
      </c>
      <c r="AF5" s="14" t="inlineStr">
        <is>
          <t>-</t>
        </is>
      </c>
      <c r="AG5" s="14" t="inlineStr">
        <is>
          <t>186</t>
        </is>
      </c>
      <c r="AH5" s="14" t="inlineStr">
        <is>
          <t>10.7</t>
        </is>
      </c>
      <c r="AI5" s="14" t="n">
        <v>119.12</v>
      </c>
      <c r="AJ5" s="14" t="inlineStr">
        <is>
          <t>1.92</t>
        </is>
      </c>
      <c r="AK5" s="14" t="inlineStr">
        <is>
          <t>1.37</t>
        </is>
      </c>
      <c r="AL5" s="14" t="inlineStr">
        <is>
          <t>1.57</t>
        </is>
      </c>
      <c r="AM5" s="14" t="inlineStr">
        <is>
          <t>10.4</t>
        </is>
      </c>
      <c r="AN5" s="14" t="inlineStr">
        <is>
          <t>6.15</t>
        </is>
      </c>
      <c r="AO5" s="14" t="inlineStr">
        <is>
          <t>15.2</t>
        </is>
      </c>
      <c r="AP5" s="14" t="n">
        <v>17.35</v>
      </c>
      <c r="AQ5" s="14" t="n">
        <v>119.12</v>
      </c>
      <c r="AR5" s="14" t="inlineStr">
        <is>
          <t>2018</t>
        </is>
      </c>
      <c r="AS5" s="14" t="inlineStr">
        <is>
          <t>2019</t>
        </is>
      </c>
      <c r="AT5" s="14" t="n">
        <v>11.5</v>
      </c>
      <c r="AU5" s="14" t="n">
        <v>0</v>
      </c>
      <c r="AV5" s="14" t="n">
        <v>11.5</v>
      </c>
      <c r="AW5" s="14" t="n">
        <v>0</v>
      </c>
      <c r="AX5" s="14" t="n">
        <v>0</v>
      </c>
      <c r="AY5" s="14" t="n">
        <v>0</v>
      </c>
      <c r="AZ5" s="14" t="n">
        <v>11.5</v>
      </c>
      <c r="BA5" s="14" t="inlineStr">
        <is>
          <t>21.3</t>
        </is>
      </c>
      <c r="BB5" s="14" t="inlineStr">
        <is>
          <t>0</t>
        </is>
      </c>
      <c r="BC5" s="14" t="inlineStr">
        <is>
          <t>38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324.5</t>
        </is>
      </c>
      <c r="BG5" s="14" t="inlineStr">
        <is>
          <t>200</t>
        </is>
      </c>
      <c r="BH5" s="14" t="inlineStr">
        <is>
          <t>258</t>
        </is>
      </c>
      <c r="BI5" s="14" t="inlineStr">
        <is>
          <t>4.45</t>
        </is>
      </c>
      <c r="BJ5" s="14" t="inlineStr">
        <is>
          <t>0</t>
        </is>
      </c>
      <c r="BK5" s="14" t="inlineStr">
        <is>
          <t>4.45</t>
        </is>
      </c>
      <c r="BL5" s="14" t="inlineStr">
        <is>
          <t>2018</t>
        </is>
      </c>
      <c r="BM5" s="14" t="inlineStr">
        <is>
          <t>17.35</t>
        </is>
      </c>
      <c r="BN5" s="14" t="inlineStr">
        <is>
          <t>66.3</t>
        </is>
      </c>
      <c r="BO5" s="14" t="inlineStr">
        <is>
          <t>0</t>
        </is>
      </c>
      <c r="BP5" s="14" t="inlineStr">
        <is>
          <t>66.3</t>
        </is>
      </c>
    </row>
    <row r="6">
      <c r="A6" s="14" t="inlineStr">
        <is>
          <t>2017</t>
        </is>
      </c>
      <c r="B6" s="14" t="n">
        <v>18.5</v>
      </c>
      <c r="C6" s="14" t="inlineStr">
        <is>
          <t>40</t>
        </is>
      </c>
      <c r="D6" s="14" t="inlineStr">
        <is>
          <t>583</t>
        </is>
      </c>
      <c r="E6" s="14" t="inlineStr">
        <is>
          <t>166.5</t>
        </is>
      </c>
      <c r="F6" s="14" t="inlineStr">
        <is>
          <t>120</t>
        </is>
      </c>
      <c r="G6" s="14" t="inlineStr">
        <is>
          <t>+73.6</t>
        </is>
      </c>
      <c r="H6" s="14" t="inlineStr">
        <is>
          <t>+79.2</t>
        </is>
      </c>
      <c r="I6" s="14" t="inlineStr">
        <is>
          <t>583</t>
        </is>
      </c>
      <c r="J6" s="14" t="inlineStr">
        <is>
          <t>51.3</t>
        </is>
      </c>
      <c r="K6" s="14" t="inlineStr">
        <is>
          <t>26.1</t>
        </is>
      </c>
      <c r="L6" s="14" t="inlineStr">
        <is>
          <t>10.6</t>
        </is>
      </c>
      <c r="M6" s="14" t="n">
        <v>26.2</v>
      </c>
      <c r="N6" s="14" t="inlineStr">
        <is>
          <t>8.8</t>
        </is>
      </c>
      <c r="O6" s="14" t="inlineStr">
        <is>
          <t>4.49</t>
        </is>
      </c>
      <c r="P6" s="14" t="inlineStr">
        <is>
          <t>1.82</t>
        </is>
      </c>
      <c r="Q6" s="14" t="inlineStr">
        <is>
          <t>4.54</t>
        </is>
      </c>
      <c r="R6" s="14" t="inlineStr">
        <is>
          <t>12.5</t>
        </is>
      </c>
      <c r="S6" s="14" t="inlineStr">
        <is>
          <t>5.91</t>
        </is>
      </c>
      <c r="T6" s="14" t="n">
        <v>10.18</v>
      </c>
      <c r="U6" s="14" t="inlineStr">
        <is>
          <t>+1.09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191.5</t>
        </is>
      </c>
      <c r="AB6" s="14" t="inlineStr">
        <is>
          <t>18.8</t>
        </is>
      </c>
      <c r="AC6" s="14" t="inlineStr">
        <is>
          <t>-</t>
        </is>
      </c>
      <c r="AD6" s="14" t="inlineStr">
        <is>
          <t>92.9</t>
        </is>
      </c>
      <c r="AE6" s="14" t="inlineStr">
        <is>
          <t>9.13</t>
        </is>
      </c>
      <c r="AF6" s="14" t="inlineStr">
        <is>
          <t>-</t>
        </is>
      </c>
      <c r="AG6" s="14" t="inlineStr">
        <is>
          <t>120</t>
        </is>
      </c>
      <c r="AH6" s="14" t="inlineStr">
        <is>
          <t>11.8</t>
        </is>
      </c>
      <c r="AI6" s="14" t="n">
        <v>112.41</v>
      </c>
      <c r="AJ6" s="14" t="inlineStr">
        <is>
          <t>1.7</t>
        </is>
      </c>
      <c r="AK6" s="14" t="inlineStr">
        <is>
          <t>0.83</t>
        </is>
      </c>
      <c r="AL6" s="14" t="inlineStr">
        <is>
          <t>1.07</t>
        </is>
      </c>
      <c r="AM6" s="14" t="inlineStr">
        <is>
          <t>8.8</t>
        </is>
      </c>
      <c r="AN6" s="14" t="inlineStr">
        <is>
          <t>4.49</t>
        </is>
      </c>
      <c r="AO6" s="14" t="inlineStr">
        <is>
          <t>12.5</t>
        </is>
      </c>
      <c r="AP6" s="14" t="n">
        <v>10.18</v>
      </c>
      <c r="AQ6" s="14" t="n">
        <v>112.41</v>
      </c>
      <c r="AR6" s="14" t="inlineStr">
        <is>
          <t>2017</t>
        </is>
      </c>
      <c r="AS6" s="14" t="inlineStr">
        <is>
          <t>2018</t>
        </is>
      </c>
      <c r="AT6" s="14" t="n">
        <v>10</v>
      </c>
      <c r="AU6" s="14" t="n">
        <v>0</v>
      </c>
      <c r="AV6" s="14" t="n">
        <v>10</v>
      </c>
      <c r="AW6" s="14" t="n">
        <v>0</v>
      </c>
      <c r="AX6" s="14" t="n">
        <v>0</v>
      </c>
      <c r="AY6" s="14" t="n">
        <v>0</v>
      </c>
      <c r="AZ6" s="14" t="n">
        <v>10</v>
      </c>
      <c r="BA6" s="14" t="inlineStr">
        <is>
          <t>18.5</t>
        </is>
      </c>
      <c r="BB6" s="14" t="inlineStr">
        <is>
          <t>0</t>
        </is>
      </c>
      <c r="BC6" s="14" t="inlineStr">
        <is>
          <t>13</t>
        </is>
      </c>
      <c r="BD6" s="14" t="inlineStr">
        <is>
          <t>-</t>
        </is>
      </c>
      <c r="BE6" s="14" t="inlineStr">
        <is>
          <t>2018</t>
        </is>
      </c>
      <c r="BF6" s="14" t="inlineStr">
        <is>
          <t>229</t>
        </is>
      </c>
      <c r="BG6" s="14" t="inlineStr">
        <is>
          <t>163</t>
        </is>
      </c>
      <c r="BH6" s="14" t="inlineStr">
        <is>
          <t>186</t>
        </is>
      </c>
      <c r="BI6" s="14" t="inlineStr">
        <is>
          <t>5.36</t>
        </is>
      </c>
      <c r="BJ6" s="14" t="inlineStr">
        <is>
          <t>0</t>
        </is>
      </c>
      <c r="BK6" s="14" t="inlineStr">
        <is>
          <t>5.36</t>
        </is>
      </c>
      <c r="BL6" s="14" t="inlineStr">
        <is>
          <t>2017</t>
        </is>
      </c>
      <c r="BM6" s="14" t="inlineStr">
        <is>
          <t>10.18</t>
        </is>
      </c>
      <c r="BN6" s="14" t="inlineStr">
        <is>
          <t>98.2</t>
        </is>
      </c>
      <c r="BO6" s="14" t="inlineStr">
        <is>
          <t>0</t>
        </is>
      </c>
      <c r="BP6" s="14" t="inlineStr">
        <is>
          <t>98.2</t>
        </is>
      </c>
    </row>
    <row r="7">
      <c r="A7" s="14" t="inlineStr">
        <is>
          <t>2016</t>
        </is>
      </c>
      <c r="B7" s="14" t="n">
        <v>30.8</v>
      </c>
      <c r="C7" s="14" t="inlineStr">
        <is>
          <t>47</t>
        </is>
      </c>
      <c r="D7" s="14" t="inlineStr">
        <is>
          <t>581</t>
        </is>
      </c>
      <c r="E7" s="14" t="inlineStr">
        <is>
          <t>92.9</t>
        </is>
      </c>
      <c r="F7" s="14" t="inlineStr">
        <is>
          <t>105</t>
        </is>
      </c>
      <c r="G7" s="14" t="inlineStr">
        <is>
          <t>-12.1</t>
        </is>
      </c>
      <c r="H7" s="14" t="inlineStr">
        <is>
          <t>-11.5</t>
        </is>
      </c>
      <c r="I7" s="14" t="inlineStr">
        <is>
          <t>581</t>
        </is>
      </c>
      <c r="J7" s="14" t="inlineStr">
        <is>
          <t>58.5</t>
        </is>
      </c>
      <c r="K7" s="14" t="inlineStr">
        <is>
          <t>32.4</t>
        </is>
      </c>
      <c r="L7" s="14" t="inlineStr">
        <is>
          <t>6.6</t>
        </is>
      </c>
      <c r="M7" s="14" t="n">
        <v>28</v>
      </c>
      <c r="N7" s="14" t="inlineStr">
        <is>
          <t>10.1</t>
        </is>
      </c>
      <c r="O7" s="14" t="inlineStr">
        <is>
          <t>5.57</t>
        </is>
      </c>
      <c r="P7" s="14" t="inlineStr">
        <is>
          <t>1.14</t>
        </is>
      </c>
      <c r="Q7" s="14" t="inlineStr">
        <is>
          <t>4.82</t>
        </is>
      </c>
      <c r="R7" s="14" t="inlineStr">
        <is>
          <t>13.1</t>
        </is>
      </c>
      <c r="S7" s="14" t="inlineStr">
        <is>
          <t>6.38</t>
        </is>
      </c>
      <c r="T7" s="14" t="n">
        <v>9.09</v>
      </c>
      <c r="U7" s="14" t="inlineStr">
        <is>
          <t>-1.01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118.5</t>
        </is>
      </c>
      <c r="AB7" s="14" t="inlineStr">
        <is>
          <t>13</t>
        </is>
      </c>
      <c r="AC7" s="14" t="inlineStr">
        <is>
          <t>-</t>
        </is>
      </c>
      <c r="AD7" s="14" t="inlineStr">
        <is>
          <t>89.4</t>
        </is>
      </c>
      <c r="AE7" s="14" t="inlineStr">
        <is>
          <t>9.83</t>
        </is>
      </c>
      <c r="AF7" s="14" t="inlineStr">
        <is>
          <t>-</t>
        </is>
      </c>
      <c r="AG7" s="14" t="inlineStr">
        <is>
          <t>105</t>
        </is>
      </c>
      <c r="AH7" s="14" t="inlineStr">
        <is>
          <t>11.6</t>
        </is>
      </c>
      <c r="AI7" s="14" t="n">
        <v>68.95</v>
      </c>
      <c r="AJ7" s="14" t="inlineStr">
        <is>
          <t>1.72</t>
        </is>
      </c>
      <c r="AK7" s="14" t="inlineStr">
        <is>
          <t>1.3</t>
        </is>
      </c>
      <c r="AL7" s="14" t="inlineStr">
        <is>
          <t>1.53</t>
        </is>
      </c>
      <c r="AM7" s="14" t="inlineStr">
        <is>
          <t>10.1</t>
        </is>
      </c>
      <c r="AN7" s="14" t="inlineStr">
        <is>
          <t>5.57</t>
        </is>
      </c>
      <c r="AO7" s="14" t="inlineStr">
        <is>
          <t>13.1</t>
        </is>
      </c>
      <c r="AP7" s="14" t="n">
        <v>9.09</v>
      </c>
      <c r="AQ7" s="14" t="n">
        <v>68.95</v>
      </c>
      <c r="AR7" s="14" t="inlineStr">
        <is>
          <t>2016</t>
        </is>
      </c>
      <c r="AS7" s="14" t="inlineStr">
        <is>
          <t>2017</t>
        </is>
      </c>
      <c r="AT7" s="14" t="n">
        <v>6</v>
      </c>
      <c r="AU7" s="14" t="n">
        <v>0</v>
      </c>
      <c r="AV7" s="14" t="n">
        <v>6</v>
      </c>
      <c r="AW7" s="14" t="n">
        <v>0</v>
      </c>
      <c r="AX7" s="14" t="n">
        <v>0</v>
      </c>
      <c r="AY7" s="14" t="n">
        <v>0</v>
      </c>
      <c r="AZ7" s="14" t="n">
        <v>6</v>
      </c>
      <c r="BA7" s="14" t="inlineStr">
        <is>
          <t>18.5</t>
        </is>
      </c>
      <c r="BB7" s="14" t="inlineStr">
        <is>
          <t>0</t>
        </is>
      </c>
      <c r="BC7" s="14" t="inlineStr">
        <is>
          <t>5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191.5</t>
        </is>
      </c>
      <c r="BG7" s="14" t="inlineStr">
        <is>
          <t>92.9</t>
        </is>
      </c>
      <c r="BH7" s="14" t="inlineStr">
        <is>
          <t>120</t>
        </is>
      </c>
      <c r="BI7" s="14" t="inlineStr">
        <is>
          <t>4.99</t>
        </is>
      </c>
      <c r="BJ7" s="14" t="inlineStr">
        <is>
          <t>0</t>
        </is>
      </c>
      <c r="BK7" s="14" t="inlineStr">
        <is>
          <t>4.99</t>
        </is>
      </c>
      <c r="BL7" s="14" t="inlineStr">
        <is>
          <t>2016</t>
        </is>
      </c>
      <c r="BM7" s="14" t="inlineStr">
        <is>
          <t>9.09</t>
        </is>
      </c>
      <c r="BN7" s="14" t="inlineStr">
        <is>
          <t>66</t>
        </is>
      </c>
      <c r="BO7" s="14" t="inlineStr">
        <is>
          <t>0</t>
        </is>
      </c>
      <c r="BP7" s="14" t="inlineStr">
        <is>
          <t>66</t>
        </is>
      </c>
    </row>
    <row r="8">
      <c r="A8" s="14" t="inlineStr">
        <is>
          <t>2015</t>
        </is>
      </c>
      <c r="B8" s="14" t="n">
        <v>30.8</v>
      </c>
      <c r="C8" s="14" t="inlineStr">
        <is>
          <t>47</t>
        </is>
      </c>
      <c r="D8" s="14" t="inlineStr">
        <is>
          <t>642</t>
        </is>
      </c>
      <c r="E8" s="14" t="inlineStr">
        <is>
          <t>105</t>
        </is>
      </c>
      <c r="F8" s="14" t="inlineStr">
        <is>
          <t>133</t>
        </is>
      </c>
      <c r="G8" s="14" t="inlineStr">
        <is>
          <t>-52.5</t>
        </is>
      </c>
      <c r="H8" s="14" t="inlineStr">
        <is>
          <t>-33.3</t>
        </is>
      </c>
      <c r="I8" s="14" t="inlineStr">
        <is>
          <t>642</t>
        </is>
      </c>
      <c r="J8" s="14" t="inlineStr">
        <is>
          <t>66.7</t>
        </is>
      </c>
      <c r="K8" s="14" t="inlineStr">
        <is>
          <t>38</t>
        </is>
      </c>
      <c r="L8" s="14" t="inlineStr">
        <is>
          <t>8.77</t>
        </is>
      </c>
      <c r="M8" s="14" t="n">
        <v>31.1</v>
      </c>
      <c r="N8" s="14" t="inlineStr">
        <is>
          <t>10.4</t>
        </is>
      </c>
      <c r="O8" s="14" t="inlineStr">
        <is>
          <t>5.92</t>
        </is>
      </c>
      <c r="P8" s="14" t="inlineStr">
        <is>
          <t>1.37</t>
        </is>
      </c>
      <c r="Q8" s="14" t="inlineStr">
        <is>
          <t>5</t>
        </is>
      </c>
      <c r="R8" s="14" t="inlineStr">
        <is>
          <t>15.3</t>
        </is>
      </c>
      <c r="S8" s="14" t="inlineStr">
        <is>
          <t>7.18</t>
        </is>
      </c>
      <c r="T8" s="14" t="n">
        <v>10.1</v>
      </c>
      <c r="U8" s="14" t="inlineStr">
        <is>
          <t>-0.88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163.5</t>
        </is>
      </c>
      <c r="AB8" s="14" t="inlineStr">
        <is>
          <t>16.2</t>
        </is>
      </c>
      <c r="AC8" s="14" t="inlineStr">
        <is>
          <t>-</t>
        </is>
      </c>
      <c r="AD8" s="14" t="inlineStr">
        <is>
          <t>92.2</t>
        </is>
      </c>
      <c r="AE8" s="14" t="inlineStr">
        <is>
          <t>9.13</t>
        </is>
      </c>
      <c r="AF8" s="14" t="inlineStr">
        <is>
          <t>-</t>
        </is>
      </c>
      <c r="AG8" s="14" t="inlineStr">
        <is>
          <t>133</t>
        </is>
      </c>
      <c r="AH8" s="14" t="inlineStr">
        <is>
          <t>13.1</t>
        </is>
      </c>
      <c r="AI8" s="14" t="n">
        <v>68.64</v>
      </c>
      <c r="AJ8" s="14" t="inlineStr">
        <is>
          <t>2.38</t>
        </is>
      </c>
      <c r="AK8" s="14" t="inlineStr">
        <is>
          <t>1.34</t>
        </is>
      </c>
      <c r="AL8" s="14" t="inlineStr">
        <is>
          <t>1.93</t>
        </is>
      </c>
      <c r="AM8" s="14" t="inlineStr">
        <is>
          <t>10.4</t>
        </is>
      </c>
      <c r="AN8" s="14" t="inlineStr">
        <is>
          <t>5.92</t>
        </is>
      </c>
      <c r="AO8" s="14" t="inlineStr">
        <is>
          <t>15.3</t>
        </is>
      </c>
      <c r="AP8" s="14" t="n">
        <v>10.1</v>
      </c>
      <c r="AQ8" s="14" t="n">
        <v>68.64</v>
      </c>
      <c r="AR8" s="14" t="inlineStr">
        <is>
          <t>2015</t>
        </is>
      </c>
      <c r="AS8" s="14" t="inlineStr">
        <is>
          <t>2016</t>
        </is>
      </c>
      <c r="AT8" s="14" t="n">
        <v>7</v>
      </c>
      <c r="AU8" s="14" t="n">
        <v>0</v>
      </c>
      <c r="AV8" s="14" t="n">
        <v>7</v>
      </c>
      <c r="AW8" s="14" t="n">
        <v>0</v>
      </c>
      <c r="AX8" s="14" t="n">
        <v>0</v>
      </c>
      <c r="AY8" s="14" t="n">
        <v>0</v>
      </c>
      <c r="AZ8" s="14" t="n">
        <v>7</v>
      </c>
      <c r="BA8" s="14" t="inlineStr">
        <is>
          <t>21.6</t>
        </is>
      </c>
      <c r="BB8" s="14" t="inlineStr">
        <is>
          <t>0</t>
        </is>
      </c>
      <c r="BC8" s="14" t="inlineStr">
        <is>
          <t>290</t>
        </is>
      </c>
      <c r="BD8" s="14" t="inlineStr">
        <is>
          <t>-</t>
        </is>
      </c>
      <c r="BE8" s="14" t="inlineStr">
        <is>
          <t>2016</t>
        </is>
      </c>
      <c r="BF8" s="14" t="inlineStr">
        <is>
          <t>118.5</t>
        </is>
      </c>
      <c r="BG8" s="14" t="inlineStr">
        <is>
          <t>89.4</t>
        </is>
      </c>
      <c r="BH8" s="14" t="inlineStr">
        <is>
          <t>105</t>
        </is>
      </c>
      <c r="BI8" s="14" t="inlineStr">
        <is>
          <t>6.66</t>
        </is>
      </c>
      <c r="BJ8" s="14" t="inlineStr">
        <is>
          <t>0</t>
        </is>
      </c>
      <c r="BK8" s="14" t="inlineStr">
        <is>
          <t>6.66</t>
        </is>
      </c>
      <c r="BL8" s="14" t="inlineStr">
        <is>
          <t>2015</t>
        </is>
      </c>
      <c r="BM8" s="14" t="inlineStr">
        <is>
          <t>10.1</t>
        </is>
      </c>
      <c r="BN8" s="14" t="inlineStr">
        <is>
          <t>69.3</t>
        </is>
      </c>
      <c r="BO8" s="14" t="inlineStr">
        <is>
          <t>0</t>
        </is>
      </c>
      <c r="BP8" s="14" t="inlineStr">
        <is>
          <t>69.3</t>
        </is>
      </c>
    </row>
    <row r="9">
      <c r="A9" s="14" t="inlineStr">
        <is>
          <t>2014</t>
        </is>
      </c>
      <c r="B9" s="14" t="n">
        <v>30.8</v>
      </c>
      <c r="C9" s="14" t="inlineStr">
        <is>
          <t>45</t>
        </is>
      </c>
      <c r="D9" s="14" t="inlineStr">
        <is>
          <t>600</t>
        </is>
      </c>
      <c r="E9" s="14" t="inlineStr">
        <is>
          <t>157.5</t>
        </is>
      </c>
      <c r="F9" s="14" t="inlineStr">
        <is>
          <t>154</t>
        </is>
      </c>
      <c r="G9" s="14" t="inlineStr">
        <is>
          <t>+25.5</t>
        </is>
      </c>
      <c r="H9" s="14" t="inlineStr">
        <is>
          <t>+19.3</t>
        </is>
      </c>
      <c r="I9" s="14" t="inlineStr">
        <is>
          <t>600</t>
        </is>
      </c>
      <c r="J9" s="14" t="inlineStr">
        <is>
          <t>67.8</t>
        </is>
      </c>
      <c r="K9" s="14" t="inlineStr">
        <is>
          <t>38.9</t>
        </is>
      </c>
      <c r="L9" s="14" t="inlineStr">
        <is>
          <t>6.68</t>
        </is>
      </c>
      <c r="M9" s="14" t="n">
        <v>33.9</v>
      </c>
      <c r="N9" s="14" t="inlineStr">
        <is>
          <t>11.3</t>
        </is>
      </c>
      <c r="O9" s="14" t="inlineStr">
        <is>
          <t>6.48</t>
        </is>
      </c>
      <c r="P9" s="14" t="inlineStr">
        <is>
          <t>1.11</t>
        </is>
      </c>
      <c r="Q9" s="14" t="inlineStr">
        <is>
          <t>5.71</t>
        </is>
      </c>
      <c r="R9" s="14" t="inlineStr">
        <is>
          <t>17.4</t>
        </is>
      </c>
      <c r="S9" s="14" t="inlineStr">
        <is>
          <t>7.95</t>
        </is>
      </c>
      <c r="T9" s="14" t="n">
        <v>10.98</v>
      </c>
      <c r="U9" s="14" t="inlineStr">
        <is>
          <t>+0.48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196</t>
        </is>
      </c>
      <c r="AB9" s="14" t="inlineStr">
        <is>
          <t>17.9</t>
        </is>
      </c>
      <c r="AC9" s="14" t="inlineStr">
        <is>
          <t>-</t>
        </is>
      </c>
      <c r="AD9" s="14" t="inlineStr">
        <is>
          <t>130</t>
        </is>
      </c>
      <c r="AE9" s="14" t="inlineStr">
        <is>
          <t>11.8</t>
        </is>
      </c>
      <c r="AF9" s="14" t="inlineStr">
        <is>
          <t>-</t>
        </is>
      </c>
      <c r="AG9" s="14" t="inlineStr">
        <is>
          <t>154</t>
        </is>
      </c>
      <c r="AH9" s="14" t="inlineStr">
        <is>
          <t>14</t>
        </is>
      </c>
      <c r="AI9" s="14" t="n">
        <v>66.03</v>
      </c>
      <c r="AJ9" s="14" t="inlineStr">
        <is>
          <t>2.97</t>
        </is>
      </c>
      <c r="AK9" s="14" t="inlineStr">
        <is>
          <t>1.97</t>
        </is>
      </c>
      <c r="AL9" s="14" t="inlineStr">
        <is>
          <t>2.34</t>
        </is>
      </c>
      <c r="AM9" s="14" t="inlineStr">
        <is>
          <t>11.3</t>
        </is>
      </c>
      <c r="AN9" s="14" t="inlineStr">
        <is>
          <t>6.48</t>
        </is>
      </c>
      <c r="AO9" s="14" t="inlineStr">
        <is>
          <t>17.4</t>
        </is>
      </c>
      <c r="AP9" s="14" t="n">
        <v>10.98</v>
      </c>
      <c r="AQ9" s="14" t="n">
        <v>66.03</v>
      </c>
      <c r="AR9" s="14" t="inlineStr">
        <is>
          <t>2014</t>
        </is>
      </c>
      <c r="AS9" s="14" t="inlineStr">
        <is>
          <t>2015</t>
        </is>
      </c>
      <c r="AT9" s="14" t="n">
        <v>7</v>
      </c>
      <c r="AU9" s="14" t="n">
        <v>0</v>
      </c>
      <c r="AV9" s="14" t="n">
        <v>7</v>
      </c>
      <c r="AW9" s="14" t="n">
        <v>0</v>
      </c>
      <c r="AX9" s="14" t="n">
        <v>0</v>
      </c>
      <c r="AY9" s="14" t="n">
        <v>0</v>
      </c>
      <c r="AZ9" s="14" t="n">
        <v>7</v>
      </c>
      <c r="BA9" s="14" t="inlineStr">
        <is>
          <t>21.6</t>
        </is>
      </c>
      <c r="BB9" s="14" t="inlineStr">
        <is>
          <t>0</t>
        </is>
      </c>
      <c r="BC9" s="14" t="inlineStr">
        <is>
          <t>2</t>
        </is>
      </c>
      <c r="BD9" s="14" t="inlineStr">
        <is>
          <t>-</t>
        </is>
      </c>
      <c r="BE9" s="14" t="inlineStr">
        <is>
          <t>2015</t>
        </is>
      </c>
      <c r="BF9" s="14" t="inlineStr">
        <is>
          <t>163.5</t>
        </is>
      </c>
      <c r="BG9" s="14" t="inlineStr">
        <is>
          <t>92.2</t>
        </is>
      </c>
      <c r="BH9" s="14" t="inlineStr">
        <is>
          <t>133</t>
        </is>
      </c>
      <c r="BI9" s="14" t="inlineStr">
        <is>
          <t>5.28</t>
        </is>
      </c>
      <c r="BJ9" s="14" t="inlineStr">
        <is>
          <t>0</t>
        </is>
      </c>
      <c r="BK9" s="14" t="inlineStr">
        <is>
          <t>5.28</t>
        </is>
      </c>
      <c r="BL9" s="14" t="inlineStr">
        <is>
          <t>2014</t>
        </is>
      </c>
      <c r="BM9" s="14" t="inlineStr">
        <is>
          <t>10.98</t>
        </is>
      </c>
      <c r="BN9" s="14" t="inlineStr">
        <is>
          <t>63.8</t>
        </is>
      </c>
      <c r="BO9" s="14" t="inlineStr">
        <is>
          <t>0</t>
        </is>
      </c>
      <c r="BP9" s="14" t="inlineStr">
        <is>
          <t>63.8</t>
        </is>
      </c>
    </row>
    <row r="10">
      <c r="A10" s="14" t="inlineStr">
        <is>
          <t>2013</t>
        </is>
      </c>
      <c r="B10" s="14" t="n">
        <v>30.8</v>
      </c>
      <c r="C10" s="14" t="inlineStr">
        <is>
          <t>45</t>
        </is>
      </c>
      <c r="D10" s="14" t="inlineStr">
        <is>
          <t>547</t>
        </is>
      </c>
      <c r="E10" s="14" t="inlineStr">
        <is>
          <t>132</t>
        </is>
      </c>
      <c r="F10" s="14" t="inlineStr">
        <is>
          <t>135</t>
        </is>
      </c>
      <c r="G10" s="14" t="inlineStr">
        <is>
          <t>-14</t>
        </is>
      </c>
      <c r="H10" s="14" t="inlineStr">
        <is>
          <t>-9.6</t>
        </is>
      </c>
      <c r="I10" s="14" t="inlineStr">
        <is>
          <t>547</t>
        </is>
      </c>
      <c r="J10" s="14" t="inlineStr">
        <is>
          <t>61.7</t>
        </is>
      </c>
      <c r="K10" s="14" t="inlineStr">
        <is>
          <t>36.8</t>
        </is>
      </c>
      <c r="L10" s="14" t="inlineStr">
        <is>
          <t>5.55</t>
        </is>
      </c>
      <c r="M10" s="14" t="n">
        <v>32.4</v>
      </c>
      <c r="N10" s="14" t="inlineStr">
        <is>
          <t>11.3</t>
        </is>
      </c>
      <c r="O10" s="14" t="inlineStr">
        <is>
          <t>6.72</t>
        </is>
      </c>
      <c r="P10" s="14" t="inlineStr">
        <is>
          <t>1.01</t>
        </is>
      </c>
      <c r="Q10" s="14" t="inlineStr">
        <is>
          <t>5.91</t>
        </is>
      </c>
      <c r="R10" s="14" t="inlineStr">
        <is>
          <t>17.9</t>
        </is>
      </c>
      <c r="S10" s="14" t="inlineStr">
        <is>
          <t>8.52</t>
        </is>
      </c>
      <c r="T10" s="14" t="n">
        <v>10.5</v>
      </c>
      <c r="U10" s="14" t="inlineStr">
        <is>
          <t>-0.2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153</t>
        </is>
      </c>
      <c r="AB10" s="14" t="inlineStr">
        <is>
          <t>14.6</t>
        </is>
      </c>
      <c r="AC10" s="14" t="inlineStr">
        <is>
          <t>-</t>
        </is>
      </c>
      <c r="AD10" s="14" t="inlineStr">
        <is>
          <t>119</t>
        </is>
      </c>
      <c r="AE10" s="14" t="inlineStr">
        <is>
          <t>11.3</t>
        </is>
      </c>
      <c r="AF10" s="14" t="inlineStr">
        <is>
          <t>-</t>
        </is>
      </c>
      <c r="AG10" s="14" t="inlineStr">
        <is>
          <t>135</t>
        </is>
      </c>
      <c r="AH10" s="14" t="inlineStr">
        <is>
          <t>12.8</t>
        </is>
      </c>
      <c r="AI10" s="14" t="n">
        <v>61.1</v>
      </c>
      <c r="AJ10" s="14" t="inlineStr">
        <is>
          <t>2.5</t>
        </is>
      </c>
      <c r="AK10" s="14" t="inlineStr">
        <is>
          <t>1.95</t>
        </is>
      </c>
      <c r="AL10" s="14" t="inlineStr">
        <is>
          <t>2.21</t>
        </is>
      </c>
      <c r="AM10" s="14" t="inlineStr">
        <is>
          <t>11.3</t>
        </is>
      </c>
      <c r="AN10" s="14" t="inlineStr">
        <is>
          <t>6.72</t>
        </is>
      </c>
      <c r="AO10" s="14" t="inlineStr">
        <is>
          <t>17.9</t>
        </is>
      </c>
      <c r="AP10" s="14" t="n">
        <v>10.5</v>
      </c>
      <c r="AQ10" s="14" t="n">
        <v>61.1</v>
      </c>
      <c r="AR10" s="14" t="inlineStr">
        <is>
          <t>2013</t>
        </is>
      </c>
      <c r="AS10" s="14" t="inlineStr">
        <is>
          <t>2014</t>
        </is>
      </c>
      <c r="AT10" s="14" t="n">
        <v>6.8</v>
      </c>
      <c r="AU10" s="14" t="n">
        <v>0</v>
      </c>
      <c r="AV10" s="14" t="n">
        <v>6.8</v>
      </c>
      <c r="AW10" s="14" t="n">
        <v>0</v>
      </c>
      <c r="AX10" s="14" t="n">
        <v>0</v>
      </c>
      <c r="AY10" s="14" t="n">
        <v>0</v>
      </c>
      <c r="AZ10" s="14" t="n">
        <v>6.8</v>
      </c>
      <c r="BA10" s="14" t="inlineStr">
        <is>
          <t>21</t>
        </is>
      </c>
      <c r="BB10" s="14" t="inlineStr">
        <is>
          <t>0</t>
        </is>
      </c>
      <c r="BC10" s="14" t="inlineStr">
        <is>
          <t>782</t>
        </is>
      </c>
      <c r="BD10" s="14" t="inlineStr">
        <is>
          <t>-</t>
        </is>
      </c>
      <c r="BE10" s="14" t="inlineStr">
        <is>
          <t>2014</t>
        </is>
      </c>
      <c r="BF10" s="14" t="inlineStr">
        <is>
          <t>196</t>
        </is>
      </c>
      <c r="BG10" s="14" t="inlineStr">
        <is>
          <t>130</t>
        </is>
      </c>
      <c r="BH10" s="14" t="inlineStr">
        <is>
          <t>154</t>
        </is>
      </c>
      <c r="BI10" s="14" t="inlineStr">
        <is>
          <t>4.41</t>
        </is>
      </c>
      <c r="BJ10" s="14" t="inlineStr">
        <is>
          <t>0</t>
        </is>
      </c>
      <c r="BK10" s="14" t="inlineStr">
        <is>
          <t>4.41</t>
        </is>
      </c>
      <c r="BL10" s="14" t="inlineStr">
        <is>
          <t>2013</t>
        </is>
      </c>
      <c r="BM10" s="14" t="inlineStr">
        <is>
          <t>10.5</t>
        </is>
      </c>
      <c r="BN10" s="14" t="inlineStr">
        <is>
          <t>64.8</t>
        </is>
      </c>
      <c r="BO10" s="14" t="inlineStr">
        <is>
          <t>0</t>
        </is>
      </c>
      <c r="BP10" s="14" t="inlineStr">
        <is>
          <t>64.8</t>
        </is>
      </c>
    </row>
    <row r="11">
      <c r="A11" s="14" t="inlineStr">
        <is>
          <t>2012</t>
        </is>
      </c>
      <c r="B11" s="14" t="n">
        <v>30.8</v>
      </c>
      <c r="C11" s="14" t="inlineStr">
        <is>
          <t>45</t>
        </is>
      </c>
      <c r="D11" s="14" t="inlineStr">
        <is>
          <t>588</t>
        </is>
      </c>
      <c r="E11" s="14" t="inlineStr">
        <is>
          <t>146</t>
        </is>
      </c>
      <c r="F11" s="14" t="inlineStr">
        <is>
          <t>189</t>
        </is>
      </c>
      <c r="G11" s="14" t="inlineStr">
        <is>
          <t>-31</t>
        </is>
      </c>
      <c r="H11" s="14" t="inlineStr">
        <is>
          <t>-17.5</t>
        </is>
      </c>
      <c r="I11" s="14" t="inlineStr">
        <is>
          <t>588</t>
        </is>
      </c>
      <c r="J11" s="14" t="inlineStr">
        <is>
          <t>70.9</t>
        </is>
      </c>
      <c r="K11" s="14" t="inlineStr">
        <is>
          <t>42.9</t>
        </is>
      </c>
      <c r="L11" s="14" t="inlineStr">
        <is>
          <t>3.08</t>
        </is>
      </c>
      <c r="M11" s="14" t="n">
        <v>33</v>
      </c>
      <c r="N11" s="14" t="inlineStr">
        <is>
          <t>12</t>
        </is>
      </c>
      <c r="O11" s="14" t="inlineStr">
        <is>
          <t>7.29</t>
        </is>
      </c>
      <c r="P11" s="14" t="inlineStr">
        <is>
          <t>0.52</t>
        </is>
      </c>
      <c r="Q11" s="14" t="inlineStr">
        <is>
          <t>5.61</t>
        </is>
      </c>
      <c r="R11" s="14" t="inlineStr">
        <is>
          <t>19.8</t>
        </is>
      </c>
      <c r="S11" s="14" t="inlineStr">
        <is>
          <t>9.99</t>
        </is>
      </c>
      <c r="T11" s="14" t="n">
        <v>10.7</v>
      </c>
      <c r="U11" s="14" t="inlineStr">
        <is>
          <t>-2.46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235</t>
        </is>
      </c>
      <c r="AB11" s="14" t="inlineStr">
        <is>
          <t>22</t>
        </is>
      </c>
      <c r="AC11" s="14" t="inlineStr">
        <is>
          <t>-</t>
        </is>
      </c>
      <c r="AD11" s="14" t="inlineStr">
        <is>
          <t>124</t>
        </is>
      </c>
      <c r="AE11" s="14" t="inlineStr">
        <is>
          <t>11.6</t>
        </is>
      </c>
      <c r="AF11" s="14" t="inlineStr">
        <is>
          <t>-</t>
        </is>
      </c>
      <c r="AG11" s="14" t="inlineStr">
        <is>
          <t>189</t>
        </is>
      </c>
      <c r="AH11" s="14" t="inlineStr">
        <is>
          <t>17.7</t>
        </is>
      </c>
      <c r="AI11" s="14" t="n">
        <v>56.36</v>
      </c>
      <c r="AJ11" s="14" t="inlineStr">
        <is>
          <t>4.17</t>
        </is>
      </c>
      <c r="AK11" s="14" t="inlineStr">
        <is>
          <t>2.2</t>
        </is>
      </c>
      <c r="AL11" s="14" t="inlineStr">
        <is>
          <t>3.36</t>
        </is>
      </c>
      <c r="AM11" s="14" t="inlineStr">
        <is>
          <t>12</t>
        </is>
      </c>
      <c r="AN11" s="14" t="inlineStr">
        <is>
          <t>7.29</t>
        </is>
      </c>
      <c r="AO11" s="14" t="inlineStr">
        <is>
          <t>19.8</t>
        </is>
      </c>
      <c r="AP11" s="14" t="n">
        <v>10.7</v>
      </c>
      <c r="AQ11" s="14" t="n">
        <v>56.36</v>
      </c>
      <c r="AR11" s="14" t="inlineStr">
        <is>
          <t>2012</t>
        </is>
      </c>
      <c r="AS11" s="14" t="inlineStr">
        <is>
          <t>2013</t>
        </is>
      </c>
      <c r="AT11" s="14" t="n">
        <v>6.5</v>
      </c>
      <c r="AU11" s="14" t="n">
        <v>0</v>
      </c>
      <c r="AV11" s="14" t="n">
        <v>6.5</v>
      </c>
      <c r="AW11" s="14" t="n">
        <v>0</v>
      </c>
      <c r="AX11" s="14" t="n">
        <v>0</v>
      </c>
      <c r="AY11" s="14" t="n">
        <v>0</v>
      </c>
      <c r="AZ11" s="14" t="n">
        <v>6.5</v>
      </c>
      <c r="BA11" s="14" t="inlineStr">
        <is>
          <t>20</t>
        </is>
      </c>
      <c r="BB11" s="14" t="inlineStr">
        <is>
          <t>0</t>
        </is>
      </c>
      <c r="BC11" s="14" t="inlineStr">
        <is>
          <t>5</t>
        </is>
      </c>
      <c r="BD11" s="14" t="inlineStr">
        <is>
          <t>-</t>
        </is>
      </c>
      <c r="BE11" s="14" t="inlineStr">
        <is>
          <t>2013</t>
        </is>
      </c>
      <c r="BF11" s="14" t="inlineStr">
        <is>
          <t>153</t>
        </is>
      </c>
      <c r="BG11" s="14" t="inlineStr">
        <is>
          <t>119</t>
        </is>
      </c>
      <c r="BH11" s="14" t="inlineStr">
        <is>
          <t>135</t>
        </is>
      </c>
      <c r="BI11" s="14" t="inlineStr">
        <is>
          <t>4.82</t>
        </is>
      </c>
      <c r="BJ11" s="14" t="inlineStr">
        <is>
          <t>0</t>
        </is>
      </c>
      <c r="BK11" s="14" t="inlineStr">
        <is>
          <t>4.82</t>
        </is>
      </c>
      <c r="BL11" s="14" t="inlineStr">
        <is>
          <t>2012</t>
        </is>
      </c>
      <c r="BM11" s="14" t="inlineStr">
        <is>
          <t>10.7</t>
        </is>
      </c>
      <c r="BN11" s="14" t="inlineStr">
        <is>
          <t>60.7</t>
        </is>
      </c>
      <c r="BO11" s="14" t="inlineStr">
        <is>
          <t>0</t>
        </is>
      </c>
      <c r="BP11" s="14" t="inlineStr">
        <is>
          <t>60.7</t>
        </is>
      </c>
    </row>
    <row r="12">
      <c r="A12" s="14" t="inlineStr">
        <is>
          <t>2011</t>
        </is>
      </c>
      <c r="B12" s="14" t="n">
        <v>28</v>
      </c>
      <c r="C12" s="14" t="inlineStr">
        <is>
          <t>51</t>
        </is>
      </c>
      <c r="D12" s="14" t="inlineStr">
        <is>
          <t>481</t>
        </is>
      </c>
      <c r="E12" s="14" t="inlineStr">
        <is>
          <t>177</t>
        </is>
      </c>
      <c r="F12" s="14" t="inlineStr">
        <is>
          <t>202</t>
        </is>
      </c>
      <c r="G12" s="14" t="inlineStr">
        <is>
          <t>-35</t>
        </is>
      </c>
      <c r="H12" s="14" t="inlineStr">
        <is>
          <t>-16.5</t>
        </is>
      </c>
      <c r="I12" s="14" t="inlineStr">
        <is>
          <t>481</t>
        </is>
      </c>
      <c r="J12" s="14" t="inlineStr">
        <is>
          <t>68.8</t>
        </is>
      </c>
      <c r="K12" s="14" t="inlineStr">
        <is>
          <t>40.5</t>
        </is>
      </c>
      <c r="L12" s="14" t="inlineStr">
        <is>
          <t>3.26</t>
        </is>
      </c>
      <c r="M12" s="14" t="n">
        <v>36.9</v>
      </c>
      <c r="N12" s="14" t="inlineStr">
        <is>
          <t>14.3</t>
        </is>
      </c>
      <c r="O12" s="14" t="inlineStr">
        <is>
          <t>8.42</t>
        </is>
      </c>
      <c r="P12" s="14" t="inlineStr">
        <is>
          <t>0.68</t>
        </is>
      </c>
      <c r="Q12" s="14" t="inlineStr">
        <is>
          <t>7.65</t>
        </is>
      </c>
      <c r="R12" s="14" t="inlineStr">
        <is>
          <t>25.1</t>
        </is>
      </c>
      <c r="S12" s="14" t="inlineStr">
        <is>
          <t>13.4</t>
        </is>
      </c>
      <c r="T12" s="14" t="n">
        <v>13.16</v>
      </c>
      <c r="U12" s="14" t="inlineStr">
        <is>
          <t>+0.1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270</t>
        </is>
      </c>
      <c r="AB12" s="14" t="inlineStr">
        <is>
          <t>20.5</t>
        </is>
      </c>
      <c r="AC12" s="14" t="inlineStr">
        <is>
          <t>-</t>
        </is>
      </c>
      <c r="AD12" s="14" t="inlineStr">
        <is>
          <t>148</t>
        </is>
      </c>
      <c r="AE12" s="14" t="inlineStr">
        <is>
          <t>11.2</t>
        </is>
      </c>
      <c r="AF12" s="14" t="inlineStr">
        <is>
          <t>-</t>
        </is>
      </c>
      <c r="AG12" s="14" t="inlineStr">
        <is>
          <t>202</t>
        </is>
      </c>
      <c r="AH12" s="14" t="inlineStr">
        <is>
          <t>15.3</t>
        </is>
      </c>
      <c r="AI12" s="14" t="n">
        <v>56.97</v>
      </c>
      <c r="AJ12" s="14" t="inlineStr">
        <is>
          <t>4.74</t>
        </is>
      </c>
      <c r="AK12" s="14" t="inlineStr">
        <is>
          <t>2.6</t>
        </is>
      </c>
      <c r="AL12" s="14" t="inlineStr">
        <is>
          <t>3.54</t>
        </is>
      </c>
      <c r="AM12" s="14" t="inlineStr">
        <is>
          <t>14.3</t>
        </is>
      </c>
      <c r="AN12" s="14" t="inlineStr">
        <is>
          <t>8.42</t>
        </is>
      </c>
      <c r="AO12" s="14" t="inlineStr">
        <is>
          <t>25.1</t>
        </is>
      </c>
      <c r="AP12" s="14" t="n">
        <v>13.16</v>
      </c>
      <c r="AQ12" s="14" t="n">
        <v>56.97</v>
      </c>
      <c r="AR12" s="14" t="inlineStr">
        <is>
          <t>2011</t>
        </is>
      </c>
      <c r="AS12" s="14" t="inlineStr">
        <is>
          <t>2012</t>
        </is>
      </c>
      <c r="AT12" s="14" t="n">
        <v>6</v>
      </c>
      <c r="AU12" s="14" t="n">
        <v>0</v>
      </c>
      <c r="AV12" s="14" t="n">
        <v>6</v>
      </c>
      <c r="AW12" s="14" t="n">
        <v>1</v>
      </c>
      <c r="AX12" s="14" t="n">
        <v>0</v>
      </c>
      <c r="AY12" s="14" t="n">
        <v>1</v>
      </c>
      <c r="AZ12" s="14" t="n">
        <v>7</v>
      </c>
      <c r="BA12" s="14" t="inlineStr">
        <is>
          <t>16.8</t>
        </is>
      </c>
      <c r="BB12" s="14" t="inlineStr">
        <is>
          <t>28</t>
        </is>
      </c>
      <c r="BC12" s="14" t="inlineStr">
        <is>
          <t>1348</t>
        </is>
      </c>
      <c r="BD12" s="14" t="inlineStr">
        <is>
          <t>1348</t>
        </is>
      </c>
      <c r="BE12" s="14" t="inlineStr">
        <is>
          <t>2012</t>
        </is>
      </c>
      <c r="BF12" s="14" t="inlineStr">
        <is>
          <t>235</t>
        </is>
      </c>
      <c r="BG12" s="14" t="inlineStr">
        <is>
          <t>124</t>
        </is>
      </c>
      <c r="BH12" s="14" t="inlineStr">
        <is>
          <t>189</t>
        </is>
      </c>
      <c r="BI12" s="14" t="inlineStr">
        <is>
          <t>3.17</t>
        </is>
      </c>
      <c r="BJ12" s="14" t="inlineStr">
        <is>
          <t>0.53</t>
        </is>
      </c>
      <c r="BK12" s="14" t="inlineStr">
        <is>
          <t>3.7</t>
        </is>
      </c>
      <c r="BL12" s="14" t="inlineStr">
        <is>
          <t>2011</t>
        </is>
      </c>
      <c r="BM12" s="14" t="inlineStr">
        <is>
          <t>13.16</t>
        </is>
      </c>
      <c r="BN12" s="14" t="inlineStr">
        <is>
          <t>45.6</t>
        </is>
      </c>
      <c r="BO12" s="14" t="inlineStr">
        <is>
          <t>7.6</t>
        </is>
      </c>
      <c r="BP12" s="14" t="inlineStr">
        <is>
          <t>53.2</t>
        </is>
      </c>
    </row>
    <row r="13">
      <c r="A13" s="14" t="inlineStr">
        <is>
          <t>2010</t>
        </is>
      </c>
      <c r="B13" s="14" t="n">
        <v>25.5</v>
      </c>
      <c r="C13" s="14" t="inlineStr">
        <is>
          <t>51</t>
        </is>
      </c>
      <c r="D13" s="14" t="inlineStr">
        <is>
          <t>387</t>
        </is>
      </c>
      <c r="E13" s="14" t="inlineStr">
        <is>
          <t>212</t>
        </is>
      </c>
      <c r="F13" s="14" t="inlineStr">
        <is>
          <t>183</t>
        </is>
      </c>
      <c r="G13" s="14" t="inlineStr">
        <is>
          <t>+22</t>
        </is>
      </c>
      <c r="H13" s="14" t="inlineStr">
        <is>
          <t>+11.6</t>
        </is>
      </c>
      <c r="I13" s="14" t="inlineStr">
        <is>
          <t>387</t>
        </is>
      </c>
      <c r="J13" s="14" t="inlineStr">
        <is>
          <t>70</t>
        </is>
      </c>
      <c r="K13" s="14" t="inlineStr">
        <is>
          <t>40</t>
        </is>
      </c>
      <c r="L13" s="14" t="inlineStr">
        <is>
          <t>1.64</t>
        </is>
      </c>
      <c r="M13" s="14" t="n">
        <v>33.3</v>
      </c>
      <c r="N13" s="14" t="inlineStr">
        <is>
          <t>18.1</t>
        </is>
      </c>
      <c r="O13" s="14" t="inlineStr">
        <is>
          <t>10.3</t>
        </is>
      </c>
      <c r="P13" s="14" t="inlineStr">
        <is>
          <t>0.42</t>
        </is>
      </c>
      <c r="Q13" s="14" t="inlineStr">
        <is>
          <t>8.5</t>
        </is>
      </c>
      <c r="R13" s="14" t="inlineStr">
        <is>
          <t>26.3</t>
        </is>
      </c>
      <c r="S13" s="14" t="inlineStr">
        <is>
          <t>14.7</t>
        </is>
      </c>
      <c r="T13" s="14" t="n">
        <v>13.06</v>
      </c>
      <c r="U13" s="14" t="inlineStr">
        <is>
          <t>+2.39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221.5</t>
        </is>
      </c>
      <c r="AB13" s="14" t="inlineStr">
        <is>
          <t>17</t>
        </is>
      </c>
      <c r="AC13" s="14" t="inlineStr">
        <is>
          <t>-</t>
        </is>
      </c>
      <c r="AD13" s="14" t="inlineStr">
        <is>
          <t>153</t>
        </is>
      </c>
      <c r="AE13" s="14" t="inlineStr">
        <is>
          <t>11.7</t>
        </is>
      </c>
      <c r="AF13" s="14" t="inlineStr">
        <is>
          <t>-</t>
        </is>
      </c>
      <c r="AG13" s="14" t="inlineStr">
        <is>
          <t>183</t>
        </is>
      </c>
      <c r="AH13" s="14" t="inlineStr">
        <is>
          <t>14</t>
        </is>
      </c>
      <c r="AI13" s="14" t="n">
        <v>52.17</v>
      </c>
      <c r="AJ13" s="14" t="inlineStr">
        <is>
          <t>4.25</t>
        </is>
      </c>
      <c r="AK13" s="14" t="inlineStr">
        <is>
          <t>2.93</t>
        </is>
      </c>
      <c r="AL13" s="14" t="inlineStr">
        <is>
          <t>3.51</t>
        </is>
      </c>
      <c r="AM13" s="14" t="inlineStr">
        <is>
          <t>18.1</t>
        </is>
      </c>
      <c r="AN13" s="14" t="inlineStr">
        <is>
          <t>10.3</t>
        </is>
      </c>
      <c r="AO13" s="14" t="inlineStr">
        <is>
          <t>26.3</t>
        </is>
      </c>
      <c r="AP13" s="14" t="n">
        <v>13.06</v>
      </c>
      <c r="AQ13" s="14" t="n">
        <v>52.17</v>
      </c>
      <c r="AR13" s="14" t="inlineStr">
        <is>
          <t>2010</t>
        </is>
      </c>
      <c r="AS13" s="14" t="inlineStr">
        <is>
          <t>2011</t>
        </is>
      </c>
      <c r="AT13" s="14" t="n">
        <v>5.5</v>
      </c>
      <c r="AU13" s="14" t="n">
        <v>0</v>
      </c>
      <c r="AV13" s="14" t="n">
        <v>5.5</v>
      </c>
      <c r="AW13" s="14" t="n">
        <v>1</v>
      </c>
      <c r="AX13" s="14" t="n">
        <v>0</v>
      </c>
      <c r="AY13" s="14" t="n">
        <v>1</v>
      </c>
      <c r="AZ13" s="14" t="n">
        <v>6.5</v>
      </c>
      <c r="BA13" s="14" t="inlineStr">
        <is>
          <t>14</t>
        </is>
      </c>
      <c r="BB13" s="14" t="inlineStr">
        <is>
          <t>25.5</t>
        </is>
      </c>
      <c r="BC13" s="14" t="inlineStr">
        <is>
          <t>1886</t>
        </is>
      </c>
      <c r="BD13" s="14" t="inlineStr">
        <is>
          <t>1886</t>
        </is>
      </c>
      <c r="BE13" s="14" t="inlineStr">
        <is>
          <t>2011</t>
        </is>
      </c>
      <c r="BF13" s="14" t="inlineStr">
        <is>
          <t>270</t>
        </is>
      </c>
      <c r="BG13" s="14" t="inlineStr">
        <is>
          <t>148</t>
        </is>
      </c>
      <c r="BH13" s="14" t="inlineStr">
        <is>
          <t>202</t>
        </is>
      </c>
      <c r="BI13" s="14" t="inlineStr">
        <is>
          <t>2.73</t>
        </is>
      </c>
      <c r="BJ13" s="14" t="inlineStr">
        <is>
          <t>0.5</t>
        </is>
      </c>
      <c r="BK13" s="14" t="inlineStr">
        <is>
          <t>3.22</t>
        </is>
      </c>
      <c r="BL13" s="14" t="inlineStr">
        <is>
          <t>2010</t>
        </is>
      </c>
      <c r="BM13" s="14" t="inlineStr">
        <is>
          <t>13.06</t>
        </is>
      </c>
      <c r="BN13" s="14" t="inlineStr">
        <is>
          <t>42.1</t>
        </is>
      </c>
      <c r="BO13" s="14" t="inlineStr">
        <is>
          <t>7.66</t>
        </is>
      </c>
      <c r="BP13" s="14" t="inlineStr">
        <is>
          <t>49.8</t>
        </is>
      </c>
    </row>
    <row r="14">
      <c r="A14" s="14" t="inlineStr">
        <is>
          <t>2009</t>
        </is>
      </c>
      <c r="B14" s="14" t="n">
        <v>23.2</v>
      </c>
      <c r="C14" s="14" t="inlineStr">
        <is>
          <t>49</t>
        </is>
      </c>
      <c r="D14" s="14" t="inlineStr">
        <is>
          <t>343</t>
        </is>
      </c>
      <c r="E14" s="14" t="inlineStr">
        <is>
          <t>190</t>
        </is>
      </c>
      <c r="F14" s="14" t="inlineStr">
        <is>
          <t>137</t>
        </is>
      </c>
      <c r="G14" s="14" t="inlineStr">
        <is>
          <t>+110.6</t>
        </is>
      </c>
      <c r="H14" s="14" t="inlineStr">
        <is>
          <t>+139</t>
        </is>
      </c>
      <c r="I14" s="14" t="inlineStr">
        <is>
          <t>343</t>
        </is>
      </c>
      <c r="J14" s="14" t="inlineStr">
        <is>
          <t>59</t>
        </is>
      </c>
      <c r="K14" s="14" t="inlineStr">
        <is>
          <t>33.3</t>
        </is>
      </c>
      <c r="L14" s="14" t="inlineStr">
        <is>
          <t>0.66</t>
        </is>
      </c>
      <c r="M14" s="14" t="n">
        <v>24.6</v>
      </c>
      <c r="N14" s="14" t="inlineStr">
        <is>
          <t>17.2</t>
        </is>
      </c>
      <c r="O14" s="14" t="inlineStr">
        <is>
          <t>9.71</t>
        </is>
      </c>
      <c r="P14" s="14" t="inlineStr">
        <is>
          <t>0.19</t>
        </is>
      </c>
      <c r="Q14" s="14" t="inlineStr">
        <is>
          <t>7.1</t>
        </is>
      </c>
      <c r="R14" s="14" t="inlineStr">
        <is>
          <t>22.4</t>
        </is>
      </c>
      <c r="S14" s="14" t="inlineStr">
        <is>
          <t>12.7</t>
        </is>
      </c>
      <c r="T14" s="14" t="n">
        <v>10.67</v>
      </c>
      <c r="U14" s="14" t="inlineStr">
        <is>
          <t>-0.61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193</t>
        </is>
      </c>
      <c r="AB14" s="14" t="inlineStr">
        <is>
          <t>18.1</t>
        </is>
      </c>
      <c r="AC14" s="14" t="inlineStr">
        <is>
          <t>-</t>
        </is>
      </c>
      <c r="AD14" s="14" t="inlineStr">
        <is>
          <t>78.7</t>
        </is>
      </c>
      <c r="AE14" s="14" t="inlineStr">
        <is>
          <t>7.38</t>
        </is>
      </c>
      <c r="AF14" s="14" t="inlineStr">
        <is>
          <t>-</t>
        </is>
      </c>
      <c r="AG14" s="14" t="inlineStr">
        <is>
          <t>137</t>
        </is>
      </c>
      <c r="AH14" s="14" t="inlineStr">
        <is>
          <t>12.9</t>
        </is>
      </c>
      <c r="AI14" s="14" t="n">
        <v>49.52</v>
      </c>
      <c r="AJ14" s="14" t="inlineStr">
        <is>
          <t>3.9</t>
        </is>
      </c>
      <c r="AK14" s="14" t="inlineStr">
        <is>
          <t>1.59</t>
        </is>
      </c>
      <c r="AL14" s="14" t="inlineStr">
        <is>
          <t>2.77</t>
        </is>
      </c>
      <c r="AM14" s="14" t="inlineStr">
        <is>
          <t>17.2</t>
        </is>
      </c>
      <c r="AN14" s="14" t="inlineStr">
        <is>
          <t>9.71</t>
        </is>
      </c>
      <c r="AO14" s="14" t="inlineStr">
        <is>
          <t>22.4</t>
        </is>
      </c>
      <c r="AP14" s="14" t="n">
        <v>10.67</v>
      </c>
      <c r="AQ14" s="14" t="n">
        <v>49.52</v>
      </c>
      <c r="AR14" s="14" t="inlineStr">
        <is>
          <t>2009</t>
        </is>
      </c>
      <c r="AS14" s="14" t="inlineStr">
        <is>
          <t>2010</t>
        </is>
      </c>
      <c r="AT14" s="14" t="n">
        <v>5</v>
      </c>
      <c r="AU14" s="14" t="n">
        <v>0</v>
      </c>
      <c r="AV14" s="14" t="n">
        <v>5</v>
      </c>
      <c r="AW14" s="14" t="n">
        <v>1</v>
      </c>
      <c r="AX14" s="14" t="n">
        <v>0</v>
      </c>
      <c r="AY14" s="14" t="n">
        <v>1</v>
      </c>
      <c r="AZ14" s="14" t="n">
        <v>6</v>
      </c>
      <c r="BA14" s="14" t="inlineStr">
        <is>
          <t>11.6</t>
        </is>
      </c>
      <c r="BB14" s="14" t="inlineStr">
        <is>
          <t>23.2</t>
        </is>
      </c>
      <c r="BC14" s="14" t="inlineStr">
        <is>
          <t>68</t>
        </is>
      </c>
      <c r="BD14" s="14" t="inlineStr">
        <is>
          <t>68</t>
        </is>
      </c>
      <c r="BE14" s="14" t="inlineStr">
        <is>
          <t>2010</t>
        </is>
      </c>
      <c r="BF14" s="14" t="inlineStr">
        <is>
          <t>221.5</t>
        </is>
      </c>
      <c r="BG14" s="14" t="inlineStr">
        <is>
          <t>153</t>
        </is>
      </c>
      <c r="BH14" s="14" t="inlineStr">
        <is>
          <t>183</t>
        </is>
      </c>
      <c r="BI14" s="14" t="inlineStr">
        <is>
          <t>2.73</t>
        </is>
      </c>
      <c r="BJ14" s="14" t="inlineStr">
        <is>
          <t>0.55</t>
        </is>
      </c>
      <c r="BK14" s="14" t="inlineStr">
        <is>
          <t>3.27</t>
        </is>
      </c>
      <c r="BL14" s="14" t="inlineStr">
        <is>
          <t>2009</t>
        </is>
      </c>
      <c r="BM14" s="14" t="inlineStr">
        <is>
          <t>10.67</t>
        </is>
      </c>
      <c r="BN14" s="14" t="inlineStr">
        <is>
          <t>46.9</t>
        </is>
      </c>
      <c r="BO14" s="14" t="inlineStr">
        <is>
          <t>9.37</t>
        </is>
      </c>
      <c r="BP14" s="14" t="inlineStr">
        <is>
          <t>56.2</t>
        </is>
      </c>
    </row>
    <row r="15">
      <c r="A15" s="14" t="inlineStr">
        <is>
          <t>2008</t>
        </is>
      </c>
      <c r="B15" s="14" t="n">
        <v>20.9</v>
      </c>
      <c r="C15" s="14" t="inlineStr">
        <is>
          <t>49</t>
        </is>
      </c>
      <c r="D15" s="14" t="inlineStr">
        <is>
          <t>307</t>
        </is>
      </c>
      <c r="E15" s="14" t="inlineStr">
        <is>
          <t>79.4</t>
        </is>
      </c>
      <c r="F15" s="14" t="inlineStr">
        <is>
          <t>130</t>
        </is>
      </c>
      <c r="G15" s="14" t="inlineStr">
        <is>
          <t>-83.1</t>
        </is>
      </c>
      <c r="H15" s="14" t="inlineStr">
        <is>
          <t>-51.1</t>
        </is>
      </c>
      <c r="I15" s="14" t="inlineStr">
        <is>
          <t>307</t>
        </is>
      </c>
      <c r="J15" s="14" t="inlineStr">
        <is>
          <t>52</t>
        </is>
      </c>
      <c r="K15" s="14" t="inlineStr">
        <is>
          <t>25.1</t>
        </is>
      </c>
      <c r="L15" s="14" t="inlineStr">
        <is>
          <t>6.68</t>
        </is>
      </c>
      <c r="M15" s="14" t="n">
        <v>23.5</v>
      </c>
      <c r="N15" s="14" t="inlineStr">
        <is>
          <t>16.9</t>
        </is>
      </c>
      <c r="O15" s="14" t="inlineStr">
        <is>
          <t>8.16</t>
        </is>
      </c>
      <c r="P15" s="14" t="inlineStr">
        <is>
          <t>2.17</t>
        </is>
      </c>
      <c r="Q15" s="14" t="inlineStr">
        <is>
          <t>7.63</t>
        </is>
      </c>
      <c r="R15" s="14" t="inlineStr">
        <is>
          <t>25.3</t>
        </is>
      </c>
      <c r="S15" s="14" t="inlineStr">
        <is>
          <t>14.2</t>
        </is>
      </c>
      <c r="T15" s="14" t="n">
        <v>11.28</v>
      </c>
      <c r="U15" s="14" t="inlineStr">
        <is>
          <t>-0.38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181</t>
        </is>
      </c>
      <c r="AB15" s="14" t="inlineStr">
        <is>
          <t>16</t>
        </is>
      </c>
      <c r="AC15" s="14" t="inlineStr">
        <is>
          <t>-</t>
        </is>
      </c>
      <c r="AD15" s="14" t="inlineStr">
        <is>
          <t>63.2</t>
        </is>
      </c>
      <c r="AE15" s="14" t="inlineStr">
        <is>
          <t>5.6</t>
        </is>
      </c>
      <c r="AF15" s="14" t="inlineStr">
        <is>
          <t>-</t>
        </is>
      </c>
      <c r="AG15" s="14" t="inlineStr">
        <is>
          <t>130</t>
        </is>
      </c>
      <c r="AH15" s="14" t="inlineStr">
        <is>
          <t>11.5</t>
        </is>
      </c>
      <c r="AI15" s="14" t="n">
        <v>47.77</v>
      </c>
      <c r="AJ15" s="14" t="inlineStr">
        <is>
          <t>3.79</t>
        </is>
      </c>
      <c r="AK15" s="14" t="inlineStr">
        <is>
          <t>1.32</t>
        </is>
      </c>
      <c r="AL15" s="14" t="inlineStr">
        <is>
          <t>2.72</t>
        </is>
      </c>
      <c r="AM15" s="14" t="inlineStr">
        <is>
          <t>16.9</t>
        </is>
      </c>
      <c r="AN15" s="14" t="inlineStr">
        <is>
          <t>8.16</t>
        </is>
      </c>
      <c r="AO15" s="14" t="inlineStr">
        <is>
          <t>25.3</t>
        </is>
      </c>
      <c r="AP15" s="14" t="n">
        <v>11.28</v>
      </c>
      <c r="AQ15" s="14" t="n">
        <v>47.77</v>
      </c>
      <c r="AR15" s="14" t="inlineStr">
        <is>
          <t>2008</t>
        </is>
      </c>
      <c r="AS15" s="14" t="inlineStr">
        <is>
          <t>2009</t>
        </is>
      </c>
      <c r="AT15" s="14" t="n">
        <v>5</v>
      </c>
      <c r="AU15" s="14" t="n">
        <v>0</v>
      </c>
      <c r="AV15" s="14" t="n">
        <v>5</v>
      </c>
      <c r="AW15" s="14" t="n">
        <v>1</v>
      </c>
      <c r="AX15" s="14" t="n">
        <v>0</v>
      </c>
      <c r="AY15" s="14" t="n">
        <v>1</v>
      </c>
      <c r="AZ15" s="14" t="n">
        <v>6</v>
      </c>
      <c r="BA15" s="14" t="inlineStr">
        <is>
          <t>10.4</t>
        </is>
      </c>
      <c r="BB15" s="14" t="inlineStr">
        <is>
          <t>20.9</t>
        </is>
      </c>
      <c r="BC15" s="14" t="inlineStr">
        <is>
          <t>35</t>
        </is>
      </c>
      <c r="BD15" s="14" t="inlineStr">
        <is>
          <t>35</t>
        </is>
      </c>
      <c r="BE15" s="14" t="inlineStr">
        <is>
          <t>2009</t>
        </is>
      </c>
      <c r="BF15" s="14" t="inlineStr">
        <is>
          <t>193</t>
        </is>
      </c>
      <c r="BG15" s="14" t="inlineStr">
        <is>
          <t>78.7</t>
        </is>
      </c>
      <c r="BH15" s="14" t="inlineStr">
        <is>
          <t>137</t>
        </is>
      </c>
      <c r="BI15" s="14" t="inlineStr">
        <is>
          <t>3.64</t>
        </is>
      </c>
      <c r="BJ15" s="14" t="inlineStr">
        <is>
          <t>0.73</t>
        </is>
      </c>
      <c r="BK15" s="14" t="inlineStr">
        <is>
          <t>4.37</t>
        </is>
      </c>
      <c r="BL15" s="14" t="inlineStr">
        <is>
          <t>2008</t>
        </is>
      </c>
      <c r="BM15" s="14" t="inlineStr">
        <is>
          <t>11.28</t>
        </is>
      </c>
      <c r="BN15" s="14" t="inlineStr">
        <is>
          <t>44.3</t>
        </is>
      </c>
      <c r="BO15" s="14" t="inlineStr">
        <is>
          <t>8.87</t>
        </is>
      </c>
      <c r="BP15" s="14" t="inlineStr">
        <is>
          <t>53.2</t>
        </is>
      </c>
    </row>
    <row r="16">
      <c r="A16" s="14" t="inlineStr">
        <is>
          <t>2007</t>
        </is>
      </c>
      <c r="B16" s="14" t="n">
        <v>18.6</v>
      </c>
      <c r="C16" s="14" t="inlineStr">
        <is>
          <t>53</t>
        </is>
      </c>
      <c r="D16" s="14" t="inlineStr">
        <is>
          <t>231</t>
        </is>
      </c>
      <c r="E16" s="14" t="inlineStr">
        <is>
          <t>162.5</t>
        </is>
      </c>
      <c r="F16" s="14" t="inlineStr">
        <is>
          <t>168</t>
        </is>
      </c>
      <c r="G16" s="14" t="inlineStr">
        <is>
          <t>+44.5</t>
        </is>
      </c>
      <c r="H16" s="14" t="inlineStr">
        <is>
          <t>+37.7</t>
        </is>
      </c>
      <c r="I16" s="14" t="inlineStr">
        <is>
          <t>231</t>
        </is>
      </c>
      <c r="J16" s="14" t="inlineStr">
        <is>
          <t>43.4</t>
        </is>
      </c>
      <c r="K16" s="14" t="inlineStr">
        <is>
          <t>27.2</t>
        </is>
      </c>
      <c r="L16" s="14" t="inlineStr">
        <is>
          <t>0.01</t>
        </is>
      </c>
      <c r="M16" s="14" t="n">
        <v>20.6</v>
      </c>
      <c r="N16" s="14" t="inlineStr">
        <is>
          <t>18.8</t>
        </is>
      </c>
      <c r="O16" s="14" t="inlineStr">
        <is>
          <t>11.8</t>
        </is>
      </c>
      <c r="P16" s="14" t="inlineStr">
        <is>
          <t>0</t>
        </is>
      </c>
      <c r="Q16" s="14" t="inlineStr">
        <is>
          <t>8.92</t>
        </is>
      </c>
      <c r="R16" s="14" t="inlineStr">
        <is>
          <t>29.2</t>
        </is>
      </c>
      <c r="S16" s="14" t="inlineStr">
        <is>
          <t>16.9</t>
        </is>
      </c>
      <c r="T16" s="14" t="n">
        <v>11.66</v>
      </c>
      <c r="U16" s="14" t="inlineStr">
        <is>
          <t>+1.84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235</t>
        </is>
      </c>
      <c r="AB16" s="14" t="inlineStr">
        <is>
          <t>20.2</t>
        </is>
      </c>
      <c r="AC16" s="14" t="inlineStr">
        <is>
          <t>-</t>
        </is>
      </c>
      <c r="AD16" s="14" t="inlineStr">
        <is>
          <t>111.5</t>
        </is>
      </c>
      <c r="AE16" s="14" t="inlineStr">
        <is>
          <t>9.56</t>
        </is>
      </c>
      <c r="AF16" s="14" t="inlineStr">
        <is>
          <t>-</t>
        </is>
      </c>
      <c r="AG16" s="14" t="inlineStr">
        <is>
          <t>168</t>
        </is>
      </c>
      <c r="AH16" s="14" t="inlineStr">
        <is>
          <t>14.4</t>
        </is>
      </c>
      <c r="AI16" s="14" t="n">
        <v>45.56</v>
      </c>
      <c r="AJ16" s="14" t="inlineStr">
        <is>
          <t>5.16</t>
        </is>
      </c>
      <c r="AK16" s="14" t="inlineStr">
        <is>
          <t>2.45</t>
        </is>
      </c>
      <c r="AL16" s="14" t="inlineStr">
        <is>
          <t>3.69</t>
        </is>
      </c>
      <c r="AM16" s="14" t="inlineStr">
        <is>
          <t>18.8</t>
        </is>
      </c>
      <c r="AN16" s="14" t="inlineStr">
        <is>
          <t>11.8</t>
        </is>
      </c>
      <c r="AO16" s="14" t="inlineStr">
        <is>
          <t>29.2</t>
        </is>
      </c>
      <c r="AP16" s="14" t="n">
        <v>11.66</v>
      </c>
      <c r="AQ16" s="14" t="n">
        <v>45.56</v>
      </c>
      <c r="AR16" s="14" t="inlineStr">
        <is>
          <t>2007</t>
        </is>
      </c>
      <c r="AS16" s="14" t="inlineStr">
        <is>
          <t>2008</t>
        </is>
      </c>
      <c r="AT16" s="14" t="n">
        <v>5</v>
      </c>
      <c r="AU16" s="14" t="n">
        <v>0</v>
      </c>
      <c r="AV16" s="14" t="n">
        <v>5</v>
      </c>
      <c r="AW16" s="14" t="n">
        <v>1</v>
      </c>
      <c r="AX16" s="14" t="n">
        <v>0</v>
      </c>
      <c r="AY16" s="14" t="n">
        <v>1</v>
      </c>
      <c r="AZ16" s="14" t="n">
        <v>6</v>
      </c>
      <c r="BA16" s="14" t="inlineStr">
        <is>
          <t>-</t>
        </is>
      </c>
      <c r="BB16" s="14" t="inlineStr">
        <is>
          <t>-</t>
        </is>
      </c>
      <c r="BC16" s="14" t="inlineStr">
        <is>
          <t>7</t>
        </is>
      </c>
      <c r="BD16" s="14" t="inlineStr">
        <is>
          <t>7</t>
        </is>
      </c>
      <c r="BE16" s="14" t="inlineStr">
        <is>
          <t>2008</t>
        </is>
      </c>
      <c r="BF16" s="14" t="inlineStr">
        <is>
          <t>181</t>
        </is>
      </c>
      <c r="BG16" s="14" t="inlineStr">
        <is>
          <t>63.2</t>
        </is>
      </c>
      <c r="BH16" s="14" t="inlineStr">
        <is>
          <t>130</t>
        </is>
      </c>
      <c r="BI16" s="14" t="inlineStr">
        <is>
          <t>3.85</t>
        </is>
      </c>
      <c r="BJ16" s="14" t="inlineStr">
        <is>
          <t>0.77</t>
        </is>
      </c>
      <c r="BK16" s="14" t="inlineStr">
        <is>
          <t>4.62</t>
        </is>
      </c>
      <c r="BL16" s="14" t="inlineStr">
        <is>
          <t>2007</t>
        </is>
      </c>
      <c r="BM16" s="14" t="inlineStr">
        <is>
          <t>11.66</t>
        </is>
      </c>
      <c r="BN16" s="14" t="inlineStr">
        <is>
          <t>42.9</t>
        </is>
      </c>
      <c r="BO16" s="14" t="inlineStr">
        <is>
          <t>8.58</t>
        </is>
      </c>
      <c r="BP16" s="14" t="inlineStr">
        <is>
          <t>51.5</t>
        </is>
      </c>
    </row>
    <row r="17">
      <c r="A17" s="14" t="inlineStr">
        <is>
          <t>2006</t>
        </is>
      </c>
      <c r="B17" s="14" t="n">
        <v>15</v>
      </c>
      <c r="C17" s="14" t="inlineStr">
        <is>
          <t>51</t>
        </is>
      </c>
      <c r="D17" s="14" t="inlineStr">
        <is>
          <t>170</t>
        </is>
      </c>
      <c r="E17" s="14" t="inlineStr">
        <is>
          <t>118</t>
        </is>
      </c>
      <c r="F17" s="14" t="inlineStr">
        <is>
          <t>89.4</t>
        </is>
      </c>
      <c r="G17" s="14" t="inlineStr">
        <is>
          <t>+40.3</t>
        </is>
      </c>
      <c r="H17" s="14" t="inlineStr">
        <is>
          <t>+51.9</t>
        </is>
      </c>
      <c r="I17" s="14" t="inlineStr">
        <is>
          <t>170</t>
        </is>
      </c>
      <c r="J17" s="14" t="inlineStr">
        <is>
          <t>31</t>
        </is>
      </c>
      <c r="K17" s="14" t="inlineStr">
        <is>
          <t>18.2</t>
        </is>
      </c>
      <c r="L17" s="14" t="inlineStr">
        <is>
          <t>0.59</t>
        </is>
      </c>
      <c r="M17" s="14" t="n">
        <v>13.9</v>
      </c>
      <c r="N17" s="14" t="inlineStr">
        <is>
          <t>18.3</t>
        </is>
      </c>
      <c r="O17" s="14" t="inlineStr">
        <is>
          <t>10.7</t>
        </is>
      </c>
      <c r="P17" s="14" t="inlineStr">
        <is>
          <t>0.35</t>
        </is>
      </c>
      <c r="Q17" s="14" t="inlineStr">
        <is>
          <t>8.35</t>
        </is>
      </c>
      <c r="R17" s="14" t="inlineStr">
        <is>
          <t>29.8</t>
        </is>
      </c>
      <c r="S17" s="14" t="inlineStr">
        <is>
          <t>16.8</t>
        </is>
      </c>
      <c r="T17" s="14" t="n">
        <v>9.82</v>
      </c>
      <c r="U17" s="14" t="inlineStr">
        <is>
          <t>+0.77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119</t>
        </is>
      </c>
      <c r="AB17" s="14" t="inlineStr">
        <is>
          <t>12.1</t>
        </is>
      </c>
      <c r="AC17" s="14" t="inlineStr">
        <is>
          <t>-</t>
        </is>
      </c>
      <c r="AD17" s="14" t="inlineStr">
        <is>
          <t>73.5</t>
        </is>
      </c>
      <c r="AE17" s="14" t="inlineStr">
        <is>
          <t>7.48</t>
        </is>
      </c>
      <c r="AF17" s="14" t="inlineStr">
        <is>
          <t>-</t>
        </is>
      </c>
      <c r="AG17" s="14" t="inlineStr">
        <is>
          <t>89.4</t>
        </is>
      </c>
      <c r="AH17" s="14" t="inlineStr">
        <is>
          <t>9.1</t>
        </is>
      </c>
      <c r="AI17" s="14" t="n">
        <v>37.34</v>
      </c>
      <c r="AJ17" s="14" t="inlineStr">
        <is>
          <t>3.19</t>
        </is>
      </c>
      <c r="AK17" s="14" t="inlineStr">
        <is>
          <t>1.97</t>
        </is>
      </c>
      <c r="AL17" s="14" t="inlineStr">
        <is>
          <t>2.39</t>
        </is>
      </c>
      <c r="AM17" s="14" t="inlineStr">
        <is>
          <t>18.3</t>
        </is>
      </c>
      <c r="AN17" s="14" t="inlineStr">
        <is>
          <t>10.7</t>
        </is>
      </c>
      <c r="AO17" s="14" t="inlineStr">
        <is>
          <t>29.8</t>
        </is>
      </c>
      <c r="AP17" s="14" t="n">
        <v>9.82</v>
      </c>
      <c r="AQ17" s="14" t="n">
        <v>37.34</v>
      </c>
      <c r="AR17" s="14" t="inlineStr">
        <is>
          <t>2006</t>
        </is>
      </c>
      <c r="AS17" s="14" t="inlineStr">
        <is>
          <t>2007</t>
        </is>
      </c>
      <c r="AT17" s="14" t="n">
        <v>4.5</v>
      </c>
      <c r="AU17" s="14" t="n">
        <v>0</v>
      </c>
      <c r="AV17" s="14" t="n">
        <v>4.5</v>
      </c>
      <c r="AW17" s="14" t="n">
        <v>1</v>
      </c>
      <c r="AX17" s="14" t="n">
        <v>0</v>
      </c>
      <c r="AY17" s="14" t="n">
        <v>1</v>
      </c>
      <c r="AZ17" s="14" t="n">
        <v>5.5</v>
      </c>
      <c r="BA17" s="14" t="inlineStr">
        <is>
          <t>-</t>
        </is>
      </c>
      <c r="BB17" s="14" t="inlineStr">
        <is>
          <t>-</t>
        </is>
      </c>
      <c r="BC17" s="14" t="inlineStr">
        <is>
          <t>9</t>
        </is>
      </c>
      <c r="BD17" s="14" t="inlineStr">
        <is>
          <t>9</t>
        </is>
      </c>
      <c r="BE17" s="14" t="inlineStr">
        <is>
          <t>2007</t>
        </is>
      </c>
      <c r="BF17" s="14" t="inlineStr">
        <is>
          <t>235</t>
        </is>
      </c>
      <c r="BG17" s="14" t="inlineStr">
        <is>
          <t>111.5</t>
        </is>
      </c>
      <c r="BH17" s="14" t="inlineStr">
        <is>
          <t>168</t>
        </is>
      </c>
      <c r="BI17" s="14" t="inlineStr">
        <is>
          <t>2.68</t>
        </is>
      </c>
      <c r="BJ17" s="14" t="inlineStr">
        <is>
          <t>0.59</t>
        </is>
      </c>
      <c r="BK17" s="14" t="inlineStr">
        <is>
          <t>3.27</t>
        </is>
      </c>
      <c r="BL17" s="14" t="inlineStr">
        <is>
          <t>2006</t>
        </is>
      </c>
      <c r="BM17" s="14" t="inlineStr">
        <is>
          <t>9.82</t>
        </is>
      </c>
      <c r="BN17" s="14" t="inlineStr">
        <is>
          <t>45.8</t>
        </is>
      </c>
      <c r="BO17" s="14" t="inlineStr">
        <is>
          <t>10.2</t>
        </is>
      </c>
      <c r="BP17" s="14" t="inlineStr">
        <is>
          <t>56</t>
        </is>
      </c>
    </row>
    <row r="18">
      <c r="A18" s="14" t="inlineStr">
        <is>
          <t>2005</t>
        </is>
      </c>
      <c r="B18" s="14" t="n">
        <v>12</v>
      </c>
      <c r="C18" s="14" t="inlineStr">
        <is>
          <t>51</t>
        </is>
      </c>
      <c r="D18" s="14" t="inlineStr">
        <is>
          <t>117</t>
        </is>
      </c>
      <c r="E18" s="14" t="inlineStr">
        <is>
          <t>77.7</t>
        </is>
      </c>
      <c r="F18" s="14" t="inlineStr">
        <is>
          <t>76</t>
        </is>
      </c>
      <c r="G18" s="14" t="inlineStr">
        <is>
          <t>+6.7</t>
        </is>
      </c>
      <c r="H18" s="14" t="inlineStr">
        <is>
          <t>+9.4</t>
        </is>
      </c>
      <c r="I18" s="14" t="inlineStr">
        <is>
          <t>117</t>
        </is>
      </c>
      <c r="J18" s="14" t="inlineStr">
        <is>
          <t>22.5</t>
        </is>
      </c>
      <c r="K18" s="14" t="inlineStr">
        <is>
          <t>13.7</t>
        </is>
      </c>
      <c r="L18" s="14" t="inlineStr">
        <is>
          <t>-0.66</t>
        </is>
      </c>
      <c r="M18" s="14" t="n">
        <v>10.2</v>
      </c>
      <c r="N18" s="14" t="inlineStr">
        <is>
          <t>19.2</t>
        </is>
      </c>
      <c r="O18" s="14" t="inlineStr">
        <is>
          <t>11.7</t>
        </is>
      </c>
      <c r="P18" s="14" t="inlineStr">
        <is>
          <t>-0.57</t>
        </is>
      </c>
      <c r="Q18" s="14" t="inlineStr">
        <is>
          <t>8.75</t>
        </is>
      </c>
      <c r="R18" s="14" t="inlineStr">
        <is>
          <t>31.7</t>
        </is>
      </c>
      <c r="S18" s="14" t="inlineStr">
        <is>
          <t>17.3</t>
        </is>
      </c>
      <c r="T18" s="14" t="n">
        <v>9.050000000000001</v>
      </c>
      <c r="U18" s="14" t="inlineStr">
        <is>
          <t>+0.46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inlineStr">
        <is>
          <t>88.5</t>
        </is>
      </c>
      <c r="AB18" s="14" t="inlineStr">
        <is>
          <t>9.78</t>
        </is>
      </c>
      <c r="AC18" s="14" t="inlineStr">
        <is>
          <t>-</t>
        </is>
      </c>
      <c r="AD18" s="14" t="inlineStr">
        <is>
          <t>60</t>
        </is>
      </c>
      <c r="AE18" s="14" t="inlineStr">
        <is>
          <t>6.63</t>
        </is>
      </c>
      <c r="AF18" s="14" t="inlineStr">
        <is>
          <t>-</t>
        </is>
      </c>
      <c r="AG18" s="14" t="inlineStr">
        <is>
          <t>76</t>
        </is>
      </c>
      <c r="AH18" s="14" t="inlineStr">
        <is>
          <t>8.39</t>
        </is>
      </c>
      <c r="AI18" s="14" t="n">
        <v>31.75</v>
      </c>
      <c r="AJ18" s="14" t="inlineStr">
        <is>
          <t>2.79</t>
        </is>
      </c>
      <c r="AK18" s="14" t="inlineStr">
        <is>
          <t>1.89</t>
        </is>
      </c>
      <c r="AL18" s="14" t="inlineStr">
        <is>
          <t>2.39</t>
        </is>
      </c>
      <c r="AM18" s="14" t="inlineStr">
        <is>
          <t>19.2</t>
        </is>
      </c>
      <c r="AN18" s="14" t="inlineStr">
        <is>
          <t>11.7</t>
        </is>
      </c>
      <c r="AO18" s="14" t="inlineStr">
        <is>
          <t>31.7</t>
        </is>
      </c>
      <c r="AP18" s="14" t="n">
        <v>9.050000000000001</v>
      </c>
      <c r="AQ18" s="14" t="n">
        <v>31.75</v>
      </c>
      <c r="AR18" s="14" t="inlineStr">
        <is>
          <t>2005</t>
        </is>
      </c>
      <c r="AS18" s="14" t="inlineStr">
        <is>
          <t>2006</t>
        </is>
      </c>
      <c r="AT18" s="14" t="n">
        <v>4</v>
      </c>
      <c r="AU18" s="14" t="n">
        <v>0</v>
      </c>
      <c r="AV18" s="14" t="n">
        <v>4</v>
      </c>
      <c r="AW18" s="14" t="n">
        <v>1</v>
      </c>
      <c r="AX18" s="14" t="n">
        <v>0</v>
      </c>
      <c r="AY18" s="14" t="n">
        <v>1</v>
      </c>
      <c r="AZ18" s="14" t="n">
        <v>5</v>
      </c>
      <c r="BA18" s="14" t="inlineStr">
        <is>
          <t>-</t>
        </is>
      </c>
      <c r="BB18" s="14" t="inlineStr">
        <is>
          <t>-</t>
        </is>
      </c>
      <c r="BC18" s="14" t="inlineStr">
        <is>
          <t>16</t>
        </is>
      </c>
      <c r="BD18" s="14" t="inlineStr">
        <is>
          <t>16</t>
        </is>
      </c>
      <c r="BE18" s="14" t="inlineStr">
        <is>
          <t>2006</t>
        </is>
      </c>
      <c r="BF18" s="14" t="inlineStr">
        <is>
          <t>119</t>
        </is>
      </c>
      <c r="BG18" s="14" t="inlineStr">
        <is>
          <t>73.5</t>
        </is>
      </c>
      <c r="BH18" s="14" t="inlineStr">
        <is>
          <t>89.4</t>
        </is>
      </c>
      <c r="BI18" s="14" t="inlineStr">
        <is>
          <t>4.47</t>
        </is>
      </c>
      <c r="BJ18" s="14" t="inlineStr">
        <is>
          <t>1.12</t>
        </is>
      </c>
      <c r="BK18" s="14" t="inlineStr">
        <is>
          <t>5.59</t>
        </is>
      </c>
      <c r="BL18" s="14" t="inlineStr">
        <is>
          <t>2005</t>
        </is>
      </c>
      <c r="BM18" s="14" t="inlineStr">
        <is>
          <t>9.05</t>
        </is>
      </c>
      <c r="BN18" s="14" t="inlineStr">
        <is>
          <t>44.2</t>
        </is>
      </c>
      <c r="BO18" s="14" t="inlineStr">
        <is>
          <t>11</t>
        </is>
      </c>
      <c r="BP18" s="14" t="inlineStr">
        <is>
          <t>55.2</t>
        </is>
      </c>
    </row>
    <row r="19">
      <c r="A19" s="14" t="inlineStr">
        <is>
          <t>2004</t>
        </is>
      </c>
      <c r="B19" s="14" t="n">
        <v>8.66</v>
      </c>
      <c r="C19" s="14" t="inlineStr">
        <is>
          <t>51</t>
        </is>
      </c>
      <c r="D19" s="14" t="inlineStr">
        <is>
          <t>90.4</t>
        </is>
      </c>
      <c r="E19" s="14" t="inlineStr">
        <is>
          <t>71</t>
        </is>
      </c>
      <c r="F19" s="14" t="inlineStr">
        <is>
          <t>84.9</t>
        </is>
      </c>
      <c r="G19" s="14" t="inlineStr">
        <is>
          <t>-26</t>
        </is>
      </c>
      <c r="H19" s="14" t="inlineStr">
        <is>
          <t>-26.8</t>
        </is>
      </c>
      <c r="I19" s="14" t="inlineStr">
        <is>
          <t>90.4</t>
        </is>
      </c>
      <c r="J19" s="14" t="inlineStr">
        <is>
          <t>14.4</t>
        </is>
      </c>
      <c r="K19" s="14" t="inlineStr">
        <is>
          <t>10.8</t>
        </is>
      </c>
      <c r="L19" s="14" t="inlineStr">
        <is>
          <t>-1.25</t>
        </is>
      </c>
      <c r="M19" s="14" t="n">
        <v>7.1</v>
      </c>
      <c r="N19" s="14" t="inlineStr">
        <is>
          <t>16</t>
        </is>
      </c>
      <c r="O19" s="14" t="inlineStr">
        <is>
          <t>12</t>
        </is>
      </c>
      <c r="P19" s="14" t="inlineStr">
        <is>
          <t>-1.38</t>
        </is>
      </c>
      <c r="Q19" s="14" t="inlineStr">
        <is>
          <t>8.01</t>
        </is>
      </c>
      <c r="R19" s="14" t="inlineStr">
        <is>
          <t>34</t>
        </is>
      </c>
      <c r="S19" s="14" t="inlineStr">
        <is>
          <t>16.1</t>
        </is>
      </c>
      <c r="T19" s="14" t="n">
        <v>8.59</v>
      </c>
      <c r="U19" s="14" t="inlineStr">
        <is>
          <t>+1.16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inlineStr">
        <is>
          <t>109</t>
        </is>
      </c>
      <c r="AB19" s="14" t="inlineStr">
        <is>
          <t>12.7</t>
        </is>
      </c>
      <c r="AC19" s="14" t="inlineStr">
        <is>
          <t>-</t>
        </is>
      </c>
      <c r="AD19" s="14" t="inlineStr">
        <is>
          <t>63.5</t>
        </is>
      </c>
      <c r="AE19" s="14" t="inlineStr">
        <is>
          <t>7.39</t>
        </is>
      </c>
      <c r="AF19" s="14" t="inlineStr">
        <is>
          <t>-</t>
        </is>
      </c>
      <c r="AG19" s="14" t="inlineStr">
        <is>
          <t>84.9</t>
        </is>
      </c>
      <c r="AH19" s="14" t="inlineStr">
        <is>
          <t>9.88</t>
        </is>
      </c>
      <c r="AI19" s="14" t="n">
        <v>29.09</v>
      </c>
      <c r="AJ19" s="14" t="inlineStr">
        <is>
          <t>3.75</t>
        </is>
      </c>
      <c r="AK19" s="14" t="inlineStr">
        <is>
          <t>2.18</t>
        </is>
      </c>
      <c r="AL19" s="14" t="inlineStr">
        <is>
          <t>2.92</t>
        </is>
      </c>
      <c r="AM19" s="14" t="inlineStr">
        <is>
          <t>16</t>
        </is>
      </c>
      <c r="AN19" s="14" t="inlineStr">
        <is>
          <t>12</t>
        </is>
      </c>
      <c r="AO19" s="14" t="inlineStr">
        <is>
          <t>34</t>
        </is>
      </c>
      <c r="AP19" s="14" t="n">
        <v>8.59</v>
      </c>
      <c r="AQ19" s="14" t="n">
        <v>29.09</v>
      </c>
      <c r="AR19" s="14" t="inlineStr">
        <is>
          <t>2004</t>
        </is>
      </c>
      <c r="AS19" s="14" t="inlineStr">
        <is>
          <t>2005</t>
        </is>
      </c>
      <c r="AT19" s="14" t="n">
        <v>3</v>
      </c>
      <c r="AU19" s="14" t="n">
        <v>0</v>
      </c>
      <c r="AV19" s="14" t="n">
        <v>3</v>
      </c>
      <c r="AW19" s="14" t="n">
        <v>2</v>
      </c>
      <c r="AX19" s="14" t="n">
        <v>0</v>
      </c>
      <c r="AY19" s="14" t="n">
        <v>2</v>
      </c>
      <c r="AZ19" s="14" t="n">
        <v>5</v>
      </c>
      <c r="BA19" s="14" t="inlineStr">
        <is>
          <t>-</t>
        </is>
      </c>
      <c r="BB19" s="14" t="inlineStr">
        <is>
          <t>-</t>
        </is>
      </c>
      <c r="BC19" s="14" t="inlineStr">
        <is>
          <t>123</t>
        </is>
      </c>
      <c r="BD19" s="14" t="inlineStr">
        <is>
          <t>123</t>
        </is>
      </c>
      <c r="BE19" s="14" t="inlineStr">
        <is>
          <t>2005</t>
        </is>
      </c>
      <c r="BF19" s="14" t="inlineStr">
        <is>
          <t>88.5</t>
        </is>
      </c>
      <c r="BG19" s="14" t="inlineStr">
        <is>
          <t>60</t>
        </is>
      </c>
      <c r="BH19" s="14" t="inlineStr">
        <is>
          <t>76</t>
        </is>
      </c>
      <c r="BI19" s="14" t="inlineStr">
        <is>
          <t>3.95</t>
        </is>
      </c>
      <c r="BJ19" s="14" t="inlineStr">
        <is>
          <t>2.63</t>
        </is>
      </c>
      <c r="BK19" s="14" t="inlineStr">
        <is>
          <t>6.58</t>
        </is>
      </c>
      <c r="BL19" s="14" t="inlineStr">
        <is>
          <t>2004</t>
        </is>
      </c>
      <c r="BM19" s="14" t="inlineStr">
        <is>
          <t>8.59</t>
        </is>
      </c>
      <c r="BN19" s="14" t="inlineStr">
        <is>
          <t>34.9</t>
        </is>
      </c>
      <c r="BO19" s="14" t="inlineStr">
        <is>
          <t>23.3</t>
        </is>
      </c>
      <c r="BP19" s="14" t="inlineStr">
        <is>
          <t>58.2</t>
        </is>
      </c>
    </row>
    <row r="20">
      <c r="A20" s="14" t="inlineStr">
        <is>
          <t>2003</t>
        </is>
      </c>
      <c r="B20" s="14" t="n">
        <v>6.04</v>
      </c>
      <c r="C20" s="14" t="inlineStr">
        <is>
          <t>43</t>
        </is>
      </c>
      <c r="D20" s="14" t="inlineStr">
        <is>
          <t>66.3</t>
        </is>
      </c>
      <c r="E20" s="14" t="inlineStr">
        <is>
          <t>97</t>
        </is>
      </c>
      <c r="F20" s="14" t="inlineStr">
        <is>
          <t>66.2</t>
        </is>
      </c>
      <c r="G20" s="14" t="inlineStr">
        <is>
          <t>+44</t>
        </is>
      </c>
      <c r="H20" s="14" t="inlineStr">
        <is>
          <t>+83</t>
        </is>
      </c>
      <c r="I20" s="14" t="inlineStr">
        <is>
          <t>66.3</t>
        </is>
      </c>
      <c r="J20" s="14" t="inlineStr">
        <is>
          <t>7.76</t>
        </is>
      </c>
      <c r="K20" s="14" t="inlineStr">
        <is>
          <t>5.47</t>
        </is>
      </c>
      <c r="L20" s="14" t="inlineStr">
        <is>
          <t>-0.16</t>
        </is>
      </c>
      <c r="M20" s="14" t="n">
        <v>4.25</v>
      </c>
      <c r="N20" s="14" t="inlineStr">
        <is>
          <t>11.7</t>
        </is>
      </c>
      <c r="O20" s="14" t="inlineStr">
        <is>
          <t>8.26</t>
        </is>
      </c>
      <c r="P20" s="14" t="inlineStr">
        <is>
          <t>-0.24</t>
        </is>
      </c>
      <c r="Q20" s="14" t="inlineStr">
        <is>
          <t>6.42</t>
        </is>
      </c>
      <c r="R20" s="14" t="inlineStr">
        <is>
          <t>30.5</t>
        </is>
      </c>
      <c r="S20" s="14" t="inlineStr">
        <is>
          <t>12.2</t>
        </is>
      </c>
      <c r="T20" s="14" t="n">
        <v>7.43</v>
      </c>
      <c r="U20" s="14" t="inlineStr">
        <is>
          <t>+3.38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inlineStr">
        <is>
          <t>103</t>
        </is>
      </c>
      <c r="AB20" s="14" t="inlineStr">
        <is>
          <t>13.9</t>
        </is>
      </c>
      <c r="AC20" s="14" t="inlineStr">
        <is>
          <t>-</t>
        </is>
      </c>
      <c r="AD20" s="14" t="inlineStr">
        <is>
          <t>41</t>
        </is>
      </c>
      <c r="AE20" s="14" t="inlineStr">
        <is>
          <t>5.52</t>
        </is>
      </c>
      <c r="AF20" s="14" t="inlineStr">
        <is>
          <t>-</t>
        </is>
      </c>
      <c r="AG20" s="14" t="inlineStr">
        <is>
          <t>66.2</t>
        </is>
      </c>
      <c r="AH20" s="14" t="inlineStr">
        <is>
          <t>8.91</t>
        </is>
      </c>
      <c r="AI20" s="14" t="n">
        <v>27.13</v>
      </c>
      <c r="AJ20" s="14" t="inlineStr">
        <is>
          <t>3.8</t>
        </is>
      </c>
      <c r="AK20" s="14" t="inlineStr">
        <is>
          <t>1.51</t>
        </is>
      </c>
      <c r="AL20" s="14" t="inlineStr">
        <is>
          <t>2.44</t>
        </is>
      </c>
      <c r="AM20" s="14" t="inlineStr">
        <is>
          <t>11.7</t>
        </is>
      </c>
      <c r="AN20" s="14" t="inlineStr">
        <is>
          <t>8.26</t>
        </is>
      </c>
      <c r="AO20" s="14" t="inlineStr">
        <is>
          <t>30.5</t>
        </is>
      </c>
      <c r="AP20" s="14" t="n">
        <v>7.43</v>
      </c>
      <c r="AQ20" s="14" t="n">
        <v>27.13</v>
      </c>
      <c r="AR20" s="14" t="inlineStr">
        <is>
          <t>2003</t>
        </is>
      </c>
      <c r="AS20" s="14" t="inlineStr">
        <is>
          <t>2004</t>
        </is>
      </c>
      <c r="AT20" s="14" t="n">
        <v>0.96</v>
      </c>
      <c r="AU20" s="14" t="n">
        <v>0</v>
      </c>
      <c r="AV20" s="14" t="n">
        <v>0.96</v>
      </c>
      <c r="AW20" s="14" t="n">
        <v>2.87</v>
      </c>
      <c r="AX20" s="14" t="n">
        <v>0</v>
      </c>
      <c r="AY20" s="14" t="n">
        <v>2.87</v>
      </c>
      <c r="AZ20" s="14" t="n">
        <v>3.82</v>
      </c>
      <c r="BA20" s="14" t="inlineStr">
        <is>
          <t>-</t>
        </is>
      </c>
      <c r="BB20" s="14" t="inlineStr">
        <is>
          <t>-</t>
        </is>
      </c>
      <c r="BC20" s="14" t="inlineStr">
        <is>
          <t>402</t>
        </is>
      </c>
      <c r="BD20" s="14" t="inlineStr">
        <is>
          <t>402</t>
        </is>
      </c>
      <c r="BE20" s="14" t="inlineStr">
        <is>
          <t>2004</t>
        </is>
      </c>
      <c r="BF20" s="14" t="inlineStr">
        <is>
          <t>109</t>
        </is>
      </c>
      <c r="BG20" s="14" t="inlineStr">
        <is>
          <t>63.5</t>
        </is>
      </c>
      <c r="BH20" s="14" t="inlineStr">
        <is>
          <t>84.9</t>
        </is>
      </c>
      <c r="BI20" s="14" t="inlineStr">
        <is>
          <t>1.13</t>
        </is>
      </c>
      <c r="BJ20" s="14" t="inlineStr">
        <is>
          <t>3.38</t>
        </is>
      </c>
      <c r="BK20" s="14" t="inlineStr">
        <is>
          <t>4.51</t>
        </is>
      </c>
      <c r="BL20" s="14" t="inlineStr">
        <is>
          <t>2003</t>
        </is>
      </c>
      <c r="BM20" s="14" t="inlineStr">
        <is>
          <t>7.43</t>
        </is>
      </c>
      <c r="BN20" s="14" t="inlineStr">
        <is>
          <t>12.9</t>
        </is>
      </c>
      <c r="BO20" s="14" t="inlineStr">
        <is>
          <t>38.6</t>
        </is>
      </c>
      <c r="BP20" s="14" t="inlineStr">
        <is>
          <t>51.5</t>
        </is>
      </c>
    </row>
    <row r="21">
      <c r="A21" s="14" t="inlineStr">
        <is>
          <t>2002</t>
        </is>
      </c>
      <c r="B21" s="14" t="n">
        <v>4.66</v>
      </c>
      <c r="C21" s="14" t="inlineStr">
        <is>
          <t>43</t>
        </is>
      </c>
      <c r="D21" s="14" t="inlineStr">
        <is>
          <t>26.7</t>
        </is>
      </c>
      <c r="E21" s="14" t="inlineStr">
        <is>
          <t>53</t>
        </is>
      </c>
      <c r="F21" s="14" t="inlineStr">
        <is>
          <t>81.6</t>
        </is>
      </c>
      <c r="G21" s="14" t="inlineStr">
        <is>
          <t>-46</t>
        </is>
      </c>
      <c r="H21" s="14" t="inlineStr">
        <is>
          <t>-46.5</t>
        </is>
      </c>
      <c r="I21" s="14" t="inlineStr">
        <is>
          <t>26.7</t>
        </is>
      </c>
      <c r="J21" s="14" t="inlineStr">
        <is>
          <t>3.97</t>
        </is>
      </c>
      <c r="K21" s="14" t="inlineStr">
        <is>
          <t>2.42</t>
        </is>
      </c>
      <c r="L21" s="14" t="inlineStr">
        <is>
          <t>-0.18</t>
        </is>
      </c>
      <c r="M21" s="14" t="n">
        <v>1.89</v>
      </c>
      <c r="N21" s="14" t="inlineStr">
        <is>
          <t>14.8</t>
        </is>
      </c>
      <c r="O21" s="14" t="inlineStr">
        <is>
          <t>9.06</t>
        </is>
      </c>
      <c r="P21" s="14" t="inlineStr">
        <is>
          <t>-0.67</t>
        </is>
      </c>
      <c r="Q21" s="14" t="inlineStr">
        <is>
          <t>7.06</t>
        </is>
      </c>
      <c r="R21" s="14" t="inlineStr">
        <is>
          <t>17.1</t>
        </is>
      </c>
      <c r="S21" s="14" t="inlineStr">
        <is>
          <t>7.36</t>
        </is>
      </c>
      <c r="T21" s="14" t="n">
        <v>4.05</v>
      </c>
      <c r="U21" s="14" t="inlineStr">
        <is>
          <t>-1.3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inlineStr">
        <is>
          <t>125.5</t>
        </is>
      </c>
      <c r="AB21" s="14" t="inlineStr">
        <is>
          <t>31</t>
        </is>
      </c>
      <c r="AC21" s="14" t="inlineStr">
        <is>
          <t>-</t>
        </is>
      </c>
      <c r="AD21" s="14" t="inlineStr">
        <is>
          <t>49.2</t>
        </is>
      </c>
      <c r="AE21" s="14" t="inlineStr">
        <is>
          <t>12.1</t>
        </is>
      </c>
      <c r="AF21" s="14" t="inlineStr">
        <is>
          <t>-</t>
        </is>
      </c>
      <c r="AG21" s="14" t="inlineStr">
        <is>
          <t>81.6</t>
        </is>
      </c>
      <c r="AH21" s="14" t="inlineStr">
        <is>
          <t>20.1</t>
        </is>
      </c>
      <c r="AI21" s="14" t="n">
        <v>28.78</v>
      </c>
      <c r="AJ21" s="14" t="inlineStr">
        <is>
          <t>4.36</t>
        </is>
      </c>
      <c r="AK21" s="14" t="inlineStr">
        <is>
          <t>1.71</t>
        </is>
      </c>
      <c r="AL21" s="14" t="inlineStr">
        <is>
          <t>2.83</t>
        </is>
      </c>
      <c r="AM21" s="14" t="inlineStr">
        <is>
          <t>14.8</t>
        </is>
      </c>
      <c r="AN21" s="14" t="inlineStr">
        <is>
          <t>9.06</t>
        </is>
      </c>
      <c r="AO21" s="14" t="inlineStr">
        <is>
          <t>17.1</t>
        </is>
      </c>
      <c r="AP21" s="14" t="n">
        <v>4.05</v>
      </c>
      <c r="AQ21" s="14" t="n">
        <v>28.78</v>
      </c>
      <c r="AR21" s="14" t="inlineStr">
        <is>
          <t>2002</t>
        </is>
      </c>
      <c r="AS21" s="14" t="inlineStr">
        <is>
          <t>2003</t>
        </is>
      </c>
      <c r="AT21" s="14" t="n">
        <v>0.5</v>
      </c>
      <c r="AU21" s="14" t="n">
        <v>0</v>
      </c>
      <c r="AV21" s="14" t="n">
        <v>0.5</v>
      </c>
      <c r="AW21" s="14" t="n">
        <v>1.98</v>
      </c>
      <c r="AX21" s="14" t="n">
        <v>0</v>
      </c>
      <c r="AY21" s="14" t="n">
        <v>1.98</v>
      </c>
      <c r="AZ21" s="14" t="n">
        <v>2.48</v>
      </c>
      <c r="BA21" s="14" t="inlineStr">
        <is>
          <t>-</t>
        </is>
      </c>
      <c r="BB21" s="14" t="inlineStr">
        <is>
          <t>-</t>
        </is>
      </c>
      <c r="BC21" s="14" t="inlineStr">
        <is>
          <t>6</t>
        </is>
      </c>
      <c r="BD21" s="14" t="inlineStr">
        <is>
          <t>6</t>
        </is>
      </c>
      <c r="BE21" s="14" t="inlineStr">
        <is>
          <t>2003</t>
        </is>
      </c>
      <c r="BF21" s="14" t="inlineStr">
        <is>
          <t>103</t>
        </is>
      </c>
      <c r="BG21" s="14" t="inlineStr">
        <is>
          <t>41</t>
        </is>
      </c>
      <c r="BH21" s="14" t="inlineStr">
        <is>
          <t>66.2</t>
        </is>
      </c>
      <c r="BI21" s="14" t="inlineStr">
        <is>
          <t>0.75</t>
        </is>
      </c>
      <c r="BJ21" s="14" t="inlineStr">
        <is>
          <t>2.99</t>
        </is>
      </c>
      <c r="BK21" s="14" t="inlineStr">
        <is>
          <t>3.74</t>
        </is>
      </c>
      <c r="BL21" s="14" t="inlineStr">
        <is>
          <t>2002</t>
        </is>
      </c>
      <c r="BM21" s="14" t="inlineStr">
        <is>
          <t>4.05</t>
        </is>
      </c>
      <c r="BN21" s="14" t="inlineStr">
        <is>
          <t>12.2</t>
        </is>
      </c>
      <c r="BO21" s="14" t="inlineStr">
        <is>
          <t>48.9</t>
        </is>
      </c>
      <c r="BP21" s="14" t="inlineStr">
        <is>
          <t>61.1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6.2"/>
  <sheetData>
    <row r="1">
      <c r="A1" s="1" t="inlineStr">
        <is>
          <t>年度</t>
        </is>
      </c>
      <c r="B1" s="1" t="inlineStr">
        <is>
          <t>股本</t>
        </is>
      </c>
      <c r="C1" s="1" t="inlineStr">
        <is>
          <t>財報評分</t>
        </is>
      </c>
      <c r="D1" s="1" t="inlineStr">
        <is>
          <t>營收(億)</t>
        </is>
      </c>
      <c r="E1" s="1" t="inlineStr">
        <is>
          <t>股價收盤</t>
        </is>
      </c>
      <c r="F1" s="1" t="inlineStr">
        <is>
          <t>股價平均</t>
        </is>
      </c>
      <c r="G1" s="1" t="inlineStr">
        <is>
          <t>股價漲跌</t>
        </is>
      </c>
      <c r="H1" s="1" t="inlineStr">
        <is>
          <t>股價漲跌(%)</t>
        </is>
      </c>
      <c r="I1" s="1" t="inlineStr">
        <is>
          <t>營業收入(億)</t>
        </is>
      </c>
      <c r="J1" s="1" t="inlineStr">
        <is>
          <t>營業毛利(億)</t>
        </is>
      </c>
      <c r="K1" s="1" t="inlineStr">
        <is>
          <t>營業利益(億)</t>
        </is>
      </c>
      <c r="L1" s="1" t="inlineStr">
        <is>
          <t>業外損益(億)</t>
        </is>
      </c>
      <c r="M1" s="1" t="inlineStr">
        <is>
          <t>稅後淨利(億)</t>
        </is>
      </c>
      <c r="N1" s="1" t="inlineStr">
        <is>
          <t>營業毛利(%)</t>
        </is>
      </c>
      <c r="O1" s="1" t="inlineStr">
        <is>
          <t>營業利益(%)</t>
        </is>
      </c>
      <c r="P1" s="1" t="inlineStr">
        <is>
          <t>業外損益(%)</t>
        </is>
      </c>
      <c r="Q1" s="1" t="inlineStr">
        <is>
          <t>稅後淨利(%)</t>
        </is>
      </c>
      <c r="R1" s="1" t="inlineStr">
        <is>
          <t>ROE(%)</t>
        </is>
      </c>
      <c r="S1" s="1" t="inlineStr">
        <is>
          <t>ROA(%)</t>
        </is>
      </c>
      <c r="T1" s="1" t="inlineStr">
        <is>
          <t>稅後EPS(元)</t>
        </is>
      </c>
      <c r="U1" s="1" t="inlineStr">
        <is>
          <t>成長(元)</t>
        </is>
      </c>
      <c r="V1" s="1" t="inlineStr">
        <is>
          <t>BPS(元)獲利矩陣</t>
        </is>
      </c>
      <c r="W1" s="1" t="inlineStr">
        <is>
          <t>現金</t>
        </is>
      </c>
      <c r="X1" s="1" t="inlineStr">
        <is>
          <t>股票</t>
        </is>
      </c>
      <c r="Y1" s="1" t="inlineStr">
        <is>
          <t>股利合計_x</t>
        </is>
      </c>
      <c r="Z1" s="1" t="inlineStr">
        <is>
          <t>高低價差</t>
        </is>
      </c>
      <c r="AA1" s="1" t="inlineStr">
        <is>
          <t>最高價</t>
        </is>
      </c>
      <c r="AB1" s="1" t="inlineStr">
        <is>
          <t>最高本益比</t>
        </is>
      </c>
      <c r="AC1" s="1" t="inlineStr">
        <is>
          <t>日期</t>
        </is>
      </c>
      <c r="AD1" s="1" t="inlineStr">
        <is>
          <t>最低價</t>
        </is>
      </c>
      <c r="AE1" s="1" t="inlineStr">
        <is>
          <t>最低本益比</t>
        </is>
      </c>
      <c r="AF1" s="1" t="inlineStr">
        <is>
          <t>日期</t>
        </is>
      </c>
      <c r="AG1" s="1" t="inlineStr">
        <is>
          <t>收盤平均價</t>
        </is>
      </c>
      <c r="AH1" s="1" t="inlineStr">
        <is>
          <t>平均本益比</t>
        </is>
      </c>
      <c r="AI1" s="1" t="inlineStr">
        <is>
          <t>BPS</t>
        </is>
      </c>
      <c r="AJ1" s="1" t="inlineStr">
        <is>
          <t>最高PBR</t>
        </is>
      </c>
      <c r="AK1" s="1" t="inlineStr">
        <is>
          <t>最低PBR</t>
        </is>
      </c>
      <c r="AL1" s="1" t="inlineStr">
        <is>
          <t>平均PBR</t>
        </is>
      </c>
      <c r="AM1" s="1" t="inlineStr">
        <is>
          <t>毛利(%)</t>
        </is>
      </c>
      <c r="AN1" s="1" t="inlineStr">
        <is>
          <t>營益(%)</t>
        </is>
      </c>
      <c r="AO1" s="1" t="inlineStr">
        <is>
          <t>ROE</t>
        </is>
      </c>
      <c r="AP1" s="1" t="inlineStr">
        <is>
          <t>EPS</t>
        </is>
      </c>
      <c r="AQ1" s="1" t="inlineStr">
        <is>
          <t>BPS(元)</t>
        </is>
      </c>
      <c r="AR1" s="1" t="inlineStr">
        <is>
          <t>股利所屬年度</t>
        </is>
      </c>
      <c r="AS1" s="1" t="inlineStr">
        <is>
          <t>股利發放年度</t>
        </is>
      </c>
      <c r="AT1" s="1" t="inlineStr">
        <is>
          <t>現金股利盈餘</t>
        </is>
      </c>
      <c r="AU1" s="1" t="inlineStr">
        <is>
          <t>現金股利公積</t>
        </is>
      </c>
      <c r="AV1" s="1" t="inlineStr">
        <is>
          <t>現金股利合計</t>
        </is>
      </c>
      <c r="AW1" s="1" t="inlineStr">
        <is>
          <t>股票股利盈餘</t>
        </is>
      </c>
      <c r="AX1" s="1" t="inlineStr">
        <is>
          <t>股票股利公積</t>
        </is>
      </c>
      <c r="AY1" s="1" t="inlineStr">
        <is>
          <t>股票股利合計</t>
        </is>
      </c>
      <c r="AZ1" s="1" t="inlineStr">
        <is>
          <t>股利合計_y</t>
        </is>
      </c>
      <c r="BA1" s="1" t="inlineStr">
        <is>
          <t>股利現金總計(億)</t>
        </is>
      </c>
      <c r="BB1" s="1" t="inlineStr">
        <is>
          <t>股利股票總計(千張)</t>
        </is>
      </c>
      <c r="BC1" s="1" t="inlineStr">
        <is>
          <t>填息花費日數</t>
        </is>
      </c>
      <c r="BD1" s="1" t="inlineStr">
        <is>
          <t>填權花費日數</t>
        </is>
      </c>
      <c r="BE1" s="1" t="inlineStr">
        <is>
          <t>股價年度</t>
        </is>
      </c>
      <c r="BF1" s="1" t="inlineStr">
        <is>
          <t>股價統計最高(元)</t>
        </is>
      </c>
      <c r="BG1" s="1" t="inlineStr">
        <is>
          <t>股價統計最低(元)</t>
        </is>
      </c>
      <c r="BH1" s="1" t="inlineStr">
        <is>
          <t>股價統計平均(元)</t>
        </is>
      </c>
      <c r="BI1" s="1" t="inlineStr">
        <is>
          <t>年均殖利率現金(%)</t>
        </is>
      </c>
      <c r="BJ1" s="1" t="inlineStr">
        <is>
          <t>年均殖利率股票(%)</t>
        </is>
      </c>
      <c r="BK1" s="1" t="inlineStr">
        <is>
          <t>年均殖利率合計(%)</t>
        </is>
      </c>
      <c r="BL1" s="1" t="inlineStr">
        <is>
          <t>股利所屬期間</t>
        </is>
      </c>
      <c r="BM1" s="1" t="inlineStr">
        <is>
          <t>EPS(元)</t>
        </is>
      </c>
      <c r="BN1" s="1" t="inlineStr">
        <is>
          <t>盈餘分配率配息(%)</t>
        </is>
      </c>
      <c r="BO1" s="1" t="inlineStr">
        <is>
          <t>盈餘分配率配股(%)</t>
        </is>
      </c>
      <c r="BP1" s="1" t="inlineStr">
        <is>
          <t>盈餘分配率合計(%)</t>
        </is>
      </c>
    </row>
    <row r="2">
      <c r="A2" s="14" t="inlineStr">
        <is>
          <t>21Q1</t>
        </is>
      </c>
      <c r="B2" s="14" t="n">
        <v>18.1</v>
      </c>
      <c r="C2" s="14" t="inlineStr">
        <is>
          <t>55</t>
        </is>
      </c>
      <c r="D2" s="14" t="inlineStr">
        <is>
          <t>3.46</t>
        </is>
      </c>
      <c r="E2" s="14" t="inlineStr">
        <is>
          <t>28.2</t>
        </is>
      </c>
      <c r="F2" s="14" t="inlineStr">
        <is>
          <t>28.5</t>
        </is>
      </c>
      <c r="G2" s="14" t="inlineStr">
        <is>
          <t>+11</t>
        </is>
      </c>
      <c r="H2" s="14" t="inlineStr">
        <is>
          <t>+64</t>
        </is>
      </c>
      <c r="I2" s="14" t="inlineStr">
        <is>
          <t>3.46</t>
        </is>
      </c>
      <c r="J2" s="14" t="inlineStr">
        <is>
          <t>1.35</t>
        </is>
      </c>
      <c r="K2" s="14" t="inlineStr">
        <is>
          <t>0.18</t>
        </is>
      </c>
      <c r="L2" s="14" t="inlineStr">
        <is>
          <t>0.09</t>
        </is>
      </c>
      <c r="M2" s="14" t="n">
        <v>0.15</v>
      </c>
      <c r="N2" s="14" t="inlineStr">
        <is>
          <t>39.1</t>
        </is>
      </c>
      <c r="O2" s="14" t="inlineStr">
        <is>
          <t>5.1</t>
        </is>
      </c>
      <c r="P2" s="14" t="inlineStr">
        <is>
          <t>2.49</t>
        </is>
      </c>
      <c r="Q2" s="14" t="inlineStr">
        <is>
          <t>6.34</t>
        </is>
      </c>
      <c r="R2" s="14" t="inlineStr">
        <is>
          <t>4.77(年估)</t>
        </is>
      </c>
      <c r="S2" s="14" t="inlineStr">
        <is>
          <t>4.08(年估)</t>
        </is>
      </c>
      <c r="T2" s="14" t="n">
        <v>0.08</v>
      </c>
      <c r="U2" s="14" t="inlineStr">
        <is>
          <t>+0.41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4" t="inlineStr">
        <is>
          <t>-</t>
        </is>
      </c>
      <c r="AA2" s="14" t="inlineStr">
        <is>
          <t>57</t>
        </is>
      </c>
      <c r="AB2" s="14" t="inlineStr">
        <is>
          <t>178</t>
        </is>
      </c>
      <c r="AC2" s="14" t="inlineStr">
        <is>
          <t>-</t>
        </is>
      </c>
      <c r="AD2" s="14" t="inlineStr">
        <is>
          <t>14.7</t>
        </is>
      </c>
      <c r="AE2" s="14" t="inlineStr">
        <is>
          <t>45.9</t>
        </is>
      </c>
      <c r="AF2" s="14" t="inlineStr">
        <is>
          <t>-</t>
        </is>
      </c>
      <c r="AG2" s="14" t="inlineStr">
        <is>
          <t>28.5</t>
        </is>
      </c>
      <c r="AH2" s="14" t="inlineStr">
        <is>
          <t>89</t>
        </is>
      </c>
      <c r="AI2" s="14" t="inlineStr">
        <is>
          <t>9.59</t>
        </is>
      </c>
      <c r="AJ2" s="14" t="inlineStr">
        <is>
          <t>5.94</t>
        </is>
      </c>
      <c r="AK2" s="14" t="inlineStr">
        <is>
          <t>1.53</t>
        </is>
      </c>
      <c r="AL2" s="14" t="inlineStr">
        <is>
          <t>2.97</t>
        </is>
      </c>
      <c r="AM2" s="14" t="inlineStr">
        <is>
          <t>39.1</t>
        </is>
      </c>
      <c r="AN2" s="14" t="inlineStr">
        <is>
          <t>5.1</t>
        </is>
      </c>
      <c r="AO2" s="14" t="inlineStr">
        <is>
          <t>4.77(年估)</t>
        </is>
      </c>
      <c r="AP2" s="14" t="n">
        <v>0.08</v>
      </c>
      <c r="AQ2" s="14" t="inlineStr">
        <is>
          <t>9.59</t>
        </is>
      </c>
    </row>
    <row r="3">
      <c r="A3" s="14" t="inlineStr">
        <is>
          <t>2020</t>
        </is>
      </c>
      <c r="B3" s="14" t="n">
        <v>18.1</v>
      </c>
      <c r="C3" s="14" t="inlineStr">
        <is>
          <t>47</t>
        </is>
      </c>
      <c r="D3" s="14" t="inlineStr">
        <is>
          <t>11</t>
        </is>
      </c>
      <c r="E3" s="14" t="inlineStr">
        <is>
          <t>17.2</t>
        </is>
      </c>
      <c r="F3" s="14" t="inlineStr">
        <is>
          <t>7.39</t>
        </is>
      </c>
      <c r="G3" s="14" t="inlineStr">
        <is>
          <t>+8.6</t>
        </is>
      </c>
      <c r="H3" s="14" t="inlineStr">
        <is>
          <t>+100</t>
        </is>
      </c>
      <c r="I3" s="14" t="inlineStr">
        <is>
          <t>11</t>
        </is>
      </c>
      <c r="J3" s="14" t="inlineStr">
        <is>
          <t>3.79</t>
        </is>
      </c>
      <c r="K3" s="14" t="inlineStr">
        <is>
          <t>-0.57</t>
        </is>
      </c>
      <c r="L3" s="14" t="inlineStr">
        <is>
          <t>0.03</t>
        </is>
      </c>
      <c r="M3" s="14" t="n">
        <v>-0.77</v>
      </c>
      <c r="N3" s="14" t="inlineStr">
        <is>
          <t>34.4</t>
        </is>
      </c>
      <c r="O3" s="14" t="inlineStr">
        <is>
          <t>-5.16</t>
        </is>
      </c>
      <c r="P3" s="14" t="inlineStr">
        <is>
          <t>0.25</t>
        </is>
      </c>
      <c r="Q3" s="14" t="inlineStr">
        <is>
          <t>-5.29</t>
        </is>
      </c>
      <c r="R3" s="14" t="inlineStr">
        <is>
          <t>-3.12</t>
        </is>
      </c>
      <c r="S3" s="14" t="inlineStr">
        <is>
          <t>-2.62</t>
        </is>
      </c>
      <c r="T3" s="14" t="n">
        <v>-0.42</v>
      </c>
      <c r="U3" s="14" t="inlineStr">
        <is>
          <t>-0.22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4" t="inlineStr">
        <is>
          <t>-</t>
        </is>
      </c>
      <c r="AA3" s="14" t="inlineStr">
        <is>
          <t>17.2</t>
        </is>
      </c>
      <c r="AB3" s="14" t="inlineStr">
        <is>
          <t>-</t>
        </is>
      </c>
      <c r="AC3" s="14" t="inlineStr">
        <is>
          <t>-</t>
        </is>
      </c>
      <c r="AD3" s="14" t="inlineStr">
        <is>
          <t>4.55</t>
        </is>
      </c>
      <c r="AE3" s="14" t="inlineStr">
        <is>
          <t>-</t>
        </is>
      </c>
      <c r="AF3" s="14" t="inlineStr">
        <is>
          <t>-</t>
        </is>
      </c>
      <c r="AG3" s="14" t="inlineStr">
        <is>
          <t>7.39</t>
        </is>
      </c>
      <c r="AH3" s="14" t="inlineStr">
        <is>
          <t>-</t>
        </is>
      </c>
      <c r="AI3" s="14" t="inlineStr">
        <is>
          <t>9.48</t>
        </is>
      </c>
      <c r="AJ3" s="14" t="inlineStr">
        <is>
          <t>1.81</t>
        </is>
      </c>
      <c r="AK3" s="14" t="inlineStr">
        <is>
          <t>0.48</t>
        </is>
      </c>
      <c r="AL3" s="14" t="inlineStr">
        <is>
          <t>0.78</t>
        </is>
      </c>
      <c r="AM3" s="14" t="inlineStr">
        <is>
          <t>34.4</t>
        </is>
      </c>
      <c r="AN3" s="14" t="inlineStr">
        <is>
          <t>-5.16</t>
        </is>
      </c>
      <c r="AO3" s="14" t="inlineStr">
        <is>
          <t>-3.12</t>
        </is>
      </c>
      <c r="AP3" s="14" t="n">
        <v>-0.42</v>
      </c>
      <c r="AQ3" s="14" t="inlineStr">
        <is>
          <t>9.48</t>
        </is>
      </c>
      <c r="AR3" s="14" t="inlineStr">
        <is>
          <t>2020</t>
        </is>
      </c>
      <c r="AS3" s="14" t="inlineStr">
        <is>
          <t>2021</t>
        </is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4" t="n">
        <v>0</v>
      </c>
      <c r="AZ3" s="14" t="n">
        <v>0</v>
      </c>
      <c r="BA3" s="14" t="inlineStr">
        <is>
          <t>0</t>
        </is>
      </c>
      <c r="BB3" s="14" t="inlineStr">
        <is>
          <t>0</t>
        </is>
      </c>
      <c r="BC3" s="14" t="inlineStr">
        <is>
          <t>-</t>
        </is>
      </c>
      <c r="BD3" s="14" t="inlineStr">
        <is>
          <t>-</t>
        </is>
      </c>
      <c r="BE3" s="14" t="inlineStr">
        <is>
          <t>2021</t>
        </is>
      </c>
      <c r="BF3" s="14" t="inlineStr">
        <is>
          <t>57</t>
        </is>
      </c>
      <c r="BG3" s="14" t="inlineStr">
        <is>
          <t>14.7</t>
        </is>
      </c>
      <c r="BH3" s="14" t="inlineStr">
        <is>
          <t>28.5</t>
        </is>
      </c>
      <c r="BI3" s="14" t="inlineStr">
        <is>
          <t>0</t>
        </is>
      </c>
      <c r="BJ3" s="14" t="inlineStr">
        <is>
          <t>0</t>
        </is>
      </c>
      <c r="BK3" s="14" t="inlineStr">
        <is>
          <t>0</t>
        </is>
      </c>
      <c r="BL3" s="14" t="inlineStr">
        <is>
          <t>2020</t>
        </is>
      </c>
      <c r="BM3" s="14" t="inlineStr">
        <is>
          <t>-0.42</t>
        </is>
      </c>
      <c r="BN3" s="14" t="inlineStr">
        <is>
          <t>0</t>
        </is>
      </c>
      <c r="BO3" s="14" t="inlineStr">
        <is>
          <t>0</t>
        </is>
      </c>
      <c r="BP3" s="14" t="inlineStr">
        <is>
          <t>0</t>
        </is>
      </c>
    </row>
    <row r="4">
      <c r="A4" s="14" t="inlineStr">
        <is>
          <t>2019</t>
        </is>
      </c>
      <c r="B4" s="14" t="n">
        <v>18.1</v>
      </c>
      <c r="C4" s="14" t="inlineStr">
        <is>
          <t>47</t>
        </is>
      </c>
      <c r="D4" s="14" t="inlineStr">
        <is>
          <t>11.1</t>
        </is>
      </c>
      <c r="E4" s="14" t="inlineStr">
        <is>
          <t>8.6</t>
        </is>
      </c>
      <c r="F4" s="14" t="inlineStr">
        <is>
          <t>8.05</t>
        </is>
      </c>
      <c r="G4" s="14" t="inlineStr">
        <is>
          <t>+1.72</t>
        </is>
      </c>
      <c r="H4" s="14" t="inlineStr">
        <is>
          <t>+25</t>
        </is>
      </c>
      <c r="I4" s="14" t="inlineStr">
        <is>
          <t>11.1</t>
        </is>
      </c>
      <c r="J4" s="14" t="inlineStr">
        <is>
          <t>4.05</t>
        </is>
      </c>
      <c r="K4" s="14" t="inlineStr">
        <is>
          <t>-0.67</t>
        </is>
      </c>
      <c r="L4" s="14" t="inlineStr">
        <is>
          <t>0.32</t>
        </is>
      </c>
      <c r="M4" s="14" t="n">
        <v>-0.36</v>
      </c>
      <c r="N4" s="14" t="inlineStr">
        <is>
          <t>36.6</t>
        </is>
      </c>
      <c r="O4" s="14" t="inlineStr">
        <is>
          <t>-6.08</t>
        </is>
      </c>
      <c r="P4" s="14" t="inlineStr">
        <is>
          <t>2.86</t>
        </is>
      </c>
      <c r="Q4" s="14" t="inlineStr">
        <is>
          <t>-3.02</t>
        </is>
      </c>
      <c r="R4" s="14" t="inlineStr">
        <is>
          <t>-1.73</t>
        </is>
      </c>
      <c r="S4" s="14" t="inlineStr">
        <is>
          <t>-1.42</t>
        </is>
      </c>
      <c r="T4" s="14" t="n">
        <v>-0.2</v>
      </c>
      <c r="U4" s="14" t="inlineStr">
        <is>
          <t>+0.31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4" t="inlineStr">
        <is>
          <t>-</t>
        </is>
      </c>
      <c r="AA4" s="14" t="inlineStr">
        <is>
          <t>9.39</t>
        </is>
      </c>
      <c r="AB4" s="14" t="inlineStr">
        <is>
          <t>-</t>
        </is>
      </c>
      <c r="AC4" s="14" t="inlineStr">
        <is>
          <t>-</t>
        </is>
      </c>
      <c r="AD4" s="14" t="inlineStr">
        <is>
          <t>6.57</t>
        </is>
      </c>
      <c r="AE4" s="14" t="inlineStr">
        <is>
          <t>-</t>
        </is>
      </c>
      <c r="AF4" s="14" t="inlineStr">
        <is>
          <t>-</t>
        </is>
      </c>
      <c r="AG4" s="14" t="inlineStr">
        <is>
          <t>8.05</t>
        </is>
      </c>
      <c r="AH4" s="14" t="inlineStr">
        <is>
          <t>-</t>
        </is>
      </c>
      <c r="AI4" s="14" t="inlineStr">
        <is>
          <t>10.05</t>
        </is>
      </c>
      <c r="AJ4" s="14" t="inlineStr">
        <is>
          <t>0.93</t>
        </is>
      </c>
      <c r="AK4" s="14" t="inlineStr">
        <is>
          <t>0.65</t>
        </is>
      </c>
      <c r="AL4" s="14" t="inlineStr">
        <is>
          <t>0.8</t>
        </is>
      </c>
      <c r="AM4" s="14" t="inlineStr">
        <is>
          <t>36.6</t>
        </is>
      </c>
      <c r="AN4" s="14" t="inlineStr">
        <is>
          <t>-6.08</t>
        </is>
      </c>
      <c r="AO4" s="14" t="inlineStr">
        <is>
          <t>-1.73</t>
        </is>
      </c>
      <c r="AP4" s="14" t="n">
        <v>-0.2</v>
      </c>
      <c r="AQ4" s="14" t="inlineStr">
        <is>
          <t>10.05</t>
        </is>
      </c>
      <c r="AR4" s="14" t="inlineStr">
        <is>
          <t>2019</t>
        </is>
      </c>
      <c r="AS4" s="14" t="inlineStr">
        <is>
          <t>2020</t>
        </is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4" t="n">
        <v>0</v>
      </c>
      <c r="AZ4" s="14" t="n">
        <v>0</v>
      </c>
      <c r="BA4" s="14" t="inlineStr">
        <is>
          <t>0</t>
        </is>
      </c>
      <c r="BB4" s="14" t="inlineStr">
        <is>
          <t>0</t>
        </is>
      </c>
      <c r="BC4" s="14" t="inlineStr">
        <is>
          <t>-</t>
        </is>
      </c>
      <c r="BD4" s="14" t="inlineStr">
        <is>
          <t>-</t>
        </is>
      </c>
      <c r="BE4" s="14" t="inlineStr">
        <is>
          <t>2020</t>
        </is>
      </c>
      <c r="BF4" s="14" t="inlineStr">
        <is>
          <t>17.2</t>
        </is>
      </c>
      <c r="BG4" s="14" t="inlineStr">
        <is>
          <t>4.55</t>
        </is>
      </c>
      <c r="BH4" s="14" t="inlineStr">
        <is>
          <t>7.39</t>
        </is>
      </c>
      <c r="BI4" s="14" t="inlineStr">
        <is>
          <t>0</t>
        </is>
      </c>
      <c r="BJ4" s="14" t="inlineStr">
        <is>
          <t>0</t>
        </is>
      </c>
      <c r="BK4" s="14" t="inlineStr">
        <is>
          <t>0</t>
        </is>
      </c>
      <c r="BL4" s="14" t="inlineStr">
        <is>
          <t>2019</t>
        </is>
      </c>
      <c r="BM4" s="14" t="inlineStr">
        <is>
          <t>-0.2</t>
        </is>
      </c>
      <c r="BN4" s="14" t="inlineStr">
        <is>
          <t>0</t>
        </is>
      </c>
      <c r="BO4" s="14" t="inlineStr">
        <is>
          <t>0</t>
        </is>
      </c>
      <c r="BP4" s="14" t="inlineStr">
        <is>
          <t>0</t>
        </is>
      </c>
    </row>
    <row r="5">
      <c r="A5" s="14" t="inlineStr">
        <is>
          <t>2018</t>
        </is>
      </c>
      <c r="B5" s="14" t="n">
        <v>18.1</v>
      </c>
      <c r="C5" s="14" t="inlineStr">
        <is>
          <t>47</t>
        </is>
      </c>
      <c r="D5" s="14" t="inlineStr">
        <is>
          <t>9.12</t>
        </is>
      </c>
      <c r="E5" s="14" t="inlineStr">
        <is>
          <t>6.88</t>
        </is>
      </c>
      <c r="F5" s="14" t="inlineStr">
        <is>
          <t>8.13</t>
        </is>
      </c>
      <c r="G5" s="14" t="inlineStr">
        <is>
          <t>-1.38</t>
        </is>
      </c>
      <c r="H5" s="14" t="inlineStr">
        <is>
          <t>-16.7</t>
        </is>
      </c>
      <c r="I5" s="14" t="inlineStr">
        <is>
          <t>9.12</t>
        </is>
      </c>
      <c r="J5" s="14" t="inlineStr">
        <is>
          <t>3.41</t>
        </is>
      </c>
      <c r="K5" s="14" t="inlineStr">
        <is>
          <t>-0.9</t>
        </is>
      </c>
      <c r="L5" s="14" t="inlineStr">
        <is>
          <t>0</t>
        </is>
      </c>
      <c r="M5" s="14" t="n">
        <v>-0.93</v>
      </c>
      <c r="N5" s="14" t="inlineStr">
        <is>
          <t>37.4</t>
        </is>
      </c>
      <c r="O5" s="14" t="inlineStr">
        <is>
          <t>-9.84</t>
        </is>
      </c>
      <c r="P5" s="14" t="inlineStr">
        <is>
          <t>-0.04</t>
        </is>
      </c>
      <c r="Q5" s="14" t="inlineStr">
        <is>
          <t>-10</t>
        </is>
      </c>
      <c r="R5" s="14" t="inlineStr">
        <is>
          <t>-4.69</t>
        </is>
      </c>
      <c r="S5" s="14" t="inlineStr">
        <is>
          <t>-3.81</t>
        </is>
      </c>
      <c r="T5" s="14" t="n">
        <v>-0.51</v>
      </c>
      <c r="U5" s="14" t="inlineStr">
        <is>
          <t>-0.27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4" t="inlineStr">
        <is>
          <t>-</t>
        </is>
      </c>
      <c r="AA5" s="14" t="inlineStr">
        <is>
          <t>11.7</t>
        </is>
      </c>
      <c r="AB5" s="14" t="inlineStr">
        <is>
          <t>-</t>
        </is>
      </c>
      <c r="AC5" s="14" t="inlineStr">
        <is>
          <t>-</t>
        </is>
      </c>
      <c r="AD5" s="14" t="inlineStr">
        <is>
          <t>6.01</t>
        </is>
      </c>
      <c r="AE5" s="14" t="inlineStr">
        <is>
          <t>-</t>
        </is>
      </c>
      <c r="AF5" s="14" t="inlineStr">
        <is>
          <t>-</t>
        </is>
      </c>
      <c r="AG5" s="14" t="inlineStr">
        <is>
          <t>8.13</t>
        </is>
      </c>
      <c r="AH5" s="14" t="inlineStr">
        <is>
          <t>-</t>
        </is>
      </c>
      <c r="AI5" s="14" t="inlineStr">
        <is>
          <t>10.29</t>
        </is>
      </c>
      <c r="AJ5" s="14" t="inlineStr">
        <is>
          <t>1.14</t>
        </is>
      </c>
      <c r="AK5" s="14" t="inlineStr">
        <is>
          <t>0.58</t>
        </is>
      </c>
      <c r="AL5" s="14" t="inlineStr">
        <is>
          <t>0.79</t>
        </is>
      </c>
      <c r="AM5" s="14" t="inlineStr">
        <is>
          <t>37.4</t>
        </is>
      </c>
      <c r="AN5" s="14" t="inlineStr">
        <is>
          <t>-9.84</t>
        </is>
      </c>
      <c r="AO5" s="14" t="inlineStr">
        <is>
          <t>-4.69</t>
        </is>
      </c>
      <c r="AP5" s="14" t="n">
        <v>-0.51</v>
      </c>
      <c r="AQ5" s="14" t="inlineStr">
        <is>
          <t>10.29</t>
        </is>
      </c>
      <c r="AR5" s="14" t="inlineStr">
        <is>
          <t>2018</t>
        </is>
      </c>
      <c r="AS5" s="14" t="inlineStr">
        <is>
          <t>2019</t>
        </is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4" t="n">
        <v>0</v>
      </c>
      <c r="AZ5" s="14" t="n">
        <v>0</v>
      </c>
      <c r="BA5" s="14" t="inlineStr">
        <is>
          <t>0</t>
        </is>
      </c>
      <c r="BB5" s="14" t="inlineStr">
        <is>
          <t>0</t>
        </is>
      </c>
      <c r="BC5" s="14" t="inlineStr">
        <is>
          <t>-</t>
        </is>
      </c>
      <c r="BD5" s="14" t="inlineStr">
        <is>
          <t>-</t>
        </is>
      </c>
      <c r="BE5" s="14" t="inlineStr">
        <is>
          <t>2019</t>
        </is>
      </c>
      <c r="BF5" s="14" t="inlineStr">
        <is>
          <t>9.39</t>
        </is>
      </c>
      <c r="BG5" s="14" t="inlineStr">
        <is>
          <t>6.57</t>
        </is>
      </c>
      <c r="BH5" s="14" t="inlineStr">
        <is>
          <t>8.05</t>
        </is>
      </c>
      <c r="BI5" s="14" t="inlineStr">
        <is>
          <t>0</t>
        </is>
      </c>
      <c r="BJ5" s="14" t="inlineStr">
        <is>
          <t>0</t>
        </is>
      </c>
      <c r="BK5" s="14" t="inlineStr">
        <is>
          <t>0</t>
        </is>
      </c>
      <c r="BL5" s="14" t="inlineStr">
        <is>
          <t>2018</t>
        </is>
      </c>
      <c r="BM5" s="14" t="inlineStr">
        <is>
          <t>-0.51</t>
        </is>
      </c>
      <c r="BN5" s="14" t="inlineStr">
        <is>
          <t>0</t>
        </is>
      </c>
      <c r="BO5" s="14" t="inlineStr">
        <is>
          <t>0</t>
        </is>
      </c>
      <c r="BP5" s="14" t="inlineStr">
        <is>
          <t>0</t>
        </is>
      </c>
    </row>
    <row r="6">
      <c r="A6" s="14" t="inlineStr">
        <is>
          <t>2017</t>
        </is>
      </c>
      <c r="B6" s="14" t="n">
        <v>18.1</v>
      </c>
      <c r="C6" s="14" t="inlineStr">
        <is>
          <t>51</t>
        </is>
      </c>
      <c r="D6" s="14" t="inlineStr">
        <is>
          <t>11.1</t>
        </is>
      </c>
      <c r="E6" s="14" t="inlineStr">
        <is>
          <t>8.26</t>
        </is>
      </c>
      <c r="F6" s="14" t="inlineStr">
        <is>
          <t>8.49</t>
        </is>
      </c>
      <c r="G6" s="14" t="inlineStr">
        <is>
          <t>-0.06</t>
        </is>
      </c>
      <c r="H6" s="14" t="inlineStr">
        <is>
          <t>-0.7</t>
        </is>
      </c>
      <c r="I6" s="14" t="inlineStr">
        <is>
          <t>11.1</t>
        </is>
      </c>
      <c r="J6" s="14" t="inlineStr">
        <is>
          <t>4.32</t>
        </is>
      </c>
      <c r="K6" s="14" t="inlineStr">
        <is>
          <t>-0.53</t>
        </is>
      </c>
      <c r="L6" s="14" t="inlineStr">
        <is>
          <t>0.1</t>
        </is>
      </c>
      <c r="M6" s="14" t="n">
        <v>-0.43</v>
      </c>
      <c r="N6" s="14" t="inlineStr">
        <is>
          <t>38.9</t>
        </is>
      </c>
      <c r="O6" s="14" t="inlineStr">
        <is>
          <t>-4.82</t>
        </is>
      </c>
      <c r="P6" s="14" t="inlineStr">
        <is>
          <t>0.87</t>
        </is>
      </c>
      <c r="Q6" s="14" t="inlineStr">
        <is>
          <t>-3.9</t>
        </is>
      </c>
      <c r="R6" s="14" t="inlineStr">
        <is>
          <t>-2.2</t>
        </is>
      </c>
      <c r="S6" s="14" t="inlineStr">
        <is>
          <t>-1.88</t>
        </is>
      </c>
      <c r="T6" s="14" t="n">
        <v>-0.24</v>
      </c>
      <c r="U6" s="14" t="inlineStr">
        <is>
          <t>-0.25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4" t="inlineStr">
        <is>
          <t>-</t>
        </is>
      </c>
      <c r="AA6" s="14" t="inlineStr">
        <is>
          <t>10.5</t>
        </is>
      </c>
      <c r="AB6" s="14" t="inlineStr">
        <is>
          <t>-</t>
        </is>
      </c>
      <c r="AC6" s="14" t="inlineStr">
        <is>
          <t>-</t>
        </is>
      </c>
      <c r="AD6" s="14" t="inlineStr">
        <is>
          <t>7.15</t>
        </is>
      </c>
      <c r="AE6" s="14" t="inlineStr">
        <is>
          <t>-</t>
        </is>
      </c>
      <c r="AF6" s="14" t="inlineStr">
        <is>
          <t>-</t>
        </is>
      </c>
      <c r="AG6" s="14" t="inlineStr">
        <is>
          <t>8.49</t>
        </is>
      </c>
      <c r="AH6" s="14" t="inlineStr">
        <is>
          <t>-</t>
        </is>
      </c>
      <c r="AI6" s="14" t="inlineStr">
        <is>
          <t>10.67</t>
        </is>
      </c>
      <c r="AJ6" s="14" t="inlineStr">
        <is>
          <t>0.98</t>
        </is>
      </c>
      <c r="AK6" s="14" t="inlineStr">
        <is>
          <t>0.67</t>
        </is>
      </c>
      <c r="AL6" s="14" t="inlineStr">
        <is>
          <t>0.8</t>
        </is>
      </c>
      <c r="AM6" s="14" t="inlineStr">
        <is>
          <t>38.9</t>
        </is>
      </c>
      <c r="AN6" s="14" t="inlineStr">
        <is>
          <t>-4.82</t>
        </is>
      </c>
      <c r="AO6" s="14" t="inlineStr">
        <is>
          <t>-2.2</t>
        </is>
      </c>
      <c r="AP6" s="14" t="n">
        <v>-0.24</v>
      </c>
      <c r="AQ6" s="14" t="inlineStr">
        <is>
          <t>10.67</t>
        </is>
      </c>
      <c r="AR6" s="14" t="inlineStr">
        <is>
          <t>2017</t>
        </is>
      </c>
      <c r="AS6" s="14" t="inlineStr">
        <is>
          <t>2018</t>
        </is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4" t="n">
        <v>0</v>
      </c>
      <c r="AZ6" s="14" t="n">
        <v>0</v>
      </c>
      <c r="BA6" s="14" t="inlineStr">
        <is>
          <t>0</t>
        </is>
      </c>
      <c r="BB6" s="14" t="inlineStr">
        <is>
          <t>0</t>
        </is>
      </c>
      <c r="BC6" s="14" t="inlineStr">
        <is>
          <t>-</t>
        </is>
      </c>
      <c r="BD6" s="14" t="inlineStr">
        <is>
          <t>-</t>
        </is>
      </c>
      <c r="BE6" s="14" t="inlineStr">
        <is>
          <t>2018</t>
        </is>
      </c>
      <c r="BF6" s="14" t="inlineStr">
        <is>
          <t>11.7</t>
        </is>
      </c>
      <c r="BG6" s="14" t="inlineStr">
        <is>
          <t>6.01</t>
        </is>
      </c>
      <c r="BH6" s="14" t="inlineStr">
        <is>
          <t>8.13</t>
        </is>
      </c>
      <c r="BI6" s="14" t="inlineStr">
        <is>
          <t>0</t>
        </is>
      </c>
      <c r="BJ6" s="14" t="inlineStr">
        <is>
          <t>0</t>
        </is>
      </c>
      <c r="BK6" s="14" t="inlineStr">
        <is>
          <t>0</t>
        </is>
      </c>
      <c r="BL6" s="14" t="inlineStr">
        <is>
          <t>2017</t>
        </is>
      </c>
      <c r="BM6" s="14" t="inlineStr">
        <is>
          <t>-0.24</t>
        </is>
      </c>
      <c r="BN6" s="14" t="inlineStr">
        <is>
          <t>0</t>
        </is>
      </c>
      <c r="BO6" s="14" t="inlineStr">
        <is>
          <t>0</t>
        </is>
      </c>
      <c r="BP6" s="14" t="inlineStr">
        <is>
          <t>0</t>
        </is>
      </c>
    </row>
    <row r="7">
      <c r="A7" s="14" t="inlineStr">
        <is>
          <t>2016</t>
        </is>
      </c>
      <c r="B7" s="14" t="n">
        <v>18.1</v>
      </c>
      <c r="C7" s="14" t="inlineStr">
        <is>
          <t>55</t>
        </is>
      </c>
      <c r="D7" s="14" t="inlineStr">
        <is>
          <t>12.9</t>
        </is>
      </c>
      <c r="E7" s="14" t="inlineStr">
        <is>
          <t>8.32</t>
        </is>
      </c>
      <c r="F7" s="14" t="inlineStr">
        <is>
          <t>7.84</t>
        </is>
      </c>
      <c r="G7" s="14" t="inlineStr">
        <is>
          <t>+1.28</t>
        </is>
      </c>
      <c r="H7" s="14" t="inlineStr">
        <is>
          <t>+18.2</t>
        </is>
      </c>
      <c r="I7" s="14" t="inlineStr">
        <is>
          <t>12.9</t>
        </is>
      </c>
      <c r="J7" s="14" t="inlineStr">
        <is>
          <t>4.91</t>
        </is>
      </c>
      <c r="K7" s="14" t="inlineStr">
        <is>
          <t>-0.39</t>
        </is>
      </c>
      <c r="L7" s="14" t="inlineStr">
        <is>
          <t>0.47</t>
        </is>
      </c>
      <c r="M7" s="14" t="n">
        <v>0.03</v>
      </c>
      <c r="N7" s="14" t="inlineStr">
        <is>
          <t>38</t>
        </is>
      </c>
      <c r="O7" s="14" t="inlineStr">
        <is>
          <t>-3</t>
        </is>
      </c>
      <c r="P7" s="14" t="inlineStr">
        <is>
          <t>3.67</t>
        </is>
      </c>
      <c r="Q7" s="14" t="inlineStr">
        <is>
          <t>0.2</t>
        </is>
      </c>
      <c r="R7" s="14" t="inlineStr">
        <is>
          <t>0.13</t>
        </is>
      </c>
      <c r="S7" s="14" t="inlineStr">
        <is>
          <t>0.11</t>
        </is>
      </c>
      <c r="T7" s="14" t="n">
        <v>0.01</v>
      </c>
      <c r="U7" s="14" t="inlineStr">
        <is>
          <t>+0.82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4" t="inlineStr">
        <is>
          <t>-</t>
        </is>
      </c>
      <c r="AA7" s="14" t="inlineStr">
        <is>
          <t>10.65</t>
        </is>
      </c>
      <c r="AB7" s="14" t="inlineStr">
        <is>
          <t>1065</t>
        </is>
      </c>
      <c r="AC7" s="14" t="inlineStr">
        <is>
          <t>-</t>
        </is>
      </c>
      <c r="AD7" s="14" t="inlineStr">
        <is>
          <t>6.04</t>
        </is>
      </c>
      <c r="AE7" s="14" t="inlineStr">
        <is>
          <t>604</t>
        </is>
      </c>
      <c r="AF7" s="14" t="inlineStr">
        <is>
          <t>-</t>
        </is>
      </c>
      <c r="AG7" s="14" t="inlineStr">
        <is>
          <t>7.84</t>
        </is>
      </c>
      <c r="AH7" s="14" t="inlineStr">
        <is>
          <t>784</t>
        </is>
      </c>
      <c r="AI7" s="14" t="inlineStr">
        <is>
          <t>11.13</t>
        </is>
      </c>
      <c r="AJ7" s="14" t="inlineStr">
        <is>
          <t>0.96</t>
        </is>
      </c>
      <c r="AK7" s="14" t="inlineStr">
        <is>
          <t>0.54</t>
        </is>
      </c>
      <c r="AL7" s="14" t="inlineStr">
        <is>
          <t>0.7</t>
        </is>
      </c>
      <c r="AM7" s="14" t="inlineStr">
        <is>
          <t>38</t>
        </is>
      </c>
      <c r="AN7" s="14" t="inlineStr">
        <is>
          <t>-3</t>
        </is>
      </c>
      <c r="AO7" s="14" t="inlineStr">
        <is>
          <t>0.13</t>
        </is>
      </c>
      <c r="AP7" s="14" t="n">
        <v>0.01</v>
      </c>
      <c r="AQ7" s="14" t="inlineStr">
        <is>
          <t>11.13</t>
        </is>
      </c>
      <c r="AR7" s="14" t="inlineStr">
        <is>
          <t>2016</t>
        </is>
      </c>
      <c r="AS7" s="14" t="inlineStr">
        <is>
          <t>2017</t>
        </is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4" t="n">
        <v>0</v>
      </c>
      <c r="AZ7" s="14" t="n">
        <v>0</v>
      </c>
      <c r="BA7" s="14" t="inlineStr">
        <is>
          <t>0</t>
        </is>
      </c>
      <c r="BB7" s="14" t="inlineStr">
        <is>
          <t>0</t>
        </is>
      </c>
      <c r="BC7" s="14" t="inlineStr">
        <is>
          <t>-</t>
        </is>
      </c>
      <c r="BD7" s="14" t="inlineStr">
        <is>
          <t>-</t>
        </is>
      </c>
      <c r="BE7" s="14" t="inlineStr">
        <is>
          <t>2017</t>
        </is>
      </c>
      <c r="BF7" s="14" t="inlineStr">
        <is>
          <t>10.5</t>
        </is>
      </c>
      <c r="BG7" s="14" t="inlineStr">
        <is>
          <t>7.15</t>
        </is>
      </c>
      <c r="BH7" s="14" t="inlineStr">
        <is>
          <t>8.49</t>
        </is>
      </c>
      <c r="BI7" s="14" t="inlineStr">
        <is>
          <t>0</t>
        </is>
      </c>
      <c r="BJ7" s="14" t="inlineStr">
        <is>
          <t>0</t>
        </is>
      </c>
      <c r="BK7" s="14" t="inlineStr">
        <is>
          <t>0</t>
        </is>
      </c>
      <c r="BL7" s="14" t="inlineStr">
        <is>
          <t>2016</t>
        </is>
      </c>
      <c r="BM7" s="14" t="inlineStr">
        <is>
          <t>0.01</t>
        </is>
      </c>
      <c r="BN7" s="14" t="inlineStr">
        <is>
          <t>0</t>
        </is>
      </c>
      <c r="BO7" s="14" t="inlineStr">
        <is>
          <t>0</t>
        </is>
      </c>
      <c r="BP7" s="14" t="inlineStr">
        <is>
          <t>0</t>
        </is>
      </c>
    </row>
    <row r="8">
      <c r="A8" s="14" t="inlineStr">
        <is>
          <t>2015</t>
        </is>
      </c>
      <c r="B8" s="14" t="n">
        <v>18.1</v>
      </c>
      <c r="C8" s="14" t="inlineStr">
        <is>
          <t>47</t>
        </is>
      </c>
      <c r="D8" s="14" t="inlineStr">
        <is>
          <t>12.8</t>
        </is>
      </c>
      <c r="E8" s="14" t="inlineStr">
        <is>
          <t>7.04</t>
        </is>
      </c>
      <c r="F8" s="14" t="inlineStr">
        <is>
          <t>8.92</t>
        </is>
      </c>
      <c r="G8" s="14" t="inlineStr">
        <is>
          <t>-5.86</t>
        </is>
      </c>
      <c r="H8" s="14" t="inlineStr">
        <is>
          <t>-45.4</t>
        </is>
      </c>
      <c r="I8" s="14" t="inlineStr">
        <is>
          <t>12.8</t>
        </is>
      </c>
      <c r="J8" s="14" t="inlineStr">
        <is>
          <t>4.36</t>
        </is>
      </c>
      <c r="K8" s="14" t="inlineStr">
        <is>
          <t>-1.02</t>
        </is>
      </c>
      <c r="L8" s="14" t="inlineStr">
        <is>
          <t>-0.48</t>
        </is>
      </c>
      <c r="M8" s="14" t="n">
        <v>-1.47</v>
      </c>
      <c r="N8" s="14" t="inlineStr">
        <is>
          <t>34.1</t>
        </is>
      </c>
      <c r="O8" s="14" t="inlineStr">
        <is>
          <t>-7.98</t>
        </is>
      </c>
      <c r="P8" s="14" t="inlineStr">
        <is>
          <t>-3.76</t>
        </is>
      </c>
      <c r="Q8" s="14" t="inlineStr">
        <is>
          <t>-11.6</t>
        </is>
      </c>
      <c r="R8" s="14" t="inlineStr">
        <is>
          <t>-7.11</t>
        </is>
      </c>
      <c r="S8" s="14" t="inlineStr">
        <is>
          <t>-6.27</t>
        </is>
      </c>
      <c r="T8" s="14" t="n">
        <v>-0.8100000000000001</v>
      </c>
      <c r="U8" s="14" t="inlineStr">
        <is>
          <t>-1.26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4" t="inlineStr">
        <is>
          <t>-</t>
        </is>
      </c>
      <c r="AA8" s="14" t="inlineStr">
        <is>
          <t>13.1</t>
        </is>
      </c>
      <c r="AB8" s="14" t="inlineStr">
        <is>
          <t>-</t>
        </is>
      </c>
      <c r="AC8" s="14" t="inlineStr">
        <is>
          <t>-</t>
        </is>
      </c>
      <c r="AD8" s="14" t="inlineStr">
        <is>
          <t>4.9</t>
        </is>
      </c>
      <c r="AE8" s="14" t="inlineStr">
        <is>
          <t>-</t>
        </is>
      </c>
      <c r="AF8" s="14" t="inlineStr">
        <is>
          <t>-</t>
        </is>
      </c>
      <c r="AG8" s="14" t="inlineStr">
        <is>
          <t>8.92</t>
        </is>
      </c>
      <c r="AH8" s="14" t="inlineStr">
        <is>
          <t>-</t>
        </is>
      </c>
      <c r="AI8" s="14" t="inlineStr">
        <is>
          <t>11.14</t>
        </is>
      </c>
      <c r="AJ8" s="14" t="inlineStr">
        <is>
          <t>1.18</t>
        </is>
      </c>
      <c r="AK8" s="14" t="inlineStr">
        <is>
          <t>0.44</t>
        </is>
      </c>
      <c r="AL8" s="14" t="inlineStr">
        <is>
          <t>0.8</t>
        </is>
      </c>
      <c r="AM8" s="14" t="inlineStr">
        <is>
          <t>34.1</t>
        </is>
      </c>
      <c r="AN8" s="14" t="inlineStr">
        <is>
          <t>-7.98</t>
        </is>
      </c>
      <c r="AO8" s="14" t="inlineStr">
        <is>
          <t>-7.11</t>
        </is>
      </c>
      <c r="AP8" s="14" t="n">
        <v>-0.8100000000000001</v>
      </c>
      <c r="AQ8" s="14" t="inlineStr">
        <is>
          <t>11.14</t>
        </is>
      </c>
      <c r="AR8" s="14" t="inlineStr">
        <is>
          <t>2015</t>
        </is>
      </c>
      <c r="AS8" s="14" t="inlineStr">
        <is>
          <t>2016</t>
        </is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4" t="n">
        <v>0</v>
      </c>
      <c r="AZ8" s="14" t="n">
        <v>0</v>
      </c>
      <c r="BA8" s="14" t="inlineStr">
        <is>
          <t>0</t>
        </is>
      </c>
      <c r="BB8" s="14" t="inlineStr">
        <is>
          <t>0</t>
        </is>
      </c>
      <c r="BC8" s="14" t="inlineStr">
        <is>
          <t>-</t>
        </is>
      </c>
      <c r="BD8" s="14" t="inlineStr">
        <is>
          <t>-</t>
        </is>
      </c>
      <c r="BE8" s="14" t="inlineStr">
        <is>
          <t>2016</t>
        </is>
      </c>
      <c r="BF8" s="14" t="inlineStr">
        <is>
          <t>10.65</t>
        </is>
      </c>
      <c r="BG8" s="14" t="inlineStr">
        <is>
          <t>6.04</t>
        </is>
      </c>
      <c r="BH8" s="14" t="inlineStr">
        <is>
          <t>7.84</t>
        </is>
      </c>
      <c r="BI8" s="14" t="inlineStr">
        <is>
          <t>0</t>
        </is>
      </c>
      <c r="BJ8" s="14" t="inlineStr">
        <is>
          <t>0</t>
        </is>
      </c>
      <c r="BK8" s="14" t="inlineStr">
        <is>
          <t>0</t>
        </is>
      </c>
      <c r="BL8" s="14" t="inlineStr">
        <is>
          <t>2015</t>
        </is>
      </c>
      <c r="BM8" s="14" t="inlineStr">
        <is>
          <t>-0.81</t>
        </is>
      </c>
      <c r="BN8" s="14" t="inlineStr">
        <is>
          <t>0</t>
        </is>
      </c>
      <c r="BO8" s="14" t="inlineStr">
        <is>
          <t>0</t>
        </is>
      </c>
      <c r="BP8" s="14" t="inlineStr">
        <is>
          <t>0</t>
        </is>
      </c>
    </row>
    <row r="9">
      <c r="A9" s="14" t="inlineStr">
        <is>
          <t>2014</t>
        </is>
      </c>
      <c r="B9" s="14" t="n">
        <v>18.1</v>
      </c>
      <c r="C9" s="14" t="inlineStr">
        <is>
          <t>60</t>
        </is>
      </c>
      <c r="D9" s="14" t="inlineStr">
        <is>
          <t>15.1</t>
        </is>
      </c>
      <c r="E9" s="14" t="inlineStr">
        <is>
          <t>12.9</t>
        </is>
      </c>
      <c r="F9" s="14" t="inlineStr">
        <is>
          <t>12</t>
        </is>
      </c>
      <c r="G9" s="14" t="inlineStr">
        <is>
          <t>+4.66</t>
        </is>
      </c>
      <c r="H9" s="14" t="inlineStr">
        <is>
          <t>+56.6</t>
        </is>
      </c>
      <c r="I9" s="14" t="inlineStr">
        <is>
          <t>15.1</t>
        </is>
      </c>
      <c r="J9" s="14" t="inlineStr">
        <is>
          <t>5.12</t>
        </is>
      </c>
      <c r="K9" s="14" t="inlineStr">
        <is>
          <t>-0.18</t>
        </is>
      </c>
      <c r="L9" s="14" t="inlineStr">
        <is>
          <t>1.08</t>
        </is>
      </c>
      <c r="M9" s="14" t="n">
        <v>0.8100000000000001</v>
      </c>
      <c r="N9" s="14" t="inlineStr">
        <is>
          <t>33.9</t>
        </is>
      </c>
      <c r="O9" s="14" t="inlineStr">
        <is>
          <t>-1.18</t>
        </is>
      </c>
      <c r="P9" s="14" t="inlineStr">
        <is>
          <t>7.16</t>
        </is>
      </c>
      <c r="Q9" s="14" t="inlineStr">
        <is>
          <t>5.22</t>
        </is>
      </c>
      <c r="R9" s="14" t="inlineStr">
        <is>
          <t>3.75</t>
        </is>
      </c>
      <c r="S9" s="14" t="inlineStr">
        <is>
          <t>3.29</t>
        </is>
      </c>
      <c r="T9" s="14" t="n">
        <v>0.45</v>
      </c>
      <c r="U9" s="14" t="inlineStr">
        <is>
          <t>+0.99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4" t="inlineStr">
        <is>
          <t>-</t>
        </is>
      </c>
      <c r="AA9" s="14" t="inlineStr">
        <is>
          <t>15.95</t>
        </is>
      </c>
      <c r="AB9" s="14" t="inlineStr">
        <is>
          <t>35.4</t>
        </is>
      </c>
      <c r="AC9" s="14" t="inlineStr">
        <is>
          <t>-</t>
        </is>
      </c>
      <c r="AD9" s="14" t="inlineStr">
        <is>
          <t>8.2</t>
        </is>
      </c>
      <c r="AE9" s="14" t="inlineStr">
        <is>
          <t>18.2</t>
        </is>
      </c>
      <c r="AF9" s="14" t="inlineStr">
        <is>
          <t>-</t>
        </is>
      </c>
      <c r="AG9" s="14" t="inlineStr">
        <is>
          <t>12</t>
        </is>
      </c>
      <c r="AH9" s="14" t="inlineStr">
        <is>
          <t>26.7</t>
        </is>
      </c>
      <c r="AI9" s="14" t="inlineStr">
        <is>
          <t>11.86</t>
        </is>
      </c>
      <c r="AJ9" s="14" t="inlineStr">
        <is>
          <t>1.34</t>
        </is>
      </c>
      <c r="AK9" s="14" t="inlineStr">
        <is>
          <t>0.69</t>
        </is>
      </c>
      <c r="AL9" s="14" t="inlineStr">
        <is>
          <t>1.01</t>
        </is>
      </c>
      <c r="AM9" s="14" t="inlineStr">
        <is>
          <t>33.9</t>
        </is>
      </c>
      <c r="AN9" s="14" t="inlineStr">
        <is>
          <t>-1.18</t>
        </is>
      </c>
      <c r="AO9" s="14" t="inlineStr">
        <is>
          <t>3.75</t>
        </is>
      </c>
      <c r="AP9" s="14" t="n">
        <v>0.45</v>
      </c>
      <c r="AQ9" s="14" t="inlineStr">
        <is>
          <t>11.86</t>
        </is>
      </c>
      <c r="AR9" s="14" t="inlineStr">
        <is>
          <t>2014</t>
        </is>
      </c>
      <c r="AS9" s="14" t="inlineStr">
        <is>
          <t>2015</t>
        </is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4" t="n">
        <v>0</v>
      </c>
      <c r="AZ9" s="14" t="n">
        <v>0</v>
      </c>
      <c r="BA9" s="14" t="inlineStr">
        <is>
          <t>0</t>
        </is>
      </c>
      <c r="BB9" s="14" t="inlineStr">
        <is>
          <t>0</t>
        </is>
      </c>
      <c r="BC9" s="14" t="inlineStr">
        <is>
          <t>-</t>
        </is>
      </c>
      <c r="BD9" s="14" t="inlineStr">
        <is>
          <t>-</t>
        </is>
      </c>
      <c r="BE9" s="14" t="inlineStr">
        <is>
          <t>2015</t>
        </is>
      </c>
      <c r="BF9" s="14" t="inlineStr">
        <is>
          <t>13.1</t>
        </is>
      </c>
      <c r="BG9" s="14" t="inlineStr">
        <is>
          <t>4.9</t>
        </is>
      </c>
      <c r="BH9" s="14" t="inlineStr">
        <is>
          <t>8.92</t>
        </is>
      </c>
      <c r="BI9" s="14" t="inlineStr">
        <is>
          <t>0</t>
        </is>
      </c>
      <c r="BJ9" s="14" t="inlineStr">
        <is>
          <t>0</t>
        </is>
      </c>
      <c r="BK9" s="14" t="inlineStr">
        <is>
          <t>0</t>
        </is>
      </c>
      <c r="BL9" s="14" t="inlineStr">
        <is>
          <t>2014</t>
        </is>
      </c>
      <c r="BM9" s="14" t="inlineStr">
        <is>
          <t>0.45</t>
        </is>
      </c>
      <c r="BN9" s="14" t="inlineStr">
        <is>
          <t>0</t>
        </is>
      </c>
      <c r="BO9" s="14" t="inlineStr">
        <is>
          <t>0</t>
        </is>
      </c>
      <c r="BP9" s="14" t="inlineStr">
        <is>
          <t>0</t>
        </is>
      </c>
    </row>
    <row r="10">
      <c r="A10" s="14" t="inlineStr">
        <is>
          <t>2013</t>
        </is>
      </c>
      <c r="B10" s="14" t="n">
        <v>18.1</v>
      </c>
      <c r="C10" s="14" t="inlineStr">
        <is>
          <t>47</t>
        </is>
      </c>
      <c r="D10" s="14" t="inlineStr">
        <is>
          <t>14.9</t>
        </is>
      </c>
      <c r="E10" s="14" t="inlineStr">
        <is>
          <t>8.24</t>
        </is>
      </c>
      <c r="F10" s="14" t="inlineStr">
        <is>
          <t>8.53</t>
        </is>
      </c>
      <c r="G10" s="14" t="inlineStr">
        <is>
          <t>-0.13</t>
        </is>
      </c>
      <c r="H10" s="14" t="inlineStr">
        <is>
          <t>-1.6</t>
        </is>
      </c>
      <c r="I10" s="14" t="inlineStr">
        <is>
          <t>14.9</t>
        </is>
      </c>
      <c r="J10" s="14" t="inlineStr">
        <is>
          <t>5.2</t>
        </is>
      </c>
      <c r="K10" s="14" t="inlineStr">
        <is>
          <t>-1.13</t>
        </is>
      </c>
      <c r="L10" s="14" t="inlineStr">
        <is>
          <t>0.18</t>
        </is>
      </c>
      <c r="M10" s="14" t="n">
        <v>-0.97</v>
      </c>
      <c r="N10" s="14" t="inlineStr">
        <is>
          <t>34.9</t>
        </is>
      </c>
      <c r="O10" s="14" t="inlineStr">
        <is>
          <t>-7.61</t>
        </is>
      </c>
      <c r="P10" s="14" t="inlineStr">
        <is>
          <t>1.2</t>
        </is>
      </c>
      <c r="Q10" s="14" t="inlineStr">
        <is>
          <t>-7.18</t>
        </is>
      </c>
      <c r="R10" s="14" t="inlineStr">
        <is>
          <t>-5.07</t>
        </is>
      </c>
      <c r="S10" s="14" t="inlineStr">
        <is>
          <t>-4.42</t>
        </is>
      </c>
      <c r="T10" s="14" t="n">
        <v>-0.54</v>
      </c>
      <c r="U10" s="14" t="inlineStr">
        <is>
          <t>-0.75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4" t="inlineStr">
        <is>
          <t>-</t>
        </is>
      </c>
      <c r="AA10" s="14" t="inlineStr">
        <is>
          <t>10.25</t>
        </is>
      </c>
      <c r="AB10" s="14" t="inlineStr">
        <is>
          <t>-</t>
        </is>
      </c>
      <c r="AC10" s="14" t="inlineStr">
        <is>
          <t>-</t>
        </is>
      </c>
      <c r="AD10" s="14" t="inlineStr">
        <is>
          <t>7.52</t>
        </is>
      </c>
      <c r="AE10" s="14" t="inlineStr">
        <is>
          <t>-</t>
        </is>
      </c>
      <c r="AF10" s="14" t="inlineStr">
        <is>
          <t>-</t>
        </is>
      </c>
      <c r="AG10" s="14" t="inlineStr">
        <is>
          <t>8.53</t>
        </is>
      </c>
      <c r="AH10" s="14" t="inlineStr">
        <is>
          <t>-</t>
        </is>
      </c>
      <c r="AI10" s="14" t="inlineStr">
        <is>
          <t>11.29</t>
        </is>
      </c>
      <c r="AJ10" s="14" t="inlineStr">
        <is>
          <t>0.91</t>
        </is>
      </c>
      <c r="AK10" s="14" t="inlineStr">
        <is>
          <t>0.67</t>
        </is>
      </c>
      <c r="AL10" s="14" t="inlineStr">
        <is>
          <t>0.76</t>
        </is>
      </c>
      <c r="AM10" s="14" t="inlineStr">
        <is>
          <t>34.9</t>
        </is>
      </c>
      <c r="AN10" s="14" t="inlineStr">
        <is>
          <t>-7.61</t>
        </is>
      </c>
      <c r="AO10" s="14" t="inlineStr">
        <is>
          <t>-5.07</t>
        </is>
      </c>
      <c r="AP10" s="14" t="n">
        <v>-0.54</v>
      </c>
      <c r="AQ10" s="14" t="inlineStr">
        <is>
          <t>11.29</t>
        </is>
      </c>
      <c r="AR10" s="14" t="inlineStr">
        <is>
          <t>2013</t>
        </is>
      </c>
      <c r="AS10" s="14" t="inlineStr">
        <is>
          <t>2014</t>
        </is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4" t="n">
        <v>0</v>
      </c>
      <c r="AZ10" s="14" t="n">
        <v>0</v>
      </c>
      <c r="BA10" s="14" t="inlineStr">
        <is>
          <t>0</t>
        </is>
      </c>
      <c r="BB10" s="14" t="inlineStr">
        <is>
          <t>0</t>
        </is>
      </c>
      <c r="BC10" s="14" t="inlineStr">
        <is>
          <t>-</t>
        </is>
      </c>
      <c r="BD10" s="14" t="inlineStr">
        <is>
          <t>-</t>
        </is>
      </c>
      <c r="BE10" s="14" t="inlineStr">
        <is>
          <t>2014</t>
        </is>
      </c>
      <c r="BF10" s="14" t="inlineStr">
        <is>
          <t>15.95</t>
        </is>
      </c>
      <c r="BG10" s="14" t="inlineStr">
        <is>
          <t>8.2</t>
        </is>
      </c>
      <c r="BH10" s="14" t="inlineStr">
        <is>
          <t>12</t>
        </is>
      </c>
      <c r="BI10" s="14" t="inlineStr">
        <is>
          <t>0</t>
        </is>
      </c>
      <c r="BJ10" s="14" t="inlineStr">
        <is>
          <t>0</t>
        </is>
      </c>
      <c r="BK10" s="14" t="inlineStr">
        <is>
          <t>0</t>
        </is>
      </c>
      <c r="BL10" s="14" t="inlineStr">
        <is>
          <t>2013</t>
        </is>
      </c>
      <c r="BM10" s="14" t="inlineStr">
        <is>
          <t>-0.54</t>
        </is>
      </c>
      <c r="BN10" s="14" t="inlineStr">
        <is>
          <t>0</t>
        </is>
      </c>
      <c r="BO10" s="14" t="inlineStr">
        <is>
          <t>0</t>
        </is>
      </c>
      <c r="BP10" s="14" t="inlineStr">
        <is>
          <t>0</t>
        </is>
      </c>
    </row>
    <row r="11">
      <c r="A11" s="14" t="inlineStr">
        <is>
          <t>2012</t>
        </is>
      </c>
      <c r="B11" s="14" t="n">
        <v>18.1</v>
      </c>
      <c r="C11" s="14" t="inlineStr">
        <is>
          <t>55</t>
        </is>
      </c>
      <c r="D11" s="14" t="inlineStr">
        <is>
          <t>16.9</t>
        </is>
      </c>
      <c r="E11" s="14" t="inlineStr">
        <is>
          <t>8.37</t>
        </is>
      </c>
      <c r="F11" s="14" t="inlineStr">
        <is>
          <t>9.82</t>
        </is>
      </c>
      <c r="G11" s="14" t="inlineStr">
        <is>
          <t>-0.53</t>
        </is>
      </c>
      <c r="H11" s="14" t="inlineStr">
        <is>
          <t>-6</t>
        </is>
      </c>
      <c r="I11" s="14" t="inlineStr">
        <is>
          <t>16.9</t>
        </is>
      </c>
      <c r="J11" s="14" t="inlineStr">
        <is>
          <t>6.14</t>
        </is>
      </c>
      <c r="K11" s="14" t="inlineStr">
        <is>
          <t>0.15</t>
        </is>
      </c>
      <c r="L11" s="14" t="inlineStr">
        <is>
          <t>0.39</t>
        </is>
      </c>
      <c r="M11" s="14" t="n">
        <v>0.38</v>
      </c>
      <c r="N11" s="14" t="inlineStr">
        <is>
          <t>36.2</t>
        </is>
      </c>
      <c r="O11" s="14" t="inlineStr">
        <is>
          <t>0.87</t>
        </is>
      </c>
      <c r="P11" s="14" t="inlineStr">
        <is>
          <t>2.27</t>
        </is>
      </c>
      <c r="Q11" s="14" t="inlineStr">
        <is>
          <t>1.79</t>
        </is>
      </c>
      <c r="R11" s="14" t="inlineStr">
        <is>
          <t>1.37</t>
        </is>
      </c>
      <c r="S11" s="14" t="inlineStr">
        <is>
          <t>1.21</t>
        </is>
      </c>
      <c r="T11" s="14" t="n">
        <v>0.21</v>
      </c>
      <c r="U11" s="14" t="inlineStr">
        <is>
          <t>+0.02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4" t="inlineStr">
        <is>
          <t>-</t>
        </is>
      </c>
      <c r="AA11" s="14" t="inlineStr">
        <is>
          <t>13.35</t>
        </is>
      </c>
      <c r="AB11" s="14" t="inlineStr">
        <is>
          <t>64.6</t>
        </is>
      </c>
      <c r="AC11" s="14" t="inlineStr">
        <is>
          <t>-</t>
        </is>
      </c>
      <c r="AD11" s="14" t="inlineStr">
        <is>
          <t>7.2</t>
        </is>
      </c>
      <c r="AE11" s="14" t="inlineStr">
        <is>
          <t>34.8</t>
        </is>
      </c>
      <c r="AF11" s="14" t="inlineStr">
        <is>
          <t>-</t>
        </is>
      </c>
      <c r="AG11" s="14" t="inlineStr">
        <is>
          <t>9.82</t>
        </is>
      </c>
      <c r="AH11" s="14" t="inlineStr">
        <is>
          <t>47.5</t>
        </is>
      </c>
      <c r="AI11" s="14" t="inlineStr">
        <is>
          <t>12.09</t>
        </is>
      </c>
      <c r="AJ11" s="14" t="inlineStr">
        <is>
          <t>1.1</t>
        </is>
      </c>
      <c r="AK11" s="14" t="inlineStr">
        <is>
          <t>0.6</t>
        </is>
      </c>
      <c r="AL11" s="14" t="inlineStr">
        <is>
          <t>0.81</t>
        </is>
      </c>
      <c r="AM11" s="14" t="inlineStr">
        <is>
          <t>36.2</t>
        </is>
      </c>
      <c r="AN11" s="14" t="inlineStr">
        <is>
          <t>0.87</t>
        </is>
      </c>
      <c r="AO11" s="14" t="inlineStr">
        <is>
          <t>1.37</t>
        </is>
      </c>
      <c r="AP11" s="14" t="n">
        <v>0.21</v>
      </c>
      <c r="AQ11" s="14" t="inlineStr">
        <is>
          <t>12.09</t>
        </is>
      </c>
      <c r="AR11" s="14" t="inlineStr">
        <is>
          <t>2012</t>
        </is>
      </c>
      <c r="AS11" s="14" t="inlineStr">
        <is>
          <t>2013</t>
        </is>
      </c>
      <c r="AT11" s="14" t="n">
        <v>0.2</v>
      </c>
      <c r="AU11" s="14" t="n">
        <v>0</v>
      </c>
      <c r="AV11" s="14" t="n">
        <v>0.2</v>
      </c>
      <c r="AW11" s="14" t="n">
        <v>0</v>
      </c>
      <c r="AX11" s="14" t="n">
        <v>0</v>
      </c>
      <c r="AY11" s="14" t="n">
        <v>0</v>
      </c>
      <c r="AZ11" s="14" t="n">
        <v>0.2</v>
      </c>
      <c r="BA11" s="14" t="inlineStr">
        <is>
          <t>0.36</t>
        </is>
      </c>
      <c r="BB11" s="14" t="inlineStr">
        <is>
          <t>0</t>
        </is>
      </c>
      <c r="BC11" s="14" t="inlineStr">
        <is>
          <t>1</t>
        </is>
      </c>
      <c r="BD11" s="14" t="inlineStr">
        <is>
          <t>-</t>
        </is>
      </c>
      <c r="BE11" s="14" t="inlineStr">
        <is>
          <t>2013</t>
        </is>
      </c>
      <c r="BF11" s="14" t="inlineStr">
        <is>
          <t>10.25</t>
        </is>
      </c>
      <c r="BG11" s="14" t="inlineStr">
        <is>
          <t>7.52</t>
        </is>
      </c>
      <c r="BH11" s="14" t="inlineStr">
        <is>
          <t>8.53</t>
        </is>
      </c>
      <c r="BI11" s="14" t="inlineStr">
        <is>
          <t>2.34</t>
        </is>
      </c>
      <c r="BJ11" s="14" t="inlineStr">
        <is>
          <t>0</t>
        </is>
      </c>
      <c r="BK11" s="14" t="inlineStr">
        <is>
          <t>2.34</t>
        </is>
      </c>
      <c r="BL11" s="14" t="inlineStr">
        <is>
          <t>2012</t>
        </is>
      </c>
      <c r="BM11" s="14" t="inlineStr">
        <is>
          <t>0.21</t>
        </is>
      </c>
      <c r="BN11" s="14" t="inlineStr">
        <is>
          <t>96.7</t>
        </is>
      </c>
      <c r="BO11" s="14" t="inlineStr">
        <is>
          <t>0</t>
        </is>
      </c>
      <c r="BP11" s="14" t="inlineStr">
        <is>
          <t>96.7</t>
        </is>
      </c>
    </row>
    <row r="12">
      <c r="A12" s="14" t="inlineStr">
        <is>
          <t>2011</t>
        </is>
      </c>
      <c r="B12" s="14" t="n">
        <v>18.1</v>
      </c>
      <c r="C12" s="14" t="inlineStr">
        <is>
          <t>60</t>
        </is>
      </c>
      <c r="D12" s="14" t="inlineStr">
        <is>
          <t>18</t>
        </is>
      </c>
      <c r="E12" s="14" t="inlineStr">
        <is>
          <t>8.9</t>
        </is>
      </c>
      <c r="F12" s="14" t="inlineStr">
        <is>
          <t>15.7</t>
        </is>
      </c>
      <c r="G12" s="14" t="inlineStr">
        <is>
          <t>-13.95</t>
        </is>
      </c>
      <c r="H12" s="14" t="inlineStr">
        <is>
          <t>-61.1</t>
        </is>
      </c>
      <c r="I12" s="14" t="inlineStr">
        <is>
          <t>18</t>
        </is>
      </c>
      <c r="J12" s="14" t="inlineStr">
        <is>
          <t>6.29</t>
        </is>
      </c>
      <c r="K12" s="14" t="inlineStr">
        <is>
          <t>0.65</t>
        </is>
      </c>
      <c r="L12" s="14" t="inlineStr">
        <is>
          <t>0.02</t>
        </is>
      </c>
      <c r="M12" s="14" t="n">
        <v>0.35</v>
      </c>
      <c r="N12" s="14" t="inlineStr">
        <is>
          <t>34.9</t>
        </is>
      </c>
      <c r="O12" s="14" t="inlineStr">
        <is>
          <t>3.59</t>
        </is>
      </c>
      <c r="P12" s="14" t="inlineStr">
        <is>
          <t>0.14</t>
        </is>
      </c>
      <c r="Q12" s="14" t="inlineStr">
        <is>
          <t>1.93</t>
        </is>
      </c>
      <c r="R12" s="14" t="inlineStr">
        <is>
          <t>1.51</t>
        </is>
      </c>
      <c r="S12" s="14" t="inlineStr">
        <is>
          <t>1.33</t>
        </is>
      </c>
      <c r="T12" s="14" t="n">
        <v>0.19</v>
      </c>
      <c r="U12" s="14" t="inlineStr">
        <is>
          <t>-0.95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4" t="inlineStr">
        <is>
          <t>-</t>
        </is>
      </c>
      <c r="AA12" s="14" t="inlineStr">
        <is>
          <t>24.75</t>
        </is>
      </c>
      <c r="AB12" s="14" t="inlineStr">
        <is>
          <t>130</t>
        </is>
      </c>
      <c r="AC12" s="14" t="inlineStr">
        <is>
          <t>-</t>
        </is>
      </c>
      <c r="AD12" s="14" t="inlineStr">
        <is>
          <t>8</t>
        </is>
      </c>
      <c r="AE12" s="14" t="inlineStr">
        <is>
          <t>42.1</t>
        </is>
      </c>
      <c r="AF12" s="14" t="inlineStr">
        <is>
          <t>-</t>
        </is>
      </c>
      <c r="AG12" s="14" t="inlineStr">
        <is>
          <t>15.7</t>
        </is>
      </c>
      <c r="AH12" s="14" t="inlineStr">
        <is>
          <t>82.8</t>
        </is>
      </c>
      <c r="AI12" s="14" t="inlineStr">
        <is>
          <t>12.39</t>
        </is>
      </c>
      <c r="AJ12" s="14" t="inlineStr">
        <is>
          <t>2</t>
        </is>
      </c>
      <c r="AK12" s="14" t="inlineStr">
        <is>
          <t>0.65</t>
        </is>
      </c>
      <c r="AL12" s="14" t="inlineStr">
        <is>
          <t>1.27</t>
        </is>
      </c>
      <c r="AM12" s="14" t="inlineStr">
        <is>
          <t>34.9</t>
        </is>
      </c>
      <c r="AN12" s="14" t="inlineStr">
        <is>
          <t>3.59</t>
        </is>
      </c>
      <c r="AO12" s="14" t="inlineStr">
        <is>
          <t>1.51</t>
        </is>
      </c>
      <c r="AP12" s="14" t="n">
        <v>0.19</v>
      </c>
      <c r="AQ12" s="14" t="inlineStr">
        <is>
          <t>12.39</t>
        </is>
      </c>
      <c r="AR12" s="14" t="inlineStr">
        <is>
          <t>2011</t>
        </is>
      </c>
      <c r="AS12" s="14" t="inlineStr">
        <is>
          <t>2012</t>
        </is>
      </c>
      <c r="AT12" s="14" t="n">
        <v>0</v>
      </c>
      <c r="AU12" s="14" t="n">
        <v>0.5</v>
      </c>
      <c r="AV12" s="14" t="n">
        <v>0.5</v>
      </c>
      <c r="AW12" s="14" t="n">
        <v>0</v>
      </c>
      <c r="AX12" s="14" t="n">
        <v>0</v>
      </c>
      <c r="AY12" s="14" t="n">
        <v>0</v>
      </c>
      <c r="AZ12" s="14" t="n">
        <v>0.5</v>
      </c>
      <c r="BA12" s="14" t="inlineStr">
        <is>
          <t>0</t>
        </is>
      </c>
      <c r="BB12" s="14" t="inlineStr">
        <is>
          <t>0</t>
        </is>
      </c>
      <c r="BC12" s="14" t="inlineStr">
        <is>
          <t>2</t>
        </is>
      </c>
      <c r="BD12" s="14" t="inlineStr">
        <is>
          <t>-</t>
        </is>
      </c>
      <c r="BE12" s="14" t="inlineStr">
        <is>
          <t>2012</t>
        </is>
      </c>
      <c r="BF12" s="14" t="inlineStr">
        <is>
          <t>13.35</t>
        </is>
      </c>
      <c r="BG12" s="14" t="inlineStr">
        <is>
          <t>7.2</t>
        </is>
      </c>
      <c r="BH12" s="14" t="inlineStr">
        <is>
          <t>9.82</t>
        </is>
      </c>
      <c r="BI12" s="14" t="inlineStr">
        <is>
          <t>5.09</t>
        </is>
      </c>
      <c r="BJ12" s="14" t="inlineStr">
        <is>
          <t>0</t>
        </is>
      </c>
      <c r="BK12" s="14" t="inlineStr">
        <is>
          <t>5.09</t>
        </is>
      </c>
      <c r="BL12" s="14" t="inlineStr">
        <is>
          <t>2011</t>
        </is>
      </c>
      <c r="BM12" s="14" t="inlineStr">
        <is>
          <t>0.19</t>
        </is>
      </c>
      <c r="BN12" s="14" t="inlineStr">
        <is>
          <t>263</t>
        </is>
      </c>
      <c r="BO12" s="14" t="inlineStr">
        <is>
          <t>0</t>
        </is>
      </c>
      <c r="BP12" s="14" t="inlineStr">
        <is>
          <t>263</t>
        </is>
      </c>
    </row>
    <row r="13">
      <c r="A13" s="14" t="inlineStr">
        <is>
          <t>2010</t>
        </is>
      </c>
      <c r="B13" s="14" t="n">
        <v>18.1</v>
      </c>
      <c r="C13" s="14" t="inlineStr">
        <is>
          <t>68</t>
        </is>
      </c>
      <c r="D13" s="14" t="inlineStr">
        <is>
          <t>21.7</t>
        </is>
      </c>
      <c r="E13" s="14" t="inlineStr">
        <is>
          <t>22.85</t>
        </is>
      </c>
      <c r="F13" s="14" t="inlineStr">
        <is>
          <t>23</t>
        </is>
      </c>
      <c r="G13" s="14" t="inlineStr">
        <is>
          <t>-6.15</t>
        </is>
      </c>
      <c r="H13" s="14" t="inlineStr">
        <is>
          <t>-21.2</t>
        </is>
      </c>
      <c r="I13" s="14" t="inlineStr">
        <is>
          <t>21.7</t>
        </is>
      </c>
      <c r="J13" s="14" t="inlineStr">
        <is>
          <t>8.2</t>
        </is>
      </c>
      <c r="K13" s="14" t="inlineStr">
        <is>
          <t>2.37</t>
        </is>
      </c>
      <c r="L13" s="14" t="inlineStr">
        <is>
          <t>0.29</t>
        </is>
      </c>
      <c r="M13" s="14" t="n">
        <v>2.06</v>
      </c>
      <c r="N13" s="14" t="inlineStr">
        <is>
          <t>37.8</t>
        </is>
      </c>
      <c r="O13" s="14" t="inlineStr">
        <is>
          <t>10.9</t>
        </is>
      </c>
      <c r="P13" s="14" t="inlineStr">
        <is>
          <t>1.32</t>
        </is>
      </c>
      <c r="Q13" s="14" t="inlineStr">
        <is>
          <t>9.48</t>
        </is>
      </c>
      <c r="R13" s="14" t="inlineStr">
        <is>
          <t>8.77</t>
        </is>
      </c>
      <c r="S13" s="14" t="inlineStr">
        <is>
          <t>7.62</t>
        </is>
      </c>
      <c r="T13" s="14" t="n">
        <v>1.14</v>
      </c>
      <c r="U13" s="14" t="inlineStr">
        <is>
          <t>+0.56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4" t="inlineStr">
        <is>
          <t>-</t>
        </is>
      </c>
      <c r="AA13" s="14" t="inlineStr">
        <is>
          <t>29.95</t>
        </is>
      </c>
      <c r="AB13" s="14" t="inlineStr">
        <is>
          <t>26.3</t>
        </is>
      </c>
      <c r="AC13" s="14" t="inlineStr">
        <is>
          <t>-</t>
        </is>
      </c>
      <c r="AD13" s="14" t="inlineStr">
        <is>
          <t>18.2</t>
        </is>
      </c>
      <c r="AE13" s="14" t="inlineStr">
        <is>
          <t>16</t>
        </is>
      </c>
      <c r="AF13" s="14" t="inlineStr">
        <is>
          <t>-</t>
        </is>
      </c>
      <c r="AG13" s="14" t="inlineStr">
        <is>
          <t>23</t>
        </is>
      </c>
      <c r="AH13" s="14" t="inlineStr">
        <is>
          <t>20.2</t>
        </is>
      </c>
      <c r="AI13" s="14" t="inlineStr">
        <is>
          <t>13.18</t>
        </is>
      </c>
      <c r="AJ13" s="14" t="inlineStr">
        <is>
          <t>2.27</t>
        </is>
      </c>
      <c r="AK13" s="14" t="inlineStr">
        <is>
          <t>1.38</t>
        </is>
      </c>
      <c r="AL13" s="14" t="inlineStr">
        <is>
          <t>1.75</t>
        </is>
      </c>
      <c r="AM13" s="14" t="inlineStr">
        <is>
          <t>37.8</t>
        </is>
      </c>
      <c r="AN13" s="14" t="inlineStr">
        <is>
          <t>10.9</t>
        </is>
      </c>
      <c r="AO13" s="14" t="inlineStr">
        <is>
          <t>8.77</t>
        </is>
      </c>
      <c r="AP13" s="14" t="n">
        <v>1.14</v>
      </c>
      <c r="AQ13" s="14" t="inlineStr">
        <is>
          <t>13.18</t>
        </is>
      </c>
      <c r="AR13" s="14" t="inlineStr">
        <is>
          <t>2010</t>
        </is>
      </c>
      <c r="AS13" s="14" t="inlineStr">
        <is>
          <t>2011</t>
        </is>
      </c>
      <c r="AT13" s="14" t="n">
        <v>1</v>
      </c>
      <c r="AU13" s="14" t="n">
        <v>0</v>
      </c>
      <c r="AV13" s="14" t="n">
        <v>1</v>
      </c>
      <c r="AW13" s="14" t="n">
        <v>0</v>
      </c>
      <c r="AX13" s="14" t="n">
        <v>0</v>
      </c>
      <c r="AY13" s="14" t="n">
        <v>0</v>
      </c>
      <c r="AZ13" s="14" t="n">
        <v>1</v>
      </c>
      <c r="BA13" s="14" t="inlineStr">
        <is>
          <t>1.81</t>
        </is>
      </c>
      <c r="BB13" s="14" t="inlineStr">
        <is>
          <t>0</t>
        </is>
      </c>
      <c r="BC13" s="14" t="inlineStr">
        <is>
          <t>-</t>
        </is>
      </c>
      <c r="BD13" s="14" t="inlineStr">
        <is>
          <t>-</t>
        </is>
      </c>
      <c r="BE13" s="14" t="inlineStr">
        <is>
          <t>2011</t>
        </is>
      </c>
      <c r="BF13" s="14" t="inlineStr">
        <is>
          <t>24.75</t>
        </is>
      </c>
      <c r="BG13" s="14" t="inlineStr">
        <is>
          <t>8</t>
        </is>
      </c>
      <c r="BH13" s="14" t="inlineStr">
        <is>
          <t>15.7</t>
        </is>
      </c>
      <c r="BI13" s="14" t="inlineStr">
        <is>
          <t>6.36</t>
        </is>
      </c>
      <c r="BJ13" s="14" t="inlineStr">
        <is>
          <t>0</t>
        </is>
      </c>
      <c r="BK13" s="14" t="inlineStr">
        <is>
          <t>6.36</t>
        </is>
      </c>
      <c r="BL13" s="14" t="inlineStr">
        <is>
          <t>2010</t>
        </is>
      </c>
      <c r="BM13" s="14" t="inlineStr">
        <is>
          <t>1.14</t>
        </is>
      </c>
      <c r="BN13" s="14" t="inlineStr">
        <is>
          <t>87.7</t>
        </is>
      </c>
      <c r="BO13" s="14" t="inlineStr">
        <is>
          <t>0</t>
        </is>
      </c>
      <c r="BP13" s="14" t="inlineStr">
        <is>
          <t>87.7</t>
        </is>
      </c>
    </row>
    <row r="14">
      <c r="A14" s="14" t="inlineStr">
        <is>
          <t>2009</t>
        </is>
      </c>
      <c r="B14" s="14" t="n">
        <v>17.9</v>
      </c>
      <c r="C14" s="14" t="inlineStr">
        <is>
          <t>57</t>
        </is>
      </c>
      <c r="D14" s="14" t="inlineStr">
        <is>
          <t>17.4</t>
        </is>
      </c>
      <c r="E14" s="14" t="inlineStr">
        <is>
          <t>29</t>
        </is>
      </c>
      <c r="F14" s="14" t="inlineStr">
        <is>
          <t>14</t>
        </is>
      </c>
      <c r="G14" s="14" t="inlineStr">
        <is>
          <t>+22.62</t>
        </is>
      </c>
      <c r="H14" s="14" t="inlineStr">
        <is>
          <t>+354</t>
        </is>
      </c>
      <c r="I14" s="14" t="inlineStr">
        <is>
          <t>17.4</t>
        </is>
      </c>
      <c r="J14" s="14" t="inlineStr">
        <is>
          <t>6.19</t>
        </is>
      </c>
      <c r="K14" s="14" t="inlineStr">
        <is>
          <t>0.87</t>
        </is>
      </c>
      <c r="L14" s="14" t="inlineStr">
        <is>
          <t>0.46</t>
        </is>
      </c>
      <c r="M14" s="14" t="n">
        <v>1.05</v>
      </c>
      <c r="N14" s="14" t="inlineStr">
        <is>
          <t>35.7</t>
        </is>
      </c>
      <c r="O14" s="14" t="inlineStr">
        <is>
          <t>5.01</t>
        </is>
      </c>
      <c r="P14" s="14" t="inlineStr">
        <is>
          <t>2.64</t>
        </is>
      </c>
      <c r="Q14" s="14" t="inlineStr">
        <is>
          <t>6.02</t>
        </is>
      </c>
      <c r="R14" s="14" t="inlineStr">
        <is>
          <t>4.68</t>
        </is>
      </c>
      <c r="S14" s="14" t="inlineStr">
        <is>
          <t>4.01</t>
        </is>
      </c>
      <c r="T14" s="14" t="n">
        <v>0.58</v>
      </c>
      <c r="U14" s="14" t="inlineStr">
        <is>
          <t>+0.55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4" t="inlineStr">
        <is>
          <t>-</t>
        </is>
      </c>
      <c r="AA14" s="14" t="inlineStr">
        <is>
          <t>30.6</t>
        </is>
      </c>
      <c r="AB14" s="14" t="inlineStr">
        <is>
          <t>52.8</t>
        </is>
      </c>
      <c r="AC14" s="14" t="inlineStr">
        <is>
          <t>-</t>
        </is>
      </c>
      <c r="AD14" s="14" t="inlineStr">
        <is>
          <t>5.41</t>
        </is>
      </c>
      <c r="AE14" s="14" t="inlineStr">
        <is>
          <t>9.33</t>
        </is>
      </c>
      <c r="AF14" s="14" t="inlineStr">
        <is>
          <t>-</t>
        </is>
      </c>
      <c r="AG14" s="14" t="inlineStr">
        <is>
          <t>14</t>
        </is>
      </c>
      <c r="AH14" s="14" t="inlineStr">
        <is>
          <t>24.1</t>
        </is>
      </c>
      <c r="AI14" s="14" t="inlineStr">
        <is>
          <t>12.82</t>
        </is>
      </c>
      <c r="AJ14" s="14" t="inlineStr">
        <is>
          <t>2.39</t>
        </is>
      </c>
      <c r="AK14" s="14" t="inlineStr">
        <is>
          <t>0.42</t>
        </is>
      </c>
      <c r="AL14" s="14" t="inlineStr">
        <is>
          <t>1.09</t>
        </is>
      </c>
      <c r="AM14" s="14" t="inlineStr">
        <is>
          <t>35.7</t>
        </is>
      </c>
      <c r="AN14" s="14" t="inlineStr">
        <is>
          <t>5.01</t>
        </is>
      </c>
      <c r="AO14" s="14" t="inlineStr">
        <is>
          <t>4.68</t>
        </is>
      </c>
      <c r="AP14" s="14" t="n">
        <v>0.58</v>
      </c>
      <c r="AQ14" s="14" t="inlineStr">
        <is>
          <t>12.82</t>
        </is>
      </c>
      <c r="AR14" s="14" t="inlineStr">
        <is>
          <t>2009</t>
        </is>
      </c>
      <c r="AS14" s="14" t="inlineStr">
        <is>
          <t>2010</t>
        </is>
      </c>
      <c r="AT14" s="14" t="n">
        <v>0.6</v>
      </c>
      <c r="AU14" s="14" t="n">
        <v>0</v>
      </c>
      <c r="AV14" s="14" t="n">
        <v>0.6</v>
      </c>
      <c r="AW14" s="14" t="n">
        <v>0</v>
      </c>
      <c r="AX14" s="14" t="n">
        <v>0</v>
      </c>
      <c r="AY14" s="14" t="n">
        <v>0</v>
      </c>
      <c r="AZ14" s="14" t="n">
        <v>0.6</v>
      </c>
      <c r="BA14" s="14" t="inlineStr">
        <is>
          <t>1.08</t>
        </is>
      </c>
      <c r="BB14" s="14" t="inlineStr">
        <is>
          <t>0</t>
        </is>
      </c>
      <c r="BC14" s="14" t="inlineStr">
        <is>
          <t>1</t>
        </is>
      </c>
      <c r="BD14" s="14" t="inlineStr">
        <is>
          <t>-</t>
        </is>
      </c>
      <c r="BE14" s="14" t="inlineStr">
        <is>
          <t>2010</t>
        </is>
      </c>
      <c r="BF14" s="14" t="inlineStr">
        <is>
          <t>29.95</t>
        </is>
      </c>
      <c r="BG14" s="14" t="inlineStr">
        <is>
          <t>18.2</t>
        </is>
      </c>
      <c r="BH14" s="14" t="inlineStr">
        <is>
          <t>23</t>
        </is>
      </c>
      <c r="BI14" s="14" t="inlineStr">
        <is>
          <t>2.6</t>
        </is>
      </c>
      <c r="BJ14" s="14" t="inlineStr">
        <is>
          <t>0</t>
        </is>
      </c>
      <c r="BK14" s="14" t="inlineStr">
        <is>
          <t>2.6</t>
        </is>
      </c>
      <c r="BL14" s="14" t="inlineStr">
        <is>
          <t>2009</t>
        </is>
      </c>
      <c r="BM14" s="14" t="inlineStr">
        <is>
          <t>0.58</t>
        </is>
      </c>
      <c r="BN14" s="14" t="inlineStr">
        <is>
          <t>103</t>
        </is>
      </c>
      <c r="BO14" s="14" t="inlineStr">
        <is>
          <t>0</t>
        </is>
      </c>
      <c r="BP14" s="14" t="inlineStr">
        <is>
          <t>103</t>
        </is>
      </c>
    </row>
    <row r="15">
      <c r="A15" s="14" t="inlineStr">
        <is>
          <t>2008</t>
        </is>
      </c>
      <c r="B15" s="14" t="n">
        <v>17.9</v>
      </c>
      <c r="C15" s="14" t="inlineStr">
        <is>
          <t>53</t>
        </is>
      </c>
      <c r="D15" s="14" t="inlineStr">
        <is>
          <t>22.3</t>
        </is>
      </c>
      <c r="E15" s="14" t="inlineStr">
        <is>
          <t>6.38</t>
        </is>
      </c>
      <c r="F15" s="14" t="inlineStr">
        <is>
          <t>15.8</t>
        </is>
      </c>
      <c r="G15" s="14" t="inlineStr">
        <is>
          <t>-18.07</t>
        </is>
      </c>
      <c r="H15" s="14" t="inlineStr">
        <is>
          <t>-73.9</t>
        </is>
      </c>
      <c r="I15" s="14" t="inlineStr">
        <is>
          <t>22.3</t>
        </is>
      </c>
      <c r="J15" s="14" t="inlineStr">
        <is>
          <t>6.5</t>
        </is>
      </c>
      <c r="K15" s="14" t="inlineStr">
        <is>
          <t>0.34</t>
        </is>
      </c>
      <c r="L15" s="14" t="inlineStr">
        <is>
          <t>-0.22</t>
        </is>
      </c>
      <c r="M15" s="14" t="n">
        <v>0.07000000000000001</v>
      </c>
      <c r="N15" s="14" t="inlineStr">
        <is>
          <t>29.2</t>
        </is>
      </c>
      <c r="O15" s="14" t="inlineStr">
        <is>
          <t>1.51</t>
        </is>
      </c>
      <c r="P15" s="14" t="inlineStr">
        <is>
          <t>-0.99</t>
        </is>
      </c>
      <c r="Q15" s="14" t="inlineStr">
        <is>
          <t>0.3</t>
        </is>
      </c>
      <c r="R15" s="14" t="inlineStr">
        <is>
          <t>0.3</t>
        </is>
      </c>
      <c r="S15" s="14" t="inlineStr">
        <is>
          <t>0.24</t>
        </is>
      </c>
      <c r="T15" s="14" t="n">
        <v>0.03</v>
      </c>
      <c r="U15" s="14" t="inlineStr">
        <is>
          <t>-0.74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4" t="inlineStr">
        <is>
          <t>-</t>
        </is>
      </c>
      <c r="AA15" s="14" t="inlineStr">
        <is>
          <t>27.8</t>
        </is>
      </c>
      <c r="AB15" s="14" t="inlineStr">
        <is>
          <t>927</t>
        </is>
      </c>
      <c r="AC15" s="14" t="inlineStr">
        <is>
          <t>-</t>
        </is>
      </c>
      <c r="AD15" s="14" t="inlineStr">
        <is>
          <t>4.65</t>
        </is>
      </c>
      <c r="AE15" s="14" t="inlineStr">
        <is>
          <t>155</t>
        </is>
      </c>
      <c r="AF15" s="14" t="inlineStr">
        <is>
          <t>-</t>
        </is>
      </c>
      <c r="AG15" s="14" t="inlineStr">
        <is>
          <t>15.8</t>
        </is>
      </c>
      <c r="AH15" s="14" t="inlineStr">
        <is>
          <t>527</t>
        </is>
      </c>
      <c r="AI15" s="14" t="inlineStr">
        <is>
          <t>12.06</t>
        </is>
      </c>
      <c r="AJ15" s="14" t="inlineStr">
        <is>
          <t>2.31</t>
        </is>
      </c>
      <c r="AK15" s="14" t="inlineStr">
        <is>
          <t>0.39</t>
        </is>
      </c>
      <c r="AL15" s="14" t="inlineStr">
        <is>
          <t>1.31</t>
        </is>
      </c>
      <c r="AM15" s="14" t="inlineStr">
        <is>
          <t>29.2</t>
        </is>
      </c>
      <c r="AN15" s="14" t="inlineStr">
        <is>
          <t>1.51</t>
        </is>
      </c>
      <c r="AO15" s="14" t="inlineStr">
        <is>
          <t>0.3</t>
        </is>
      </c>
      <c r="AP15" s="14" t="n">
        <v>0.03</v>
      </c>
      <c r="AQ15" s="14" t="inlineStr">
        <is>
          <t>12.06</t>
        </is>
      </c>
      <c r="AR15" s="14" t="inlineStr">
        <is>
          <t>2008</t>
        </is>
      </c>
      <c r="AS15" s="14" t="inlineStr">
        <is>
          <t>2009</t>
        </is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4" t="n">
        <v>0</v>
      </c>
      <c r="AZ15" s="14" t="n">
        <v>0</v>
      </c>
      <c r="BA15" s="14" t="inlineStr">
        <is>
          <t>0</t>
        </is>
      </c>
      <c r="BB15" s="14" t="inlineStr">
        <is>
          <t>0</t>
        </is>
      </c>
      <c r="BC15" s="14" t="inlineStr">
        <is>
          <t>-</t>
        </is>
      </c>
      <c r="BD15" s="14" t="inlineStr">
        <is>
          <t>-</t>
        </is>
      </c>
      <c r="BE15" s="14" t="inlineStr">
        <is>
          <t>2009</t>
        </is>
      </c>
      <c r="BF15" s="14" t="inlineStr">
        <is>
          <t>30.6</t>
        </is>
      </c>
      <c r="BG15" s="14" t="inlineStr">
        <is>
          <t>5.41</t>
        </is>
      </c>
      <c r="BH15" s="14" t="inlineStr">
        <is>
          <t>14</t>
        </is>
      </c>
      <c r="BI15" s="14" t="inlineStr">
        <is>
          <t>0</t>
        </is>
      </c>
      <c r="BJ15" s="14" t="inlineStr">
        <is>
          <t>0</t>
        </is>
      </c>
      <c r="BK15" s="14" t="inlineStr">
        <is>
          <t>0</t>
        </is>
      </c>
      <c r="BL15" s="14" t="inlineStr">
        <is>
          <t>2008</t>
        </is>
      </c>
      <c r="BM15" s="14" t="inlineStr">
        <is>
          <t>0.03</t>
        </is>
      </c>
      <c r="BN15" s="14" t="inlineStr">
        <is>
          <t>0</t>
        </is>
      </c>
      <c r="BO15" s="14" t="inlineStr">
        <is>
          <t>0</t>
        </is>
      </c>
      <c r="BP15" s="14" t="inlineStr">
        <is>
          <t>0</t>
        </is>
      </c>
    </row>
    <row r="16">
      <c r="A16" s="14" t="inlineStr">
        <is>
          <t>2007</t>
        </is>
      </c>
      <c r="B16" s="14" t="n">
        <v>17.2</v>
      </c>
      <c r="C16" s="14" t="inlineStr">
        <is>
          <t>51</t>
        </is>
      </c>
      <c r="D16" s="14" t="inlineStr">
        <is>
          <t>26.5</t>
        </is>
      </c>
      <c r="E16" s="14" t="inlineStr">
        <is>
          <t>24.45</t>
        </is>
      </c>
      <c r="F16" s="14" t="inlineStr">
        <is>
          <t>37.8</t>
        </is>
      </c>
      <c r="G16" s="14" t="inlineStr">
        <is>
          <t>-10.95</t>
        </is>
      </c>
      <c r="H16" s="14" t="inlineStr">
        <is>
          <t>-30.9</t>
        </is>
      </c>
      <c r="I16" s="14" t="inlineStr">
        <is>
          <t>26.5</t>
        </is>
      </c>
      <c r="J16" s="14" t="inlineStr">
        <is>
          <t>8.47</t>
        </is>
      </c>
      <c r="K16" s="14" t="inlineStr">
        <is>
          <t>0.71</t>
        </is>
      </c>
      <c r="L16" s="14" t="inlineStr">
        <is>
          <t>1.04</t>
        </is>
      </c>
      <c r="M16" s="14" t="n">
        <v>1.3</v>
      </c>
      <c r="N16" s="14" t="inlineStr">
        <is>
          <t>31.9</t>
        </is>
      </c>
      <c r="O16" s="14" t="inlineStr">
        <is>
          <t>2.66</t>
        </is>
      </c>
      <c r="P16" s="14" t="inlineStr">
        <is>
          <t>3.92</t>
        </is>
      </c>
      <c r="Q16" s="14" t="inlineStr">
        <is>
          <t>4.89</t>
        </is>
      </c>
      <c r="R16" s="14" t="inlineStr">
        <is>
          <t>6.17</t>
        </is>
      </c>
      <c r="S16" s="14" t="inlineStr">
        <is>
          <t>4.51</t>
        </is>
      </c>
      <c r="T16" s="14" t="n">
        <v>0.77</v>
      </c>
      <c r="U16" s="14" t="inlineStr">
        <is>
          <t>-0.51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4" t="inlineStr">
        <is>
          <t>-</t>
        </is>
      </c>
      <c r="AA16" s="14" t="inlineStr">
        <is>
          <t>71</t>
        </is>
      </c>
      <c r="AB16" s="14" t="inlineStr">
        <is>
          <t>92.2</t>
        </is>
      </c>
      <c r="AC16" s="14" t="inlineStr">
        <is>
          <t>-</t>
        </is>
      </c>
      <c r="AD16" s="14" t="inlineStr">
        <is>
          <t>19.8</t>
        </is>
      </c>
      <c r="AE16" s="14" t="inlineStr">
        <is>
          <t>25.7</t>
        </is>
      </c>
      <c r="AF16" s="14" t="inlineStr">
        <is>
          <t>-</t>
        </is>
      </c>
      <c r="AG16" s="14" t="inlineStr">
        <is>
          <t>37.8</t>
        </is>
      </c>
      <c r="AH16" s="14" t="inlineStr">
        <is>
          <t>49.1</t>
        </is>
      </c>
      <c r="AI16" s="14" t="inlineStr">
        <is>
          <t>12.82</t>
        </is>
      </c>
      <c r="AJ16" s="14" t="inlineStr">
        <is>
          <t>5.54</t>
        </is>
      </c>
      <c r="AK16" s="14" t="inlineStr">
        <is>
          <t>1.54</t>
        </is>
      </c>
      <c r="AL16" s="14" t="inlineStr">
        <is>
          <t>2.95</t>
        </is>
      </c>
      <c r="AM16" s="14" t="inlineStr">
        <is>
          <t>31.9</t>
        </is>
      </c>
      <c r="AN16" s="14" t="inlineStr">
        <is>
          <t>2.66</t>
        </is>
      </c>
      <c r="AO16" s="14" t="inlineStr">
        <is>
          <t>6.17</t>
        </is>
      </c>
      <c r="AP16" s="14" t="n">
        <v>0.77</v>
      </c>
      <c r="AQ16" s="14" t="inlineStr">
        <is>
          <t>12.82</t>
        </is>
      </c>
      <c r="AR16" s="14" t="inlineStr">
        <is>
          <t>2007</t>
        </is>
      </c>
      <c r="AS16" s="14" t="inlineStr">
        <is>
          <t>2008</t>
        </is>
      </c>
      <c r="AT16" s="14" t="n">
        <v>0.36</v>
      </c>
      <c r="AU16" s="14" t="n">
        <v>0</v>
      </c>
      <c r="AV16" s="14" t="n">
        <v>0.36</v>
      </c>
      <c r="AW16" s="14" t="n">
        <v>0.09</v>
      </c>
      <c r="AX16" s="14" t="n">
        <v>0.15</v>
      </c>
      <c r="AY16" s="14" t="n">
        <v>0.24</v>
      </c>
      <c r="AZ16" s="14" t="n">
        <v>0.6</v>
      </c>
      <c r="BA16" s="14" t="inlineStr">
        <is>
          <t>-</t>
        </is>
      </c>
      <c r="BB16" s="14" t="inlineStr">
        <is>
          <t>-</t>
        </is>
      </c>
      <c r="BC16" s="14" t="inlineStr">
        <is>
          <t>1</t>
        </is>
      </c>
      <c r="BD16" s="14" t="inlineStr">
        <is>
          <t>1</t>
        </is>
      </c>
      <c r="BE16" s="14" t="inlineStr">
        <is>
          <t>2008</t>
        </is>
      </c>
      <c r="BF16" s="14" t="inlineStr">
        <is>
          <t>27.8</t>
        </is>
      </c>
      <c r="BG16" s="14" t="inlineStr">
        <is>
          <t>4.65</t>
        </is>
      </c>
      <c r="BH16" s="14" t="inlineStr">
        <is>
          <t>15.8</t>
        </is>
      </c>
      <c r="BI16" s="14" t="inlineStr">
        <is>
          <t>2.28</t>
        </is>
      </c>
      <c r="BJ16" s="14" t="inlineStr">
        <is>
          <t>1.52</t>
        </is>
      </c>
      <c r="BK16" s="14" t="inlineStr">
        <is>
          <t>3.79</t>
        </is>
      </c>
      <c r="BL16" s="14" t="inlineStr">
        <is>
          <t>2007</t>
        </is>
      </c>
      <c r="BM16" s="14" t="inlineStr">
        <is>
          <t>0.77</t>
        </is>
      </c>
      <c r="BN16" s="14" t="inlineStr">
        <is>
          <t>46.7</t>
        </is>
      </c>
      <c r="BO16" s="14" t="inlineStr">
        <is>
          <t>31.1</t>
        </is>
      </c>
      <c r="BP16" s="14" t="inlineStr">
        <is>
          <t>77.9</t>
        </is>
      </c>
    </row>
    <row r="17">
      <c r="A17" s="14" t="inlineStr">
        <is>
          <t>2006</t>
        </is>
      </c>
      <c r="B17" s="14" t="n">
        <v>16</v>
      </c>
      <c r="C17" s="14" t="inlineStr">
        <is>
          <t>57</t>
        </is>
      </c>
      <c r="D17" s="14" t="inlineStr">
        <is>
          <t>29.5</t>
        </is>
      </c>
      <c r="E17" s="14" t="inlineStr">
        <is>
          <t>35.4</t>
        </is>
      </c>
      <c r="F17" s="14" t="inlineStr">
        <is>
          <t>24</t>
        </is>
      </c>
      <c r="G17" s="14" t="inlineStr">
        <is>
          <t>+11.95</t>
        </is>
      </c>
      <c r="H17" s="14" t="inlineStr">
        <is>
          <t>+51</t>
        </is>
      </c>
      <c r="I17" s="14" t="inlineStr">
        <is>
          <t>29.5</t>
        </is>
      </c>
      <c r="J17" s="14" t="inlineStr">
        <is>
          <t>9.49</t>
        </is>
      </c>
      <c r="K17" s="14" t="inlineStr">
        <is>
          <t>1.64</t>
        </is>
      </c>
      <c r="L17" s="14" t="inlineStr">
        <is>
          <t>0.58</t>
        </is>
      </c>
      <c r="M17" s="14" t="n">
        <v>2.01</v>
      </c>
      <c r="N17" s="14" t="inlineStr">
        <is>
          <t>32.2</t>
        </is>
      </c>
      <c r="O17" s="14" t="inlineStr">
        <is>
          <t>5.56</t>
        </is>
      </c>
      <c r="P17" s="14" t="inlineStr">
        <is>
          <t>1.96</t>
        </is>
      </c>
      <c r="Q17" s="14" t="inlineStr">
        <is>
          <t>6.82</t>
        </is>
      </c>
      <c r="R17" s="14" t="inlineStr">
        <is>
          <t>10.3</t>
        </is>
      </c>
      <c r="S17" s="14" t="inlineStr">
        <is>
          <t>7.16</t>
        </is>
      </c>
      <c r="T17" s="14" t="n">
        <v>1.28</v>
      </c>
      <c r="U17" s="14" t="inlineStr">
        <is>
          <t>-0.49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4" t="inlineStr">
        <is>
          <t>-</t>
        </is>
      </c>
      <c r="AA17" s="14" t="inlineStr">
        <is>
          <t>40.7</t>
        </is>
      </c>
      <c r="AB17" s="14" t="inlineStr">
        <is>
          <t>31.8</t>
        </is>
      </c>
      <c r="AC17" s="14" t="inlineStr">
        <is>
          <t>-</t>
        </is>
      </c>
      <c r="AD17" s="14" t="inlineStr">
        <is>
          <t>17.5</t>
        </is>
      </c>
      <c r="AE17" s="14" t="inlineStr">
        <is>
          <t>13.7</t>
        </is>
      </c>
      <c r="AF17" s="14" t="inlineStr">
        <is>
          <t>-</t>
        </is>
      </c>
      <c r="AG17" s="14" t="inlineStr">
        <is>
          <t>24</t>
        </is>
      </c>
      <c r="AH17" s="14" t="inlineStr">
        <is>
          <t>18.8</t>
        </is>
      </c>
      <c r="AI17" s="14" t="inlineStr">
        <is>
          <t>12.7</t>
        </is>
      </c>
      <c r="AJ17" s="14" t="inlineStr">
        <is>
          <t>3.2</t>
        </is>
      </c>
      <c r="AK17" s="14" t="inlineStr">
        <is>
          <t>1.38</t>
        </is>
      </c>
      <c r="AL17" s="14" t="inlineStr">
        <is>
          <t>1.89</t>
        </is>
      </c>
      <c r="AM17" s="14" t="inlineStr">
        <is>
          <t>32.2</t>
        </is>
      </c>
      <c r="AN17" s="14" t="inlineStr">
        <is>
          <t>5.56</t>
        </is>
      </c>
      <c r="AO17" s="14" t="inlineStr">
        <is>
          <t>10.3</t>
        </is>
      </c>
      <c r="AP17" s="14" t="n">
        <v>1.28</v>
      </c>
      <c r="AQ17" s="14" t="inlineStr">
        <is>
          <t>12.7</t>
        </is>
      </c>
      <c r="AR17" s="14" t="inlineStr">
        <is>
          <t>2006</t>
        </is>
      </c>
      <c r="AS17" s="14" t="inlineStr">
        <is>
          <t>2007</t>
        </is>
      </c>
      <c r="AT17" s="14" t="n">
        <v>0.48</v>
      </c>
      <c r="AU17" s="14" t="n">
        <v>0</v>
      </c>
      <c r="AV17" s="14" t="n">
        <v>0.48</v>
      </c>
      <c r="AW17" s="14" t="n">
        <v>0.39</v>
      </c>
      <c r="AX17" s="14" t="n">
        <v>0</v>
      </c>
      <c r="AY17" s="14" t="n">
        <v>0.39</v>
      </c>
      <c r="AZ17" s="14" t="n">
        <v>0.87</v>
      </c>
      <c r="BA17" s="14" t="inlineStr">
        <is>
          <t>-</t>
        </is>
      </c>
      <c r="BB17" s="14" t="inlineStr">
        <is>
          <t>-</t>
        </is>
      </c>
      <c r="BC17" s="14" t="inlineStr">
        <is>
          <t>1</t>
        </is>
      </c>
      <c r="BD17" s="14" t="inlineStr">
        <is>
          <t>1</t>
        </is>
      </c>
      <c r="BE17" s="14" t="inlineStr">
        <is>
          <t>2007</t>
        </is>
      </c>
      <c r="BF17" s="14" t="inlineStr">
        <is>
          <t>71</t>
        </is>
      </c>
      <c r="BG17" s="14" t="inlineStr">
        <is>
          <t>19.8</t>
        </is>
      </c>
      <c r="BH17" s="14" t="inlineStr">
        <is>
          <t>37.8</t>
        </is>
      </c>
      <c r="BI17" s="14" t="inlineStr">
        <is>
          <t>1.28</t>
        </is>
      </c>
      <c r="BJ17" s="14" t="inlineStr">
        <is>
          <t>1.02</t>
        </is>
      </c>
      <c r="BK17" s="14" t="inlineStr">
        <is>
          <t>2.3</t>
        </is>
      </c>
      <c r="BL17" s="14" t="inlineStr">
        <is>
          <t>2006</t>
        </is>
      </c>
      <c r="BM17" s="14" t="inlineStr">
        <is>
          <t>1.28</t>
        </is>
      </c>
      <c r="BN17" s="14" t="inlineStr">
        <is>
          <t>37.7</t>
        </is>
      </c>
      <c r="BO17" s="14" t="inlineStr">
        <is>
          <t>30.2</t>
        </is>
      </c>
      <c r="BP17" s="14" t="inlineStr">
        <is>
          <t>67.9</t>
        </is>
      </c>
    </row>
    <row r="18">
      <c r="A18" s="14" t="inlineStr">
        <is>
          <t>2005</t>
        </is>
      </c>
      <c r="B18" s="14" t="n">
        <v>15.1</v>
      </c>
      <c r="C18" s="14" t="inlineStr">
        <is>
          <t>55</t>
        </is>
      </c>
      <c r="D18" s="14" t="inlineStr">
        <is>
          <t>29.1</t>
        </is>
      </c>
      <c r="E18" s="14" t="inlineStr">
        <is>
          <t>23.45</t>
        </is>
      </c>
      <c r="F18" s="14" t="inlineStr">
        <is>
          <t>25.3</t>
        </is>
      </c>
      <c r="G18" s="14" t="inlineStr">
        <is>
          <t>-2.45</t>
        </is>
      </c>
      <c r="H18" s="14" t="inlineStr">
        <is>
          <t>-9.5</t>
        </is>
      </c>
      <c r="I18" s="14" t="inlineStr">
        <is>
          <t>29.1</t>
        </is>
      </c>
      <c r="J18" s="14" t="inlineStr">
        <is>
          <t>8.57</t>
        </is>
      </c>
      <c r="K18" s="14" t="inlineStr">
        <is>
          <t>2.47</t>
        </is>
      </c>
      <c r="L18" s="14" t="inlineStr">
        <is>
          <t>0.53</t>
        </is>
      </c>
      <c r="M18" s="14" t="n">
        <v>2.69</v>
      </c>
      <c r="N18" s="14" t="inlineStr">
        <is>
          <t>29.5</t>
        </is>
      </c>
      <c r="O18" s="14" t="inlineStr">
        <is>
          <t>8.48</t>
        </is>
      </c>
      <c r="P18" s="14" t="inlineStr">
        <is>
          <t>1.81</t>
        </is>
      </c>
      <c r="Q18" s="14" t="inlineStr">
        <is>
          <t>9.25</t>
        </is>
      </c>
      <c r="R18" s="14" t="inlineStr">
        <is>
          <t>14.1</t>
        </is>
      </c>
      <c r="S18" s="14" t="inlineStr">
        <is>
          <t>9.68</t>
        </is>
      </c>
      <c r="T18" s="14" t="n">
        <v>1.77</v>
      </c>
      <c r="U18" s="14" t="inlineStr">
        <is>
          <t>-0.71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4" t="inlineStr">
        <is>
          <t>-</t>
        </is>
      </c>
      <c r="AA18" s="14" t="inlineStr">
        <is>
          <t>37.7</t>
        </is>
      </c>
      <c r="AB18" s="14" t="inlineStr">
        <is>
          <t>21.3</t>
        </is>
      </c>
      <c r="AC18" s="14" t="inlineStr">
        <is>
          <t>-</t>
        </is>
      </c>
      <c r="AD18" s="14" t="inlineStr">
        <is>
          <t>16.75</t>
        </is>
      </c>
      <c r="AE18" s="14" t="inlineStr">
        <is>
          <t>9.46</t>
        </is>
      </c>
      <c r="AF18" s="14" t="inlineStr">
        <is>
          <t>-</t>
        </is>
      </c>
      <c r="AG18" s="14" t="inlineStr">
        <is>
          <t>25.3</t>
        </is>
      </c>
      <c r="AH18" s="14" t="inlineStr">
        <is>
          <t>14.3</t>
        </is>
      </c>
      <c r="AI18" s="14" t="inlineStr">
        <is>
          <t>12.87</t>
        </is>
      </c>
      <c r="AJ18" s="14" t="inlineStr">
        <is>
          <t>2.93</t>
        </is>
      </c>
      <c r="AK18" s="14" t="inlineStr">
        <is>
          <t>1.3</t>
        </is>
      </c>
      <c r="AL18" s="14" t="inlineStr">
        <is>
          <t>1.97</t>
        </is>
      </c>
      <c r="AM18" s="14" t="inlineStr">
        <is>
          <t>29.5</t>
        </is>
      </c>
      <c r="AN18" s="14" t="inlineStr">
        <is>
          <t>8.48</t>
        </is>
      </c>
      <c r="AO18" s="14" t="inlineStr">
        <is>
          <t>14.1</t>
        </is>
      </c>
      <c r="AP18" s="14" t="n">
        <v>1.77</v>
      </c>
      <c r="AQ18" s="14" t="inlineStr">
        <is>
          <t>12.87</t>
        </is>
      </c>
      <c r="AR18" s="14" t="inlineStr">
        <is>
          <t>2005</t>
        </is>
      </c>
      <c r="AS18" s="14" t="inlineStr">
        <is>
          <t>2006</t>
        </is>
      </c>
      <c r="AT18" s="14" t="n">
        <v>0.7</v>
      </c>
      <c r="AU18" s="14" t="n">
        <v>0</v>
      </c>
      <c r="AV18" s="14" t="n">
        <v>0.7</v>
      </c>
      <c r="AW18" s="14" t="n">
        <v>0.5</v>
      </c>
      <c r="AX18" s="14" t="n">
        <v>0</v>
      </c>
      <c r="AY18" s="14" t="n">
        <v>0.5</v>
      </c>
      <c r="AZ18" s="14" t="n">
        <v>1.2</v>
      </c>
      <c r="BA18" s="14" t="inlineStr">
        <is>
          <t>-</t>
        </is>
      </c>
      <c r="BB18" s="14" t="inlineStr">
        <is>
          <t>-</t>
        </is>
      </c>
      <c r="BC18" s="14" t="inlineStr">
        <is>
          <t>1</t>
        </is>
      </c>
      <c r="BD18" s="14" t="inlineStr">
        <is>
          <t>1</t>
        </is>
      </c>
      <c r="BE18" s="14" t="inlineStr">
        <is>
          <t>2006</t>
        </is>
      </c>
      <c r="BF18" s="14" t="inlineStr">
        <is>
          <t>40.7</t>
        </is>
      </c>
      <c r="BG18" s="14" t="inlineStr">
        <is>
          <t>17.5</t>
        </is>
      </c>
      <c r="BH18" s="14" t="inlineStr">
        <is>
          <t>24</t>
        </is>
      </c>
      <c r="BI18" s="14" t="inlineStr">
        <is>
          <t>2.91</t>
        </is>
      </c>
      <c r="BJ18" s="14" t="inlineStr">
        <is>
          <t>2.08</t>
        </is>
      </c>
      <c r="BK18" s="14" t="inlineStr">
        <is>
          <t>5</t>
        </is>
      </c>
      <c r="BL18" s="14" t="inlineStr">
        <is>
          <t>2005</t>
        </is>
      </c>
      <c r="BM18" s="14" t="inlineStr">
        <is>
          <t>1.77</t>
        </is>
      </c>
      <c r="BN18" s="14" t="inlineStr">
        <is>
          <t>39.5</t>
        </is>
      </c>
      <c r="BO18" s="14" t="inlineStr">
        <is>
          <t>28.2</t>
        </is>
      </c>
      <c r="BP18" s="14" t="inlineStr">
        <is>
          <t>67.8</t>
        </is>
      </c>
    </row>
    <row r="19">
      <c r="A19" s="14" t="inlineStr">
        <is>
          <t>2004</t>
        </is>
      </c>
      <c r="B19" s="14" t="n">
        <v>13.9</v>
      </c>
      <c r="C19" s="14" t="inlineStr">
        <is>
          <t>-</t>
        </is>
      </c>
      <c r="D19" s="14" t="inlineStr">
        <is>
          <t>-</t>
        </is>
      </c>
      <c r="E19" s="14" t="inlineStr">
        <is>
          <t>25.9</t>
        </is>
      </c>
      <c r="F19" s="14" t="inlineStr">
        <is>
          <t>42.2</t>
        </is>
      </c>
      <c r="G19" s="14" t="inlineStr">
        <is>
          <t>-30.6</t>
        </is>
      </c>
      <c r="H19" s="14" t="inlineStr">
        <is>
          <t>-54.2</t>
        </is>
      </c>
      <c r="I19" s="14" t="inlineStr">
        <is>
          <t>-</t>
        </is>
      </c>
      <c r="J19" s="14" t="inlineStr">
        <is>
          <t>-</t>
        </is>
      </c>
      <c r="K19" s="14" t="inlineStr">
        <is>
          <t>-</t>
        </is>
      </c>
      <c r="L19" s="14" t="inlineStr">
        <is>
          <t>-</t>
        </is>
      </c>
      <c r="M19" s="14" t="n">
        <v>3.44</v>
      </c>
      <c r="N19" s="14" t="inlineStr">
        <is>
          <t>-</t>
        </is>
      </c>
      <c r="O19" s="14" t="inlineStr">
        <is>
          <t>-</t>
        </is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n">
        <v>2.48</v>
      </c>
      <c r="U19" s="14" t="inlineStr">
        <is>
          <t>-2.61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4" t="inlineStr">
        <is>
          <t>-</t>
        </is>
      </c>
      <c r="AA19" s="14" t="inlineStr">
        <is>
          <t>67.5</t>
        </is>
      </c>
      <c r="AB19" s="14" t="inlineStr">
        <is>
          <t>27.2</t>
        </is>
      </c>
      <c r="AC19" s="14" t="inlineStr">
        <is>
          <t>-</t>
        </is>
      </c>
      <c r="AD19" s="14" t="inlineStr">
        <is>
          <t>21.3</t>
        </is>
      </c>
      <c r="AE19" s="14" t="inlineStr">
        <is>
          <t>8.59</t>
        </is>
      </c>
      <c r="AF19" s="14" t="inlineStr">
        <is>
          <t>-</t>
        </is>
      </c>
      <c r="AG19" s="14" t="inlineStr">
        <is>
          <t>42.2</t>
        </is>
      </c>
      <c r="AH19" s="14" t="inlineStr">
        <is>
          <t>17</t>
        </is>
      </c>
      <c r="AI19" s="14" t="inlineStr">
        <is>
          <t>13.74</t>
        </is>
      </c>
      <c r="AJ19" s="14" t="inlineStr">
        <is>
          <t>4.91</t>
        </is>
      </c>
      <c r="AK19" s="14" t="inlineStr">
        <is>
          <t>1.55</t>
        </is>
      </c>
      <c r="AL19" s="14" t="inlineStr">
        <is>
          <t>3.07</t>
        </is>
      </c>
      <c r="AM19" s="14" t="inlineStr">
        <is>
          <t>-</t>
        </is>
      </c>
      <c r="AN19" s="14" t="inlineStr">
        <is>
          <t>-</t>
        </is>
      </c>
      <c r="AO19" s="14" t="inlineStr">
        <is>
          <t>-</t>
        </is>
      </c>
      <c r="AP19" s="14" t="n">
        <v>2.48</v>
      </c>
      <c r="AQ19" s="14" t="inlineStr">
        <is>
          <t>13.74</t>
        </is>
      </c>
      <c r="AR19" s="14" t="inlineStr">
        <is>
          <t>2004</t>
        </is>
      </c>
      <c r="AS19" s="14" t="inlineStr">
        <is>
          <t>2005</t>
        </is>
      </c>
      <c r="AT19" s="14" t="n">
        <v>1</v>
      </c>
      <c r="AU19" s="14" t="n">
        <v>0</v>
      </c>
      <c r="AV19" s="14" t="n">
        <v>1</v>
      </c>
      <c r="AW19" s="14" t="n">
        <v>0.9</v>
      </c>
      <c r="AX19" s="14" t="n">
        <v>0.1</v>
      </c>
      <c r="AY19" s="14" t="n">
        <v>1</v>
      </c>
      <c r="AZ19" s="14" t="n">
        <v>2</v>
      </c>
      <c r="BA19" s="14" t="inlineStr">
        <is>
          <t>-</t>
        </is>
      </c>
      <c r="BB19" s="14" t="inlineStr">
        <is>
          <t>-</t>
        </is>
      </c>
      <c r="BC19" s="14" t="inlineStr">
        <is>
          <t>105</t>
        </is>
      </c>
      <c r="BD19" s="14" t="inlineStr">
        <is>
          <t>105</t>
        </is>
      </c>
      <c r="BE19" s="14" t="inlineStr">
        <is>
          <t>2005</t>
        </is>
      </c>
      <c r="BF19" s="14" t="inlineStr">
        <is>
          <t>37.7</t>
        </is>
      </c>
      <c r="BG19" s="14" t="inlineStr">
        <is>
          <t>16.75</t>
        </is>
      </c>
      <c r="BH19" s="14" t="inlineStr">
        <is>
          <t>25.3</t>
        </is>
      </c>
      <c r="BI19" s="14" t="inlineStr">
        <is>
          <t>3.95</t>
        </is>
      </c>
      <c r="BJ19" s="14" t="inlineStr">
        <is>
          <t>3.95</t>
        </is>
      </c>
      <c r="BK19" s="14" t="inlineStr">
        <is>
          <t>7.89</t>
        </is>
      </c>
      <c r="BL19" s="14" t="inlineStr">
        <is>
          <t>2004</t>
        </is>
      </c>
      <c r="BM19" s="14" t="inlineStr">
        <is>
          <t>2.48</t>
        </is>
      </c>
      <c r="BN19" s="14" t="inlineStr">
        <is>
          <t>40.3</t>
        </is>
      </c>
      <c r="BO19" s="14" t="inlineStr">
        <is>
          <t>40.3</t>
        </is>
      </c>
      <c r="BP19" s="14" t="inlineStr">
        <is>
          <t>80.5</t>
        </is>
      </c>
    </row>
    <row r="20">
      <c r="A20" s="14" t="inlineStr">
        <is>
          <t>2003</t>
        </is>
      </c>
      <c r="B20" s="14" t="n">
        <v>11.2</v>
      </c>
      <c r="C20" s="14" t="inlineStr">
        <is>
          <t>-</t>
        </is>
      </c>
      <c r="D20" s="14" t="inlineStr">
        <is>
          <t>-</t>
        </is>
      </c>
      <c r="E20" s="14" t="inlineStr">
        <is>
          <t>56.5</t>
        </is>
      </c>
      <c r="F20" s="14" t="inlineStr">
        <is>
          <t>52.9</t>
        </is>
      </c>
      <c r="G20" s="14" t="inlineStr">
        <is>
          <t>-26</t>
        </is>
      </c>
      <c r="H20" s="14" t="inlineStr">
        <is>
          <t>-31.5</t>
        </is>
      </c>
      <c r="I20" s="14" t="inlineStr">
        <is>
          <t>-</t>
        </is>
      </c>
      <c r="J20" s="14" t="inlineStr">
        <is>
          <t>-</t>
        </is>
      </c>
      <c r="K20" s="14" t="inlineStr">
        <is>
          <t>-</t>
        </is>
      </c>
      <c r="L20" s="14" t="inlineStr">
        <is>
          <t>-</t>
        </is>
      </c>
      <c r="M20" s="14" t="n">
        <v>5.72</v>
      </c>
      <c r="N20" s="14" t="inlineStr">
        <is>
          <t>-</t>
        </is>
      </c>
      <c r="O20" s="14" t="inlineStr">
        <is>
          <t>-</t>
        </is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n">
        <v>5.09</v>
      </c>
      <c r="U20" s="14" t="inlineStr">
        <is>
          <t>-0.64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4" t="inlineStr">
        <is>
          <t>-</t>
        </is>
      </c>
      <c r="AA20" s="14" t="inlineStr">
        <is>
          <t>86</t>
        </is>
      </c>
      <c r="AB20" s="14" t="inlineStr">
        <is>
          <t>16.9</t>
        </is>
      </c>
      <c r="AC20" s="14" t="inlineStr">
        <is>
          <t>-</t>
        </is>
      </c>
      <c r="AD20" s="14" t="inlineStr">
        <is>
          <t>40.5</t>
        </is>
      </c>
      <c r="AE20" s="14" t="inlineStr">
        <is>
          <t>7.96</t>
        </is>
      </c>
      <c r="AF20" s="14" t="inlineStr">
        <is>
          <t>-</t>
        </is>
      </c>
      <c r="AG20" s="14" t="inlineStr">
        <is>
          <t>52.9</t>
        </is>
      </c>
      <c r="AH20" s="14" t="inlineStr">
        <is>
          <t>10.4</t>
        </is>
      </c>
      <c r="AI20" s="14" t="inlineStr">
        <is>
          <t>16.67</t>
        </is>
      </c>
      <c r="AJ20" s="14" t="inlineStr">
        <is>
          <t>5.16</t>
        </is>
      </c>
      <c r="AK20" s="14" t="inlineStr">
        <is>
          <t>2.43</t>
        </is>
      </c>
      <c r="AL20" s="14" t="inlineStr">
        <is>
          <t>3.18</t>
        </is>
      </c>
      <c r="AM20" s="14" t="inlineStr">
        <is>
          <t>-</t>
        </is>
      </c>
      <c r="AN20" s="14" t="inlineStr">
        <is>
          <t>-</t>
        </is>
      </c>
      <c r="AO20" s="14" t="inlineStr">
        <is>
          <t>-</t>
        </is>
      </c>
      <c r="AP20" s="14" t="n">
        <v>5.09</v>
      </c>
      <c r="AQ20" s="14" t="inlineStr">
        <is>
          <t>16.67</t>
        </is>
      </c>
      <c r="AR20" s="14" t="inlineStr">
        <is>
          <t>2003</t>
        </is>
      </c>
      <c r="AS20" s="14" t="inlineStr">
        <is>
          <t>2004</t>
        </is>
      </c>
      <c r="AT20" s="14" t="n">
        <v>2</v>
      </c>
      <c r="AU20" s="14" t="n">
        <v>0</v>
      </c>
      <c r="AV20" s="14" t="n">
        <v>2</v>
      </c>
      <c r="AW20" s="14" t="n">
        <v>2</v>
      </c>
      <c r="AX20" s="14" t="n">
        <v>0</v>
      </c>
      <c r="AY20" s="14" t="n">
        <v>2</v>
      </c>
      <c r="AZ20" s="14" t="n">
        <v>4</v>
      </c>
      <c r="BA20" s="14" t="inlineStr">
        <is>
          <t>-</t>
        </is>
      </c>
      <c r="BB20" s="14" t="inlineStr">
        <is>
          <t>-</t>
        </is>
      </c>
      <c r="BC20" s="14" t="inlineStr">
        <is>
          <t>581</t>
        </is>
      </c>
      <c r="BD20" s="14" t="inlineStr">
        <is>
          <t>581</t>
        </is>
      </c>
      <c r="BE20" s="14" t="inlineStr">
        <is>
          <t>2004</t>
        </is>
      </c>
      <c r="BF20" s="14" t="inlineStr">
        <is>
          <t>67.5</t>
        </is>
      </c>
      <c r="BG20" s="14" t="inlineStr">
        <is>
          <t>21.3</t>
        </is>
      </c>
      <c r="BH20" s="14" t="inlineStr">
        <is>
          <t>42.2</t>
        </is>
      </c>
      <c r="BI20" s="14" t="inlineStr">
        <is>
          <t>4.74</t>
        </is>
      </c>
      <c r="BJ20" s="14" t="inlineStr">
        <is>
          <t>4.74</t>
        </is>
      </c>
      <c r="BK20" s="14" t="inlineStr">
        <is>
          <t>9.48</t>
        </is>
      </c>
      <c r="BL20" s="14" t="inlineStr">
        <is>
          <t>2003</t>
        </is>
      </c>
      <c r="BM20" s="14" t="inlineStr">
        <is>
          <t>5.09</t>
        </is>
      </c>
      <c r="BN20" s="14" t="inlineStr">
        <is>
          <t>39.3</t>
        </is>
      </c>
      <c r="BO20" s="14" t="inlineStr">
        <is>
          <t>39.3</t>
        </is>
      </c>
      <c r="BP20" s="14" t="inlineStr">
        <is>
          <t>78.6</t>
        </is>
      </c>
    </row>
    <row r="21">
      <c r="A21" s="14" t="inlineStr">
        <is>
          <t>2002</t>
        </is>
      </c>
      <c r="B21" s="14" t="n">
        <v>9.09</v>
      </c>
      <c r="C21" s="14" t="inlineStr">
        <is>
          <t>-</t>
        </is>
      </c>
      <c r="D21" s="14" t="inlineStr">
        <is>
          <t>-</t>
        </is>
      </c>
      <c r="E21" s="14" t="inlineStr">
        <is>
          <t>82.5</t>
        </is>
      </c>
      <c r="F21" s="14" t="inlineStr">
        <is>
          <t>90.7</t>
        </is>
      </c>
      <c r="G21" s="14" t="inlineStr">
        <is>
          <t>+51.9</t>
        </is>
      </c>
      <c r="H21" s="14" t="inlineStr">
        <is>
          <t>+170</t>
        </is>
      </c>
      <c r="I21" s="14" t="inlineStr">
        <is>
          <t>-</t>
        </is>
      </c>
      <c r="J21" s="14" t="inlineStr">
        <is>
          <t>-</t>
        </is>
      </c>
      <c r="K21" s="14" t="inlineStr">
        <is>
          <t>-</t>
        </is>
      </c>
      <c r="L21" s="14" t="inlineStr">
        <is>
          <t>-</t>
        </is>
      </c>
      <c r="M21" s="14" t="n">
        <v>5.2</v>
      </c>
      <c r="N21" s="14" t="inlineStr">
        <is>
          <t>-</t>
        </is>
      </c>
      <c r="O21" s="14" t="inlineStr">
        <is>
          <t>-</t>
        </is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n">
        <v>5.73</v>
      </c>
      <c r="U21" s="14" t="inlineStr">
        <is>
          <t>+3.2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4" t="inlineStr">
        <is>
          <t>-</t>
        </is>
      </c>
      <c r="AA21" s="14" t="inlineStr">
        <is>
          <t>136.5</t>
        </is>
      </c>
      <c r="AB21" s="14" t="inlineStr">
        <is>
          <t>23.8</t>
        </is>
      </c>
      <c r="AC21" s="14" t="inlineStr">
        <is>
          <t>-</t>
        </is>
      </c>
      <c r="AD21" s="14" t="inlineStr">
        <is>
          <t>32.7</t>
        </is>
      </c>
      <c r="AE21" s="14" t="inlineStr">
        <is>
          <t>5.71</t>
        </is>
      </c>
      <c r="AF21" s="14" t="inlineStr">
        <is>
          <t>-</t>
        </is>
      </c>
      <c r="AG21" s="14" t="inlineStr">
        <is>
          <t>90.7</t>
        </is>
      </c>
      <c r="AH21" s="14" t="inlineStr">
        <is>
          <t>15.8</t>
        </is>
      </c>
      <c r="AI21" s="14" t="inlineStr">
        <is>
          <t>16.81</t>
        </is>
      </c>
      <c r="AJ21" s="14" t="inlineStr">
        <is>
          <t>8.12</t>
        </is>
      </c>
      <c r="AK21" s="14" t="inlineStr">
        <is>
          <t>1.95</t>
        </is>
      </c>
      <c r="AL21" s="14" t="inlineStr">
        <is>
          <t>5.39</t>
        </is>
      </c>
      <c r="AM21" s="14" t="inlineStr">
        <is>
          <t>-</t>
        </is>
      </c>
      <c r="AN21" s="14" t="inlineStr">
        <is>
          <t>-</t>
        </is>
      </c>
      <c r="AO21" s="14" t="inlineStr">
        <is>
          <t>-</t>
        </is>
      </c>
      <c r="AP21" s="14" t="n">
        <v>5.73</v>
      </c>
      <c r="AQ21" s="14" t="inlineStr">
        <is>
          <t>16.81</t>
        </is>
      </c>
      <c r="AR21" s="14" t="inlineStr">
        <is>
          <t>2002</t>
        </is>
      </c>
      <c r="AS21" s="14" t="inlineStr">
        <is>
          <t>2003</t>
        </is>
      </c>
      <c r="AT21" s="14" t="n">
        <v>2</v>
      </c>
      <c r="AU21" s="14" t="n">
        <v>0</v>
      </c>
      <c r="AV21" s="14" t="n">
        <v>2</v>
      </c>
      <c r="AW21" s="14" t="n">
        <v>2</v>
      </c>
      <c r="AX21" s="14" t="n">
        <v>0</v>
      </c>
      <c r="AY21" s="14" t="n">
        <v>2</v>
      </c>
      <c r="AZ21" s="14" t="n">
        <v>4</v>
      </c>
      <c r="BA21" s="14" t="inlineStr">
        <is>
          <t>-</t>
        </is>
      </c>
      <c r="BB21" s="14" t="inlineStr">
        <is>
          <t>-</t>
        </is>
      </c>
      <c r="BC21" s="14" t="inlineStr">
        <is>
          <t>121</t>
        </is>
      </c>
      <c r="BD21" s="14" t="inlineStr">
        <is>
          <t>121</t>
        </is>
      </c>
      <c r="BE21" s="14" t="inlineStr">
        <is>
          <t>2003</t>
        </is>
      </c>
      <c r="BF21" s="14" t="inlineStr">
        <is>
          <t>86</t>
        </is>
      </c>
      <c r="BG21" s="14" t="inlineStr">
        <is>
          <t>40.5</t>
        </is>
      </c>
      <c r="BH21" s="14" t="inlineStr">
        <is>
          <t>52.9</t>
        </is>
      </c>
      <c r="BI21" s="14" t="inlineStr">
        <is>
          <t>3.78</t>
        </is>
      </c>
      <c r="BJ21" s="14" t="inlineStr">
        <is>
          <t>3.78</t>
        </is>
      </c>
      <c r="BK21" s="14" t="inlineStr">
        <is>
          <t>7.56</t>
        </is>
      </c>
      <c r="BL21" s="14" t="inlineStr">
        <is>
          <t>2002</t>
        </is>
      </c>
      <c r="BM21" s="14" t="inlineStr">
        <is>
          <t>5.73</t>
        </is>
      </c>
      <c r="BN21" s="14" t="inlineStr">
        <is>
          <t>34.9</t>
        </is>
      </c>
      <c r="BO21" s="14" t="inlineStr">
        <is>
          <t>34.9</t>
        </is>
      </c>
      <c r="BP21" s="14" t="inlineStr">
        <is>
          <t>69.8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RICK LIN</dc:creator>
  <dcterms:created xmlns:dcterms="http://purl.org/dc/terms/" xmlns:xsi="http://www.w3.org/2001/XMLSchema-instance" xsi:type="dcterms:W3CDTF">2021-05-20T23:50:38Z</dcterms:created>
  <dcterms:modified xmlns:dcterms="http://purl.org/dc/terms/" xmlns:xsi="http://www.w3.org/2001/XMLSchema-instance" xsi:type="dcterms:W3CDTF">2021-07-08T02:19:34Z</dcterms:modified>
  <cp:lastModifiedBy>Rick Lin</cp:lastModifiedBy>
</cp:coreProperties>
</file>