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<sst xmlns="http://schemas.openxmlformats.org/spreadsheetml/2006/main" count="55" uniqueCount="54">
  <si>
    <t>Age Breakdowns</t>
  </si>
  <si>
    <t>Payment</t>
  </si>
  <si>
    <t>Branch Name</t>
  </si>
  <si>
    <t>Request submitted</t>
  </si>
  <si>
    <t>Request been rejected</t>
  </si>
  <si>
    <t>Request been approved</t>
  </si>
  <si>
    <t>Made the payment</t>
  </si>
  <si>
    <t>17 &amp; under</t>
  </si>
  <si>
    <t>18-21</t>
  </si>
  <si>
    <t>22-59</t>
  </si>
  <si>
    <t>60+</t>
  </si>
  <si>
    <t>waiting for payment</t>
  </si>
  <si>
    <t>Paid by Members</t>
  </si>
  <si>
    <t>Beijing</t>
  </si>
  <si>
    <t>北京曼城幽月球迷会</t>
  </si>
  <si>
    <t>Chengdu</t>
  </si>
  <si>
    <t>成都曼城官方球迷会</t>
  </si>
  <si>
    <t>Chongqing</t>
  </si>
  <si>
    <t>重庆曼城官方球迷会</t>
  </si>
  <si>
    <t>Sanya</t>
  </si>
  <si>
    <t>三亚曼城官方球迷会</t>
  </si>
  <si>
    <t>Huizhou</t>
  </si>
  <si>
    <t>惠州曼城官方球迷会</t>
  </si>
  <si>
    <t>New Branch</t>
  </si>
  <si>
    <t xml:space="preserve">Jinan </t>
  </si>
  <si>
    <t>济南齐鲁曼城官方球迷会</t>
  </si>
  <si>
    <t>Nanjing</t>
  </si>
  <si>
    <t>南京曼城官方球迷会</t>
  </si>
  <si>
    <t>Shanghai</t>
  </si>
  <si>
    <t>上海曼城官方球迷会</t>
  </si>
  <si>
    <t>Shenzhen</t>
  </si>
  <si>
    <t>深圳曼城官方球迷会</t>
  </si>
  <si>
    <t>Xi'an</t>
  </si>
  <si>
    <t>西安曼城官方球迷会</t>
  </si>
  <si>
    <t>Zhengzhou</t>
  </si>
  <si>
    <t>郑州曼城官方球迷会</t>
  </si>
  <si>
    <t>Wuhan</t>
  </si>
  <si>
    <t>武汉曼城官方球迷会</t>
  </si>
  <si>
    <t>Dalian</t>
  </si>
  <si>
    <t>大连曼城球迷会</t>
  </si>
  <si>
    <t>Qingdao</t>
  </si>
  <si>
    <t>青岛琴风曼城官方球迷会</t>
  </si>
  <si>
    <t>Taiyuan</t>
  </si>
  <si>
    <t>太原曼城球迷会</t>
  </si>
  <si>
    <t>Paid by Chairpersons</t>
  </si>
  <si>
    <t>Guangzhou</t>
  </si>
  <si>
    <t>广州蓝月曼城官方球迷会</t>
  </si>
  <si>
    <t>Guiyang</t>
  </si>
  <si>
    <t>贵阳曼城官方球迷会</t>
  </si>
  <si>
    <t>Hangzhou</t>
  </si>
  <si>
    <t>杭州曼城官方球迷会</t>
  </si>
  <si>
    <t>Zhangye</t>
  </si>
  <si>
    <t>曼城金张掖球迷会</t>
  </si>
  <si>
    <t>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</si>
</sst>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05B6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6"/>
  <sheetViews>
    <sheetView tabSelected="1" zoomScale="90" zoomScaleNormal="90" topLeftCell="D1" workbookViewId="0">
      <selection activeCell="O1" sqref="O$1:O$1048576"/>
    </sheetView>
  </sheetViews>
  <sheetFormatPr defaultColWidth="9" defaultRowHeight="18" customHeight="1"/>
  <cols>
    <col min="2" max="2" width="5.66666666666667" customWidth="1"/>
    <col min="3" max="3" width="15.1666666666667" customWidth="1"/>
    <col min="4" max="4" width="26.1666666666667" customWidth="1"/>
    <col min="5" max="5" width="25" hidden="1" customWidth="1"/>
    <col min="6" max="6" width="12" customWidth="1"/>
    <col min="7" max="7" width="20.3666666666667" customWidth="1"/>
    <col min="8" max="8" width="16.3333333333333" customWidth="1"/>
    <col min="9" max="9" width="17" customWidth="1"/>
    <col min="10" max="10" width="14.4416666666667" customWidth="1"/>
    <col min="11" max="11" width="9.83333333333333" customWidth="1"/>
    <col min="12" max="12" width="8.83333333333333" customWidth="1"/>
    <col min="13" max="13" width="9.16666666666667" customWidth="1"/>
    <col min="14" max="14" width="26.775" customWidth="1"/>
  </cols>
  <sheetData>
    <row r="2" customHeight="1" spans="10:13">
      <c r="J2" s="13" t="s">
        <v>0</v>
      </c>
      <c r="K2" s="13"/>
      <c r="L2" s="13"/>
      <c r="M2" s="13"/>
    </row>
    <row r="3" customHeight="1" spans="10:13">
      <c r="J3" s="14"/>
      <c r="K3" s="14"/>
      <c r="L3" s="14"/>
      <c r="M3" s="14"/>
    </row>
    <row r="4" ht="30" customHeight="1" spans="2:14">
      <c r="B4" s="1"/>
      <c r="C4" s="2" t="s">
        <v>1</v>
      </c>
      <c r="D4" s="2" t="s">
        <v>2</v>
      </c>
      <c r="E4" s="2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customHeight="1" spans="2:14">
      <c r="B5" s="1">
        <v>1</v>
      </c>
      <c r="C5" s="4" t="s">
        <v>12</v>
      </c>
      <c r="D5" s="5" t="s">
        <v>13</v>
      </c>
      <c r="E5" s="5" t="s">
        <v>14</v>
      </c>
      <c r="F5" s="6">
        <v>244</v>
      </c>
      <c r="G5" s="5">
        <v>53</v>
      </c>
      <c r="H5" s="6">
        <v>191</v>
      </c>
      <c r="I5" s="6">
        <v>147</v>
      </c>
      <c r="J5" s="6">
        <v>43</v>
      </c>
      <c r="K5" s="6">
        <v>20</v>
      </c>
      <c r="L5" s="6">
        <v>83</v>
      </c>
      <c r="M5" s="6">
        <v>1</v>
      </c>
      <c r="N5" s="15">
        <v>44</v>
      </c>
    </row>
    <row r="6" customHeight="1" spans="2:15">
      <c r="B6" s="1">
        <v>2</v>
      </c>
      <c r="C6" s="7"/>
      <c r="D6" s="5" t="s">
        <v>15</v>
      </c>
      <c r="E6" s="5" t="s">
        <v>16</v>
      </c>
      <c r="F6" s="6">
        <v>140</v>
      </c>
      <c r="G6" s="5">
        <v>2</v>
      </c>
      <c r="H6" s="6">
        <v>138</v>
      </c>
      <c r="I6" s="6">
        <v>75</v>
      </c>
      <c r="J6" s="6">
        <v>15</v>
      </c>
      <c r="K6" s="6">
        <v>21</v>
      </c>
      <c r="L6" s="6">
        <v>39</v>
      </c>
      <c r="M6" s="6">
        <v>0</v>
      </c>
      <c r="N6" s="15">
        <v>62</v>
      </c>
      <c r="O6" s="16"/>
    </row>
    <row r="7" customHeight="1" spans="2:15">
      <c r="B7" s="1">
        <v>3</v>
      </c>
      <c r="C7" s="7"/>
      <c r="D7" s="5" t="s">
        <v>17</v>
      </c>
      <c r="E7" s="5" t="s">
        <v>18</v>
      </c>
      <c r="F7" s="6">
        <v>71</v>
      </c>
      <c r="G7" s="5">
        <v>5</v>
      </c>
      <c r="H7" s="6">
        <v>66</v>
      </c>
      <c r="I7" s="6">
        <v>45</v>
      </c>
      <c r="J7" s="6">
        <v>8</v>
      </c>
      <c r="K7" s="6">
        <v>15</v>
      </c>
      <c r="L7" s="6">
        <v>22</v>
      </c>
      <c r="M7" s="6">
        <v>0</v>
      </c>
      <c r="N7" s="15">
        <v>13</v>
      </c>
      <c r="O7" s="16"/>
    </row>
    <row r="8" customHeight="1" spans="2:15">
      <c r="B8" s="1">
        <v>4</v>
      </c>
      <c r="C8" s="7"/>
      <c r="D8" s="5" t="s">
        <v>19</v>
      </c>
      <c r="E8" s="5" t="s">
        <v>20</v>
      </c>
      <c r="F8" s="6">
        <v>16</v>
      </c>
      <c r="G8" s="5">
        <v>0</v>
      </c>
      <c r="H8" s="6">
        <v>16</v>
      </c>
      <c r="I8" s="6">
        <v>13</v>
      </c>
      <c r="J8" s="6">
        <v>0</v>
      </c>
      <c r="K8" s="6">
        <v>0</v>
      </c>
      <c r="L8" s="6">
        <v>13</v>
      </c>
      <c r="M8" s="6">
        <v>0</v>
      </c>
      <c r="N8" s="15">
        <v>3</v>
      </c>
      <c r="O8" s="16"/>
    </row>
    <row r="9" customHeight="1" spans="2:18">
      <c r="B9" s="1">
        <v>5</v>
      </c>
      <c r="C9" s="7"/>
      <c r="D9" s="5" t="s">
        <v>21</v>
      </c>
      <c r="E9" s="5" t="s">
        <v>22</v>
      </c>
      <c r="F9" s="6">
        <v>12</v>
      </c>
      <c r="G9" s="5">
        <v>0</v>
      </c>
      <c r="H9" s="6">
        <v>12</v>
      </c>
      <c r="I9" s="6">
        <v>8</v>
      </c>
      <c r="J9" s="6">
        <v>3</v>
      </c>
      <c r="K9" s="6">
        <v>3</v>
      </c>
      <c r="L9" s="6">
        <v>2</v>
      </c>
      <c r="M9" s="6">
        <v>0</v>
      </c>
      <c r="N9" s="15">
        <v>4</v>
      </c>
      <c r="O9" s="16"/>
      <c r="P9" s="17" t="s">
        <v>23</v>
      </c>
      <c r="Q9" s="17"/>
      <c r="R9" s="17"/>
    </row>
    <row r="10" customHeight="1" spans="2:18">
      <c r="B10" s="1">
        <v>6</v>
      </c>
      <c r="C10" s="7"/>
      <c r="D10" s="5" t="s">
        <v>24</v>
      </c>
      <c r="E10" s="5" t="s">
        <v>25</v>
      </c>
      <c r="F10" s="6">
        <v>76</v>
      </c>
      <c r="G10" s="5">
        <v>0</v>
      </c>
      <c r="H10" s="6">
        <v>76</v>
      </c>
      <c r="I10" s="6">
        <v>33</v>
      </c>
      <c r="J10" s="6">
        <v>14</v>
      </c>
      <c r="K10" s="6">
        <v>5</v>
      </c>
      <c r="L10" s="6">
        <v>14</v>
      </c>
      <c r="M10" s="6">
        <v>0</v>
      </c>
      <c r="N10" s="15">
        <v>7</v>
      </c>
      <c r="O10" s="16"/>
      <c r="P10" s="17"/>
      <c r="Q10" s="17"/>
      <c r="R10" s="17"/>
    </row>
    <row r="11" customHeight="1" spans="2:15">
      <c r="B11" s="1">
        <v>7</v>
      </c>
      <c r="C11" s="7"/>
      <c r="D11" s="5" t="s">
        <v>26</v>
      </c>
      <c r="E11" s="5" t="s">
        <v>27</v>
      </c>
      <c r="F11" s="6">
        <v>95</v>
      </c>
      <c r="G11" s="5">
        <v>1</v>
      </c>
      <c r="H11" s="6">
        <v>94</v>
      </c>
      <c r="I11" s="6">
        <v>65</v>
      </c>
      <c r="J11" s="6">
        <v>6</v>
      </c>
      <c r="K11" s="6">
        <v>21</v>
      </c>
      <c r="L11" s="6">
        <v>38</v>
      </c>
      <c r="M11" s="6">
        <v>0</v>
      </c>
      <c r="N11" s="15">
        <v>29</v>
      </c>
      <c r="O11" s="16"/>
    </row>
    <row r="12" customHeight="1" spans="2:15">
      <c r="B12" s="1">
        <v>8</v>
      </c>
      <c r="C12" s="7"/>
      <c r="D12" s="5" t="s">
        <v>28</v>
      </c>
      <c r="E12" s="5" t="s">
        <v>29</v>
      </c>
      <c r="F12" s="6">
        <v>349</v>
      </c>
      <c r="G12" s="5">
        <v>10</v>
      </c>
      <c r="H12" s="6">
        <v>339</v>
      </c>
      <c r="I12" s="6">
        <v>215</v>
      </c>
      <c r="J12" s="6">
        <v>37</v>
      </c>
      <c r="K12" s="6">
        <v>52</v>
      </c>
      <c r="L12" s="6">
        <v>126</v>
      </c>
      <c r="M12" s="6">
        <v>0</v>
      </c>
      <c r="N12" s="15">
        <v>82</v>
      </c>
      <c r="O12" s="16"/>
    </row>
    <row r="13" customHeight="1" spans="2:15">
      <c r="B13" s="1">
        <v>9</v>
      </c>
      <c r="C13" s="7"/>
      <c r="D13" s="5" t="s">
        <v>30</v>
      </c>
      <c r="E13" s="5" t="s">
        <v>31</v>
      </c>
      <c r="F13" s="6">
        <v>136</v>
      </c>
      <c r="G13" s="5">
        <v>1</v>
      </c>
      <c r="H13" s="6">
        <v>135</v>
      </c>
      <c r="I13" s="6">
        <v>81</v>
      </c>
      <c r="J13" s="6">
        <v>21</v>
      </c>
      <c r="K13" s="6">
        <v>11</v>
      </c>
      <c r="L13" s="6">
        <v>49</v>
      </c>
      <c r="M13" s="6">
        <v>0</v>
      </c>
      <c r="N13" s="15">
        <v>54</v>
      </c>
      <c r="O13" s="16"/>
    </row>
    <row r="14" customHeight="1" spans="2:15">
      <c r="B14" s="1">
        <v>10</v>
      </c>
      <c r="C14" s="7"/>
      <c r="D14" s="5" t="s">
        <v>32</v>
      </c>
      <c r="E14" s="5" t="s">
        <v>33</v>
      </c>
      <c r="F14" s="6">
        <v>95</v>
      </c>
      <c r="G14" s="5">
        <v>1</v>
      </c>
      <c r="H14" s="6">
        <v>94</v>
      </c>
      <c r="I14" s="6">
        <v>62</v>
      </c>
      <c r="J14" s="6">
        <v>14</v>
      </c>
      <c r="K14" s="6">
        <v>17</v>
      </c>
      <c r="L14" s="6">
        <v>31</v>
      </c>
      <c r="M14" s="6">
        <v>0</v>
      </c>
      <c r="N14" s="15">
        <v>32</v>
      </c>
      <c r="O14" s="16"/>
    </row>
    <row r="15" customHeight="1" spans="2:15">
      <c r="B15" s="1">
        <v>11</v>
      </c>
      <c r="C15" s="7"/>
      <c r="D15" s="5" t="s">
        <v>34</v>
      </c>
      <c r="E15" s="5" t="s">
        <v>35</v>
      </c>
      <c r="F15" s="6">
        <v>40</v>
      </c>
      <c r="G15" s="5">
        <v>25</v>
      </c>
      <c r="H15" s="6">
        <v>15</v>
      </c>
      <c r="I15" s="6">
        <v>15</v>
      </c>
      <c r="J15" s="6">
        <v>0</v>
      </c>
      <c r="K15" s="6">
        <v>6</v>
      </c>
      <c r="L15" s="6">
        <v>9</v>
      </c>
      <c r="M15" s="6">
        <v>0</v>
      </c>
      <c r="N15" s="15">
        <v>0</v>
      </c>
      <c r="O15" s="16"/>
    </row>
    <row r="16" customHeight="1" spans="2:15">
      <c r="B16" s="1">
        <v>12</v>
      </c>
      <c r="C16" s="7"/>
      <c r="D16" s="8" t="s">
        <v>36</v>
      </c>
      <c r="E16" s="8" t="s">
        <v>37</v>
      </c>
      <c r="F16" s="6">
        <v>96</v>
      </c>
      <c r="G16" s="8">
        <v>45</v>
      </c>
      <c r="H16" s="6">
        <v>51</v>
      </c>
      <c r="I16" s="6">
        <v>45</v>
      </c>
      <c r="J16" s="6">
        <v>6</v>
      </c>
      <c r="K16" s="6">
        <v>17</v>
      </c>
      <c r="L16" s="6">
        <v>22</v>
      </c>
      <c r="M16" s="6">
        <v>0</v>
      </c>
      <c r="N16" s="15">
        <v>5</v>
      </c>
      <c r="O16" s="16"/>
    </row>
    <row r="17" customHeight="1" spans="2:15">
      <c r="B17" s="1">
        <v>13</v>
      </c>
      <c r="C17" s="7"/>
      <c r="D17" s="8" t="s">
        <v>38</v>
      </c>
      <c r="E17" s="8" t="s">
        <v>39</v>
      </c>
      <c r="F17" s="6">
        <v>88</v>
      </c>
      <c r="G17" s="8">
        <v>2</v>
      </c>
      <c r="H17" s="6">
        <v>86</v>
      </c>
      <c r="I17" s="6">
        <v>68</v>
      </c>
      <c r="J17" s="6">
        <v>14</v>
      </c>
      <c r="K17" s="6">
        <v>13</v>
      </c>
      <c r="L17" s="6">
        <v>41</v>
      </c>
      <c r="M17" s="6">
        <v>0</v>
      </c>
      <c r="N17" s="15">
        <v>18</v>
      </c>
      <c r="O17" s="16"/>
    </row>
    <row r="18" customHeight="1" spans="2:15">
      <c r="B18" s="1">
        <v>14</v>
      </c>
      <c r="C18" s="7"/>
      <c r="D18" s="8" t="s">
        <v>40</v>
      </c>
      <c r="E18" s="8" t="s">
        <v>41</v>
      </c>
      <c r="F18" s="6">
        <v>51</v>
      </c>
      <c r="G18" s="8">
        <v>37</v>
      </c>
      <c r="H18" s="6">
        <v>14</v>
      </c>
      <c r="I18" s="6">
        <v>12</v>
      </c>
      <c r="J18" s="6">
        <v>3</v>
      </c>
      <c r="K18" s="6">
        <v>4</v>
      </c>
      <c r="L18" s="6">
        <v>5</v>
      </c>
      <c r="M18" s="6">
        <v>0</v>
      </c>
      <c r="N18" s="15">
        <v>2</v>
      </c>
      <c r="O18" s="16"/>
    </row>
    <row r="19" customHeight="1" spans="2:15">
      <c r="B19" s="1">
        <v>15</v>
      </c>
      <c r="C19" s="9"/>
      <c r="D19" s="10" t="s">
        <v>42</v>
      </c>
      <c r="E19" s="10" t="s">
        <v>43</v>
      </c>
      <c r="F19" s="6">
        <v>13</v>
      </c>
      <c r="G19" s="8">
        <v>1</v>
      </c>
      <c r="H19" s="6">
        <v>12</v>
      </c>
      <c r="I19" s="6">
        <v>12</v>
      </c>
      <c r="J19" s="6">
        <v>5</v>
      </c>
      <c r="K19" s="6">
        <v>2</v>
      </c>
      <c r="L19" s="6">
        <v>5</v>
      </c>
      <c r="M19" s="6">
        <v>0</v>
      </c>
      <c r="N19" s="15">
        <v>0</v>
      </c>
      <c r="O19" s="16"/>
    </row>
    <row r="20" customHeight="1" spans="2:15">
      <c r="B20" s="1">
        <v>16</v>
      </c>
      <c r="C20" s="4" t="s">
        <v>44</v>
      </c>
      <c r="D20" s="8" t="s">
        <v>45</v>
      </c>
      <c r="E20" s="8" t="s">
        <v>46</v>
      </c>
      <c r="F20" s="6">
        <v>222</v>
      </c>
      <c r="G20" s="8">
        <v>133</v>
      </c>
      <c r="H20" s="6">
        <v>89</v>
      </c>
      <c r="I20" s="6">
        <v>89</v>
      </c>
      <c r="J20" s="6">
        <v>8</v>
      </c>
      <c r="K20" s="6">
        <v>18</v>
      </c>
      <c r="L20" s="6">
        <v>63</v>
      </c>
      <c r="M20" s="6">
        <v>0</v>
      </c>
      <c r="N20" s="15">
        <v>0</v>
      </c>
      <c r="O20" s="16"/>
    </row>
    <row r="21" customHeight="1" spans="2:15">
      <c r="B21" s="1">
        <v>17</v>
      </c>
      <c r="C21" s="7"/>
      <c r="D21" s="8" t="s">
        <v>47</v>
      </c>
      <c r="E21" s="8" t="s">
        <v>48</v>
      </c>
      <c r="F21" s="6">
        <v>41</v>
      </c>
      <c r="G21" s="8">
        <v>11</v>
      </c>
      <c r="H21" s="6">
        <v>30</v>
      </c>
      <c r="I21" s="6">
        <v>30</v>
      </c>
      <c r="J21" s="6">
        <v>3</v>
      </c>
      <c r="K21" s="6">
        <v>1</v>
      </c>
      <c r="L21" s="6">
        <v>26</v>
      </c>
      <c r="M21" s="6">
        <v>0</v>
      </c>
      <c r="N21" s="15">
        <v>0</v>
      </c>
      <c r="O21" s="16"/>
    </row>
    <row r="22" customHeight="1" spans="2:14">
      <c r="B22" s="1">
        <v>18</v>
      </c>
      <c r="C22" s="7"/>
      <c r="D22" s="8" t="s">
        <v>49</v>
      </c>
      <c r="E22" s="8" t="s">
        <v>50</v>
      </c>
      <c r="F22" s="6">
        <v>61</v>
      </c>
      <c r="G22" s="8">
        <v>35</v>
      </c>
      <c r="H22" s="6">
        <v>26</v>
      </c>
      <c r="I22" s="6">
        <v>26</v>
      </c>
      <c r="J22" s="6">
        <v>1</v>
      </c>
      <c r="K22" s="6">
        <v>7</v>
      </c>
      <c r="L22" s="6">
        <v>18</v>
      </c>
      <c r="M22" s="6">
        <v>0</v>
      </c>
      <c r="N22" s="15">
        <v>0</v>
      </c>
    </row>
    <row r="23" customHeight="1" spans="2:14">
      <c r="B23" s="1">
        <v>19</v>
      </c>
      <c r="C23" s="9"/>
      <c r="D23" s="10" t="s">
        <v>51</v>
      </c>
      <c r="E23" s="10" t="s">
        <v>52</v>
      </c>
      <c r="F23" s="6">
        <v>14</v>
      </c>
      <c r="G23" s="8">
        <v>0</v>
      </c>
      <c r="H23" s="6">
        <v>14</v>
      </c>
      <c r="I23" s="6">
        <v>14</v>
      </c>
      <c r="J23" s="6">
        <v>9</v>
      </c>
      <c r="K23" s="6">
        <v>1</v>
      </c>
      <c r="L23" s="6">
        <v>4</v>
      </c>
      <c r="M23" s="6">
        <v>0</v>
      </c>
      <c r="N23" s="15">
        <v>0</v>
      </c>
    </row>
    <row r="24" customHeight="1" spans="2:14">
      <c r="B24" s="8"/>
      <c r="C24" s="8"/>
      <c r="D24" s="11" t="s">
        <v>53</v>
      </c>
      <c r="E24" s="11"/>
      <c r="F24" s="11">
        <f>SUM(F5:F23)</f>
        <v>1860</v>
      </c>
      <c r="G24" s="11">
        <f t="shared" ref="G24:N24" si="0">SUM(G5:G23)</f>
        <v>362</v>
      </c>
      <c r="H24" s="11">
        <f t="shared" si="0"/>
        <v>1498</v>
      </c>
      <c r="I24" s="11">
        <f t="shared" si="0"/>
        <v>1055</v>
      </c>
      <c r="J24" s="11">
        <f t="shared" si="0"/>
        <v>210</v>
      </c>
      <c r="K24" s="11">
        <f t="shared" si="0"/>
        <v>234</v>
      </c>
      <c r="L24" s="11">
        <f t="shared" si="0"/>
        <v>610</v>
      </c>
      <c r="M24" s="11">
        <f t="shared" si="0"/>
        <v>1</v>
      </c>
      <c r="N24" s="11">
        <f t="shared" si="0"/>
        <v>355</v>
      </c>
    </row>
    <row r="25" customHeight="1" spans="2:14">
      <c r="B25" s="8"/>
      <c r="C25" s="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Height="1" spans="2:14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6">
    <mergeCell ref="C5:C19"/>
    <mergeCell ref="C20:C23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J2:M3"/>
    <mergeCell ref="B24:C25"/>
    <mergeCell ref="P9:R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created xsi:type="dcterms:W3CDTF">2022-08-29T08:18:00Z</dcterms:created>
  <dcterms:modified xsi:type="dcterms:W3CDTF">2022-10-27T04:57:52Z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C9C4C4B39D1C43DC848835E7C1F86DB3</vt:lpwstr>
  </property>
  <property fmtid="{D5CDD505-2E9C-101B-9397-08002B2CF9AE}" pid="3" name="KSOProductBuildVer">
    <vt:lpwstr>2052-11.8.2.11473</vt:lpwstr>
  </property>
</Properties>
</file>