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Qualitative_research\"/>
    </mc:Choice>
  </mc:AlternateContent>
  <xr:revisionPtr revIDLastSave="0" documentId="13_ncr:1_{94FFC657-EDF2-4E1D-95B1-12AA57931FDD}" xr6:coauthVersionLast="47" xr6:coauthVersionMax="47" xr10:uidLastSave="{00000000-0000-0000-0000-000000000000}"/>
  <bookViews>
    <workbookView xWindow="-110" yWindow="-110" windowWidth="19420" windowHeight="1042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<sst xmlns="http://schemas.openxmlformats.org/spreadsheetml/2006/main" count="443" uniqueCount="214">
  <si>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</si>
  <si>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</si>
  <si>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</si>
  <si>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</si>
  <si>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</si>
  <si>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</si>
  <si>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</si>
  <si>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</si>
  <si>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</si>
  <si>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</si>
  <si>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</si>
  <si>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</si>
  <si>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</si>
  <si>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</si>
  <si>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</si>
  <si>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</si>
  <si>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</si>
  <si>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</si>
  <si>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</si>
  <si>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</si>
  <si>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Suite of job search services for Loudoun county jobs</t>
  </si>
  <si>
    <t>OAR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</si>
  <si>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</si>
  <si>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</si>
  <si>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</si>
  <si>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</si>
  <si>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</si>
  <si>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</si>
  <si>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</si>
  <si>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</si>
  <si>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</si>
  <si>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</si>
  <si>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</si>
  <si>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</si>
  <si>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</si>
  <si>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</si>
  <si>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</si>
  <si>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</si>
  <si>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</si>
  <si>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</si>
  <si>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</si>
  <si>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</si>
  <si>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</si>
  <si>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</si>
  <si>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</si>
  <si>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</si>
  <si>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</si>
  <si>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</si>
  <si>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</si>
  <si>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</si>
  <si>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</si>
  <si>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</si>
  <si>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</si>
  <si>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</si>
  <si>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</si>
  <si>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</si>
  <si>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</si>
  <si>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</si>
  <si>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</si>
  <si>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Which Town, if no physical office address then "Online")</t>
  </si>
  <si>
    <t xml:space="preserve">Work In Loudoun Initiative </t>
  </si>
  <si>
    <t>No</t>
  </si>
  <si>
    <t>Yes</t>
  </si>
  <si>
    <t>18+</t>
  </si>
  <si>
    <t>All</t>
  </si>
  <si>
    <t>17+</t>
  </si>
  <si>
    <t>https://www.loudoun.gov/1824/ADU-Purchase-Program</t>
  </si>
  <si>
    <t>Loudoun County Family Services Department</t>
  </si>
  <si>
    <t xml:space="preserve">Those recovering from drug and alcohol addiction aiming to prevent relapse </t>
  </si>
  <si>
    <t>Democratically run housing for those recovering from substance abuse who wish to be drug free and support others in their efforts</t>
  </si>
  <si>
    <t>Online</t>
  </si>
  <si>
    <t>Oxford House World Services</t>
  </si>
  <si>
    <t>Contact Us » Oxford Houses of Virginia (vaoxfordhouse.org)</t>
  </si>
  <si>
    <t>Continuum of Care | Loudoun County, VA - Official Website</t>
  </si>
  <si>
    <t>19520 Meadowview Court
Leesburg, VA 20175</t>
  </si>
  <si>
    <t>Volunteers of America Chesapeake</t>
  </si>
  <si>
    <t>https://veteransnavigator.org/program/74824/loudoun-county-rapid-re-housing-program</t>
  </si>
  <si>
    <t xml:space="preserve">Resident of Loudoun County </t>
  </si>
  <si>
    <t>Loudoun County Health and Human Services</t>
  </si>
  <si>
    <t>Workforce Resource Center | Loudoun County, VA - Official Website</t>
  </si>
  <si>
    <t>Unemployed or underemployed Loudoun County resident</t>
  </si>
  <si>
    <t>Those searching for job in Loudoun County</t>
  </si>
  <si>
    <t xml:space="preserve">Crossroads Jobs Inc. </t>
  </si>
  <si>
    <t>https://crossroadsjobs.org/</t>
  </si>
  <si>
    <t>https://www.loudoun.gov/1386/Employment-Services</t>
  </si>
  <si>
    <t>Work In Loudoun, VA</t>
  </si>
  <si>
    <t>Work in Loudoun - Loudoun County Economic Development, VA</t>
  </si>
  <si>
    <t>Loudoun County (oarnova.org)</t>
  </si>
  <si>
    <t>Those currently incarcerated or recently incarcerated</t>
  </si>
  <si>
    <t>Works with those involved in the criminal justice system in Loudoun, Fairfax and Prince William County to provide employment assistance, post-release skill classes, community service substitutes for misdemeanor offers clothing, food, transportation, medication and violence prevention programs.</t>
  </si>
  <si>
    <t>NA</t>
  </si>
  <si>
    <t>17-24</t>
  </si>
  <si>
    <t>Those interested in gaining skills and education for success in the workforce</t>
  </si>
  <si>
    <t>Virginia Career Works Northern Region</t>
  </si>
  <si>
    <t>Contact - Virginia Career Works Northern Region (vcwnorthern.com)</t>
  </si>
  <si>
    <t xml:space="preserve">Loudoun County Public Schools </t>
  </si>
  <si>
    <t>Instructional Programs / Adult Education (lcps.org)</t>
  </si>
  <si>
    <t xml:space="preserve">Those interested in continuing their education at a highschool level 18 and older </t>
  </si>
  <si>
    <t>Low-Income adults and children interested in improving communication and literacy schools</t>
  </si>
  <si>
    <t>Loudoun Literacy Council | Loudoun Literacy</t>
  </si>
  <si>
    <t>18-24</t>
  </si>
  <si>
    <t>14-21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</si>
  <si>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</si>
  <si>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</si>
  <si>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</si>
  <si>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 xml:space="preserve">Allegheny residents at risk of becoming homeless </t>
  </si>
  <si>
    <t>18-24 year olds who are or have been involved in the justice system in Allegheny County</t>
  </si>
  <si>
    <t>https://www.partner4work.org/programs/career-pipeline-project/</t>
  </si>
  <si>
    <t>Reentry Programs - Partner4Work</t>
  </si>
  <si>
    <t xml:space="preserve">18+ </t>
  </si>
  <si>
    <t>Those with multiple barriers to gaining employment</t>
  </si>
  <si>
    <t>Low-Income young adults residing in Allegheny County</t>
  </si>
  <si>
    <t>Learn &amp; Earn / Learn &amp; Earn (general program) - Partner4Work</t>
  </si>
  <si>
    <t>Learn &amp; Earn / Learn &amp; Earn Corporate Internship Program - Partner4Work</t>
  </si>
  <si>
    <t>Those in need of job assistance in Allegheny County</t>
  </si>
  <si>
    <t xml:space="preserve">Mon Valley Initiative </t>
  </si>
  <si>
    <t>Finding a Job - (monvalleyinitiative.com)</t>
  </si>
  <si>
    <t>Supports for Success | HSCC (hscc-mvpc.org)</t>
  </si>
  <si>
    <t>Human Services Center Corporation</t>
  </si>
  <si>
    <t>Must make 200% of the federal poverty level or less, have a goal of employment/education, live within Mon Valley (in Allegheny)</t>
  </si>
  <si>
    <t>Employment Services — North Hills Community Outreach (nhco.org)</t>
  </si>
  <si>
    <t>North Hills Community Outreach</t>
  </si>
  <si>
    <t>Allegheny County Resident</t>
  </si>
  <si>
    <t>Allegheny Link to Aging and Disability Resources (alleghenycounty.us)</t>
  </si>
  <si>
    <t>Allegheny County Department of Human Services</t>
  </si>
  <si>
    <t xml:space="preserve">Household must make between 30% and 70% of the median income in Loudoun, verification of identity available and a mortgate loan pre-approval letter must be obtained. </t>
  </si>
  <si>
    <t>Those currently homeless or at risk of becoming homeless</t>
  </si>
  <si>
    <t>Those searching for a job in Loudoun County</t>
  </si>
  <si>
    <t>Education</t>
  </si>
  <si>
    <t xml:space="preserve">Education </t>
  </si>
  <si>
    <t>DHS Education Liaison</t>
  </si>
  <si>
    <t>CCAC Workforce Development Program</t>
  </si>
  <si>
    <t>CCAC Apprenticeship Programs</t>
  </si>
  <si>
    <t>CCAC Commonwealth Diploma Program</t>
  </si>
  <si>
    <t>CCAC KEYS Program</t>
  </si>
  <si>
    <t>Transportation</t>
  </si>
  <si>
    <t>Port Authority Allegheny County</t>
  </si>
  <si>
    <t>Medical Assistance Transportation Program</t>
  </si>
  <si>
    <t>Health</t>
  </si>
  <si>
    <t>Health Choices</t>
  </si>
  <si>
    <t>Mental Health Rx Pharmacy Benefit Program</t>
  </si>
  <si>
    <t>Virginia Medicaid</t>
  </si>
  <si>
    <t>Loudoun Free Clinic</t>
  </si>
  <si>
    <t>Medicaid Transportation</t>
  </si>
  <si>
    <t>Care Mobile Tranportation</t>
  </si>
  <si>
    <t>19-64</t>
  </si>
  <si>
    <t>Latitude</t>
  </si>
  <si>
    <t>Longitude</t>
  </si>
  <si>
    <t>Leesburg</t>
  </si>
  <si>
    <t xml:space="preserve">
Leesburg, VA</t>
  </si>
  <si>
    <t>Leesburg, VA</t>
  </si>
  <si>
    <t xml:space="preserve">Leesburg, VA </t>
  </si>
  <si>
    <t>Pittsburgh, PA</t>
  </si>
  <si>
    <t xml:space="preserve">Homestead, PA </t>
  </si>
  <si>
    <t xml:space="preserve"> Turtle Creek, PA</t>
  </si>
  <si>
    <t xml:space="preserve">
Allison Park, PA </t>
  </si>
  <si>
    <t xml:space="preserve">Low-Income adults (under 300% Federal Poverty Level) who do not qualify for medicaid/medicare, who have been living in Loudoun for 9 consecutive months </t>
  </si>
  <si>
    <t>Free medical care to those dealing with acute and chronic medical conditions and emergency.</t>
  </si>
  <si>
    <t xml:space="preserve">Loudoun Free Clinic </t>
  </si>
  <si>
    <t>https://www.loudounfreeclinic.org/</t>
  </si>
  <si>
    <t>Richmond, VA</t>
  </si>
  <si>
    <t>Virginia Department of Medical Assistance Services</t>
  </si>
  <si>
    <t>https://www.dmas.virginia.gov/about-us/contact/our-location/</t>
  </si>
  <si>
    <t>Low-income adult aged 19-64 and not an inmate of a public institution</t>
  </si>
  <si>
    <t xml:space="preserve">Provides medical coverage to eligible people in need </t>
  </si>
  <si>
    <t>Must have Medicaid and associated Medicaid number</t>
  </si>
  <si>
    <t xml:space="preserve">Offers free transportation for non-emergency and urgent medical appointments to those who have Medicaid.
</t>
  </si>
  <si>
    <t>Loudoun County</t>
  </si>
  <si>
    <t>http://transportation.dmas.virginia.gov/Contact-Us</t>
  </si>
  <si>
    <t>Provides transportation to those who have medical appointments and family holiday events</t>
  </si>
  <si>
    <t>Must have medical appointment or family holiday</t>
  </si>
  <si>
    <t>Care Mobile Transporation</t>
  </si>
  <si>
    <t>http://www.caremobiletransportation.com/our-history</t>
  </si>
  <si>
    <t>Year Up</t>
  </si>
  <si>
    <t>https://www.yearup.org/</t>
  </si>
  <si>
    <t>16-24</t>
  </si>
  <si>
    <t>https://www.ccac.edu/academics/free-and-subsidized.php</t>
  </si>
  <si>
    <t xml:space="preserve">Department of Human Services </t>
  </si>
  <si>
    <t>KEYS is for Temporary Assistance for Needy Families (TANF) cash assistance and some SNAP recipients in Pennsylvania.</t>
  </si>
  <si>
    <t xml:space="preserve">Online </t>
  </si>
  <si>
    <t>Allegheny County PA</t>
  </si>
  <si>
    <t> Community College of Allegheny County.</t>
  </si>
  <si>
    <t>https://www.ccac.edu/academics/apprenticeship.php</t>
  </si>
  <si>
    <t>career services program</t>
  </si>
  <si>
    <t>http://matp.pa.gov/</t>
  </si>
  <si>
    <t>provides transportation to medical appointments for Medical Assistance recipients who do not have transportation available to them.</t>
  </si>
  <si>
    <t>Erie, PA</t>
  </si>
  <si>
    <t>The year up program is a year long professional development program focused on providing minorities between the ages of 18- 24 technical and other development skills and education.</t>
  </si>
  <si>
    <t>online</t>
  </si>
  <si>
    <t xml:space="preserve">Northern  Virginia </t>
  </si>
  <si>
    <t xml:space="preserve">Non Profit </t>
  </si>
  <si>
    <t>National</t>
  </si>
  <si>
    <t>Career development program for youth 18-26, low income, High school Graduate GED.</t>
  </si>
  <si>
    <t>Ameri</t>
  </si>
  <si>
    <t xml:space="preserve">All 18 and up </t>
  </si>
  <si>
    <t xml:space="preserve">The Americorps Vista program and Americorps State and National program accept young adults 18 and up to volunteer and gain valuable career development skills. Each participant receives a living allowance and educational benefits. </t>
  </si>
  <si>
    <t xml:space="preserve">National </t>
  </si>
  <si>
    <t>https://americorps.gov/serve/fit-finder/americorps-vista</t>
  </si>
  <si>
    <t xml:space="preserve">Allegheny Couny residents who are or have applied to receive medicaid/third-party prescription coverage and make an adusted income of $500 dollars or less </t>
  </si>
  <si>
    <t xml:space="preserve">Free psychiatric prescription medication </t>
  </si>
  <si>
    <t xml:space="preserve">Allegheny County Office of Behavioral Health </t>
  </si>
  <si>
    <t>https://www.alleghenycounty.us/WorkArea/linkit.aspx?LinkIdentifier=id&amp;ItemID=2147486416</t>
  </si>
  <si>
    <t>A collection of programs available to Pennsylvania residents who recieve medicaid.</t>
  </si>
  <si>
    <t xml:space="preserve">Programs designed to provide skills and knowledge needed to remain competitive in a variety of industries.
</t>
  </si>
  <si>
    <t xml:space="preserve">Awards commonwealth secondary school diplomas </t>
  </si>
  <si>
    <t>Those who do not possess secondary diplomas after successful completion of 30-credit hours in relevant courses.</t>
  </si>
  <si>
    <t>Community College of Allegheny County</t>
  </si>
  <si>
    <t>Allegheny County youth with educational barriers</t>
  </si>
  <si>
    <t>Individualized support for youth with educational barriers. The Liaison works within the framework of the Department of Human Services to coordinate continued education opportunities.</t>
  </si>
  <si>
    <t>https://www.alleghenycounty.us/Human-Services/Resources/Education/DHS-Methods.aspx</t>
  </si>
  <si>
    <t>https://www.ccac.edu/workforce/index.php</t>
  </si>
  <si>
    <t>https://www.ccac.edu/admissions/ged.php</t>
  </si>
  <si>
    <t>PortAuthority.org</t>
  </si>
  <si>
    <t>Public transit agency in Alleghany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</si>
</sst>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8"/>
      <color rgb="FF202124"/>
      <name val="Roboto"/>
    </font>
    <font>
      <sz val="11"/>
      <color rgb="FF212529"/>
      <name val="Roboto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0" applyFont="1"/>
    <xf numFmtId="0" fontId="1" fillId="0" borderId="0" xfId="1" applyAlignment="1">
      <alignment wrapText="1"/>
    </xf>
    <xf numFmtId="0" fontId="6" fillId="0" borderId="0" xfId="0" applyFont="1"/>
    <xf numFmtId="0" fontId="3" fillId="0" borderId="0" xfId="0" applyFont="1" applyFill="1" applyBorder="1"/>
    <xf numFmtId="0" fontId="7" fillId="0" borderId="0" xfId="0" applyFont="1"/>
    <xf numFmtId="0" fontId="1" fillId="0" borderId="0" xfId="1" applyFill="1" applyBorder="1"/>
    <xf numFmtId="0" fontId="5" fillId="0" borderId="0" xfId="0" applyFont="1" applyAlignment="1">
      <alignment horizontal="left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tner4work.org/programs/strive/" TargetMode="External"/><Relationship Id="rId13" Type="http://schemas.openxmlformats.org/officeDocument/2006/relationships/hyperlink" Target="https://vcwnorthern.com/contact/" TargetMode="External"/><Relationship Id="rId18" Type="http://schemas.openxmlformats.org/officeDocument/2006/relationships/hyperlink" Target="https://www.loudoun.gov/1592/Workforce-Resource-Center" TargetMode="External"/><Relationship Id="rId26" Type="http://schemas.openxmlformats.org/officeDocument/2006/relationships/hyperlink" Target="https://www.ccac.edu/academics/apprenticeship.php" TargetMode="External"/><Relationship Id="rId3" Type="http://schemas.openxmlformats.org/officeDocument/2006/relationships/hyperlink" Target="https://hscc-mvpc.org/community-programs/supports-for-success/" TargetMode="External"/><Relationship Id="rId21" Type="http://schemas.openxmlformats.org/officeDocument/2006/relationships/hyperlink" Target="https://www.vaoxfordhouse.org/contact-us/" TargetMode="External"/><Relationship Id="rId7" Type="http://schemas.openxmlformats.org/officeDocument/2006/relationships/hyperlink" Target="https://www.partner4work.org/learn-and-earn/" TargetMode="External"/><Relationship Id="rId12" Type="http://schemas.openxmlformats.org/officeDocument/2006/relationships/hyperlink" Target="https://www.lcps.org/adulted" TargetMode="External"/><Relationship Id="rId17" Type="http://schemas.openxmlformats.org/officeDocument/2006/relationships/hyperlink" Target="https://crossroadsjobs.org/" TargetMode="External"/><Relationship Id="rId25" Type="http://schemas.openxmlformats.org/officeDocument/2006/relationships/hyperlink" Target="https://www.ccac.edu/workforce/index.php" TargetMode="External"/><Relationship Id="rId2" Type="http://schemas.openxmlformats.org/officeDocument/2006/relationships/hyperlink" Target="https://www.nhco.org/employment-services" TargetMode="External"/><Relationship Id="rId16" Type="http://schemas.openxmlformats.org/officeDocument/2006/relationships/hyperlink" Target="https://www.loudoun.gov/1386/Employment-Services" TargetMode="External"/><Relationship Id="rId20" Type="http://schemas.openxmlformats.org/officeDocument/2006/relationships/hyperlink" Target="https://www.loudoun.gov/CoC" TargetMode="External"/><Relationship Id="rId29" Type="http://schemas.openxmlformats.org/officeDocument/2006/relationships/hyperlink" Target="https://americorps.gov/serve/fit-finder/americorps-vista" TargetMode="External"/><Relationship Id="rId1" Type="http://schemas.openxmlformats.org/officeDocument/2006/relationships/hyperlink" Target="https://www.alleghenycounty.us/Human-Services/About/Contact/Allegheny-Link.aspx" TargetMode="External"/><Relationship Id="rId6" Type="http://schemas.openxmlformats.org/officeDocument/2006/relationships/hyperlink" Target="https://www.partner4work.org/programs/transitional-jobs/" TargetMode="External"/><Relationship Id="rId11" Type="http://schemas.openxmlformats.org/officeDocument/2006/relationships/hyperlink" Target="https://loudounliteracy.org/" TargetMode="External"/><Relationship Id="rId24" Type="http://schemas.openxmlformats.org/officeDocument/2006/relationships/hyperlink" Target="http://transportation.dmas.virginia.gov/Contact-U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partner4work.org/corporate-internship-program" TargetMode="External"/><Relationship Id="rId15" Type="http://schemas.openxmlformats.org/officeDocument/2006/relationships/hyperlink" Target="https://biz.loudoun.gov/work-in-loudoun/" TargetMode="External"/><Relationship Id="rId23" Type="http://schemas.openxmlformats.org/officeDocument/2006/relationships/hyperlink" Target="https://www.loudounfreeclinic.org/" TargetMode="External"/><Relationship Id="rId28" Type="http://schemas.openxmlformats.org/officeDocument/2006/relationships/hyperlink" Target="https://www.yearup.org/" TargetMode="External"/><Relationship Id="rId10" Type="http://schemas.openxmlformats.org/officeDocument/2006/relationships/hyperlink" Target="https://www.valleyyouthhouse.org/programs/transitional-housing/bridge2home-host-homes/" TargetMode="External"/><Relationship Id="rId19" Type="http://schemas.openxmlformats.org/officeDocument/2006/relationships/hyperlink" Target="https://veteransnavigator.org/program/74824/loudoun-county-rapid-re-housing-program" TargetMode="External"/><Relationship Id="rId31" Type="http://schemas.openxmlformats.org/officeDocument/2006/relationships/hyperlink" Target="https://www.portauthority.org/" TargetMode="External"/><Relationship Id="rId4" Type="http://schemas.openxmlformats.org/officeDocument/2006/relationships/hyperlink" Target="https://monvalleyinitiative.com/get-help-with/finding-a-job/" TargetMode="External"/><Relationship Id="rId9" Type="http://schemas.openxmlformats.org/officeDocument/2006/relationships/hyperlink" Target="https://www.partner4work.org/programs/career-pipeline-project/" TargetMode="External"/><Relationship Id="rId14" Type="http://schemas.openxmlformats.org/officeDocument/2006/relationships/hyperlink" Target="https://www.oarnova.org/services/loudoun-county" TargetMode="External"/><Relationship Id="rId22" Type="http://schemas.openxmlformats.org/officeDocument/2006/relationships/hyperlink" Target="https://www.loudoun.gov/1824/ADU-Purchase-Program" TargetMode="External"/><Relationship Id="rId27" Type="http://schemas.openxmlformats.org/officeDocument/2006/relationships/hyperlink" Target="https://www.alleghenycounty.us/WorkArea/linkit.aspx?LinkIdentifier=id&amp;ItemID=2147486416" TargetMode="External"/><Relationship Id="rId30" Type="http://schemas.openxmlformats.org/officeDocument/2006/relationships/hyperlink" Target="https://www.alleghenycounty.us/Human-Services/Resources/Education/DHS-Method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Q38"/>
  <sheetViews>
    <sheetView tabSelected="1" zoomScale="50" zoomScaleNormal="50" workbookViewId="0">
      <selection activeCell="H35" sqref="H35"/>
    </sheetView>
  </sheetViews>
  <sheetFormatPr defaultRowHeight="15.5" x14ac:dyDescent="0.35"/>
  <cols>
    <col min="1" max="2" width="24.81640625" customWidth="1"/>
    <col min="3" max="3" width="17.1796875" customWidth="1"/>
    <col min="4" max="4" width="54.54296875" customWidth="1"/>
    <col min="5" max="5" width="23.1796875" customWidth="1"/>
    <col min="6" max="6" width="47.453125" customWidth="1"/>
    <col min="7" max="7" width="18.453125" customWidth="1"/>
    <col min="8" max="8" width="144.81640625" customWidth="1"/>
    <col min="9" max="9" width="91.81640625" style="3" customWidth="1"/>
    <col min="10" max="11" width="115.7265625" customWidth="1"/>
    <col min="12" max="12" width="116.1796875" customWidth="1"/>
    <col min="13" max="13" width="99.81640625" customWidth="1"/>
    <col min="14" max="14" width="75.7265625" customWidth="1"/>
    <col min="15" max="15" width="46.81640625" customWidth="1"/>
    <col min="16" max="16" width="111.453125" customWidth="1"/>
  </cols>
  <sheetData>
    <row r="1" spans="1:15" x14ac:dyDescent="0.35">
      <c r="A1" s="2" t="s">
        <v>53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54</v>
      </c>
      <c r="G1" s="2" t="s">
        <v>55</v>
      </c>
      <c r="H1" s="2" t="s">
        <v>56</v>
      </c>
      <c r="I1" s="3" t="s">
        <v>4</v>
      </c>
      <c r="J1" s="2" t="s">
        <v>146</v>
      </c>
      <c r="K1" s="2" t="s">
        <v>147</v>
      </c>
      <c r="L1" s="2" t="s">
        <v>59</v>
      </c>
      <c r="M1" s="2" t="s">
        <v>58</v>
      </c>
      <c r="N1" s="2" t="s">
        <v>57</v>
      </c>
    </row>
    <row r="2" spans="1:15" x14ac:dyDescent="0.35">
      <c r="A2" s="2" cm="1">
        <f t="array" ref="A2">_xlfn.SEQUENCE(,,1)</f>
        <v>1</v>
      </c>
      <c r="B2" s="2" t="s">
        <v>5</v>
      </c>
      <c r="C2" s="2" t="s">
        <v>6</v>
      </c>
      <c r="D2" s="2" t="s">
        <v>7</v>
      </c>
      <c r="E2" s="2" t="s">
        <v>50</v>
      </c>
      <c r="F2" s="2" t="s">
        <v>61</v>
      </c>
      <c r="G2" s="2" t="s">
        <v>63</v>
      </c>
      <c r="H2" s="2" t="s">
        <v>125</v>
      </c>
      <c r="I2" s="3" t="s">
        <v>8</v>
      </c>
      <c r="J2" s="2">
        <v>39.114409999999999</v>
      </c>
      <c r="K2" s="2">
        <v>-77.540580000000006</v>
      </c>
      <c r="L2" s="3" t="s">
        <v>148</v>
      </c>
      <c r="M2" s="2" t="s">
        <v>67</v>
      </c>
      <c r="N2" s="4" t="s">
        <v>66</v>
      </c>
    </row>
    <row r="3" spans="1:15" x14ac:dyDescent="0.35">
      <c r="A3" s="2">
        <v>2</v>
      </c>
      <c r="B3" s="2" t="s">
        <v>5</v>
      </c>
      <c r="C3" s="2" t="s">
        <v>6</v>
      </c>
      <c r="D3" s="2" t="s">
        <v>9</v>
      </c>
      <c r="E3" s="2" t="s">
        <v>50</v>
      </c>
      <c r="F3" s="2" t="s">
        <v>61</v>
      </c>
      <c r="G3" s="2" t="s">
        <v>64</v>
      </c>
      <c r="H3" s="2" t="s">
        <v>126</v>
      </c>
      <c r="I3" s="3" t="s">
        <v>10</v>
      </c>
      <c r="J3" s="2">
        <v>39.114409999999999</v>
      </c>
      <c r="K3" s="2">
        <v>-77.540581000000003</v>
      </c>
      <c r="L3" s="3" t="s">
        <v>148</v>
      </c>
      <c r="M3" s="2" t="s">
        <v>67</v>
      </c>
      <c r="N3" s="5" t="s">
        <v>73</v>
      </c>
      <c r="O3" s="9"/>
    </row>
    <row r="4" spans="1:15" ht="31" x14ac:dyDescent="0.35">
      <c r="A4" s="2">
        <v>3</v>
      </c>
      <c r="B4" s="2" t="s">
        <v>5</v>
      </c>
      <c r="C4" s="2" t="s">
        <v>6</v>
      </c>
      <c r="D4" s="2" t="s">
        <v>11</v>
      </c>
      <c r="E4" s="2" t="s">
        <v>50</v>
      </c>
      <c r="F4" s="2" t="s">
        <v>61</v>
      </c>
      <c r="G4" s="2" t="s">
        <v>65</v>
      </c>
      <c r="H4" s="2" t="s">
        <v>68</v>
      </c>
      <c r="I4" s="3" t="s">
        <v>69</v>
      </c>
      <c r="J4" s="2" t="s">
        <v>70</v>
      </c>
      <c r="K4" s="2" t="s">
        <v>70</v>
      </c>
      <c r="L4" s="2" t="s">
        <v>70</v>
      </c>
      <c r="M4" s="2" t="s">
        <v>71</v>
      </c>
      <c r="N4" s="5" t="s">
        <v>72</v>
      </c>
    </row>
    <row r="5" spans="1:15" ht="31" x14ac:dyDescent="0.35">
      <c r="A5" s="2">
        <v>4</v>
      </c>
      <c r="B5" s="2" t="s">
        <v>5</v>
      </c>
      <c r="C5" s="2" t="s">
        <v>6</v>
      </c>
      <c r="D5" s="2" t="s">
        <v>12</v>
      </c>
      <c r="E5" s="2" t="s">
        <v>50</v>
      </c>
      <c r="F5" s="2" t="s">
        <v>61</v>
      </c>
      <c r="G5" s="2" t="s">
        <v>64</v>
      </c>
      <c r="H5" s="2" t="s">
        <v>77</v>
      </c>
      <c r="I5" s="3" t="s">
        <v>13</v>
      </c>
      <c r="J5" s="2">
        <v>39.076819999999998</v>
      </c>
      <c r="K5" s="2">
        <v>-77.549896000000004</v>
      </c>
      <c r="L5" s="3" t="s">
        <v>74</v>
      </c>
      <c r="M5" s="2" t="s">
        <v>75</v>
      </c>
      <c r="N5" s="4" t="s">
        <v>76</v>
      </c>
      <c r="O5" s="2"/>
    </row>
    <row r="6" spans="1:15" ht="31" x14ac:dyDescent="0.35">
      <c r="A6" s="2">
        <v>5</v>
      </c>
      <c r="B6" s="2" t="s">
        <v>5</v>
      </c>
      <c r="C6" s="2" t="s">
        <v>49</v>
      </c>
      <c r="D6" s="2" t="s">
        <v>14</v>
      </c>
      <c r="E6" s="2" t="s">
        <v>50</v>
      </c>
      <c r="F6" s="2" t="s">
        <v>61</v>
      </c>
      <c r="G6" s="2" t="s">
        <v>64</v>
      </c>
      <c r="H6" s="2" t="s">
        <v>81</v>
      </c>
      <c r="I6" s="3" t="s">
        <v>15</v>
      </c>
      <c r="J6" s="2">
        <v>39.114409999999999</v>
      </c>
      <c r="K6" s="2">
        <v>-77.540581000000003</v>
      </c>
      <c r="L6" s="3" t="s">
        <v>150</v>
      </c>
      <c r="M6" s="2" t="s">
        <v>78</v>
      </c>
      <c r="N6" s="5" t="s">
        <v>79</v>
      </c>
    </row>
    <row r="7" spans="1:15" ht="31" x14ac:dyDescent="0.35">
      <c r="A7" s="2">
        <v>6</v>
      </c>
      <c r="B7" s="2" t="s">
        <v>5</v>
      </c>
      <c r="C7" s="2" t="s">
        <v>49</v>
      </c>
      <c r="D7" s="2" t="s">
        <v>16</v>
      </c>
      <c r="E7" s="2" t="s">
        <v>50</v>
      </c>
      <c r="F7" s="2" t="s">
        <v>61</v>
      </c>
      <c r="G7" s="2" t="s">
        <v>90</v>
      </c>
      <c r="H7" s="2" t="s">
        <v>80</v>
      </c>
      <c r="I7" s="3" t="s">
        <v>17</v>
      </c>
      <c r="J7" s="2">
        <v>39.115279999999998</v>
      </c>
      <c r="K7" s="2">
        <v>-77.564430000000002</v>
      </c>
      <c r="L7" s="3" t="s">
        <v>149</v>
      </c>
      <c r="M7" s="2" t="s">
        <v>82</v>
      </c>
      <c r="N7" s="5" t="s">
        <v>83</v>
      </c>
    </row>
    <row r="8" spans="1:15" x14ac:dyDescent="0.35">
      <c r="A8" s="2">
        <v>7</v>
      </c>
      <c r="B8" s="2" t="s">
        <v>5</v>
      </c>
      <c r="C8" s="2" t="s">
        <v>49</v>
      </c>
      <c r="D8" s="2" t="s">
        <v>18</v>
      </c>
      <c r="E8" s="2" t="s">
        <v>50</v>
      </c>
      <c r="F8" s="2" t="s">
        <v>61</v>
      </c>
      <c r="G8" s="2" t="s">
        <v>64</v>
      </c>
      <c r="H8" s="2" t="s">
        <v>127</v>
      </c>
      <c r="I8" s="3" t="s">
        <v>19</v>
      </c>
      <c r="J8" s="2">
        <v>40.741895</v>
      </c>
      <c r="K8" s="2">
        <v>-73.989307999999994</v>
      </c>
      <c r="L8" s="3" t="s">
        <v>150</v>
      </c>
      <c r="M8" s="2" t="s">
        <v>78</v>
      </c>
      <c r="N8" s="4" t="s">
        <v>84</v>
      </c>
    </row>
    <row r="9" spans="1:15" x14ac:dyDescent="0.35">
      <c r="A9" s="2">
        <v>8</v>
      </c>
      <c r="B9" s="2" t="s">
        <v>5</v>
      </c>
      <c r="C9" s="2" t="s">
        <v>49</v>
      </c>
      <c r="D9" s="2" t="s">
        <v>60</v>
      </c>
      <c r="E9" s="2" t="s">
        <v>50</v>
      </c>
      <c r="F9" s="2" t="s">
        <v>61</v>
      </c>
      <c r="G9" s="2" t="s">
        <v>90</v>
      </c>
      <c r="H9" s="2" t="s">
        <v>127</v>
      </c>
      <c r="I9" s="3" t="s">
        <v>20</v>
      </c>
      <c r="J9" s="2" t="s">
        <v>70</v>
      </c>
      <c r="K9" s="2"/>
      <c r="L9" s="3" t="s">
        <v>70</v>
      </c>
      <c r="M9" s="2" t="s">
        <v>85</v>
      </c>
      <c r="N9" s="5" t="s">
        <v>86</v>
      </c>
    </row>
    <row r="10" spans="1:15" ht="46.5" x14ac:dyDescent="0.35">
      <c r="A10" s="2">
        <v>9</v>
      </c>
      <c r="B10" s="2" t="s">
        <v>51</v>
      </c>
      <c r="C10" s="2" t="s">
        <v>49</v>
      </c>
      <c r="D10" s="2" t="s">
        <v>21</v>
      </c>
      <c r="E10" s="2" t="s">
        <v>50</v>
      </c>
      <c r="F10" s="2" t="s">
        <v>62</v>
      </c>
      <c r="G10" s="2" t="s">
        <v>63</v>
      </c>
      <c r="H10" s="2" t="s">
        <v>88</v>
      </c>
      <c r="I10" s="3" t="s">
        <v>89</v>
      </c>
      <c r="J10" s="2">
        <v>39.108399900000002</v>
      </c>
      <c r="K10" s="2">
        <v>-77.565337</v>
      </c>
      <c r="L10" s="3" t="s">
        <v>151</v>
      </c>
      <c r="M10" s="2" t="s">
        <v>21</v>
      </c>
      <c r="N10" s="5" t="s">
        <v>87</v>
      </c>
    </row>
    <row r="11" spans="1:15" ht="31" x14ac:dyDescent="0.35">
      <c r="A11" s="2">
        <v>10</v>
      </c>
      <c r="B11" s="2" t="s">
        <v>51</v>
      </c>
      <c r="C11" s="2" t="s">
        <v>49</v>
      </c>
      <c r="D11" s="2" t="s">
        <v>22</v>
      </c>
      <c r="E11" s="2" t="s">
        <v>50</v>
      </c>
      <c r="F11" s="2" t="s">
        <v>62</v>
      </c>
      <c r="G11" s="2" t="s">
        <v>91</v>
      </c>
      <c r="H11" s="2" t="s">
        <v>92</v>
      </c>
      <c r="I11" s="3" t="s">
        <v>23</v>
      </c>
      <c r="J11" s="2">
        <v>39.114409999999999</v>
      </c>
      <c r="K11" s="2">
        <v>-77.540580000000006</v>
      </c>
      <c r="L11" s="3" t="s">
        <v>150</v>
      </c>
      <c r="M11" s="2" t="s">
        <v>93</v>
      </c>
      <c r="N11" s="5" t="s">
        <v>94</v>
      </c>
      <c r="O11" s="2"/>
    </row>
    <row r="12" spans="1:15" ht="46.5" x14ac:dyDescent="0.35">
      <c r="A12" s="2">
        <v>11</v>
      </c>
      <c r="B12" s="2" t="s">
        <v>5</v>
      </c>
      <c r="C12" s="2" t="s">
        <v>128</v>
      </c>
      <c r="D12" s="2" t="s">
        <v>24</v>
      </c>
      <c r="E12" s="2" t="s">
        <v>50</v>
      </c>
      <c r="F12" s="2" t="s">
        <v>61</v>
      </c>
      <c r="G12" s="2" t="s">
        <v>63</v>
      </c>
      <c r="H12" s="2" t="s">
        <v>97</v>
      </c>
      <c r="I12" s="3" t="s">
        <v>25</v>
      </c>
      <c r="J12" s="2">
        <v>39.115943000000001</v>
      </c>
      <c r="K12" s="2">
        <v>-77.581795999999997</v>
      </c>
      <c r="L12" s="3" t="s">
        <v>149</v>
      </c>
      <c r="M12" s="2" t="s">
        <v>95</v>
      </c>
      <c r="N12" s="5" t="s">
        <v>96</v>
      </c>
      <c r="O12" s="2"/>
    </row>
    <row r="13" spans="1:15" ht="32.5" x14ac:dyDescent="0.5">
      <c r="A13" s="2">
        <v>12</v>
      </c>
      <c r="B13" s="2" t="s">
        <v>5</v>
      </c>
      <c r="C13" s="2" t="s">
        <v>128</v>
      </c>
      <c r="D13" s="2" t="s">
        <v>26</v>
      </c>
      <c r="E13" s="2" t="s">
        <v>50</v>
      </c>
      <c r="F13" s="2" t="s">
        <v>61</v>
      </c>
      <c r="G13" s="3" t="s">
        <v>64</v>
      </c>
      <c r="H13" s="3" t="s">
        <v>98</v>
      </c>
      <c r="I13" s="3" t="s">
        <v>27</v>
      </c>
      <c r="J13" s="3">
        <v>39.114406199999998</v>
      </c>
      <c r="K13" s="3">
        <v>-77.567706299999998</v>
      </c>
      <c r="L13" s="3" t="s">
        <v>149</v>
      </c>
      <c r="M13" s="3" t="s">
        <v>26</v>
      </c>
      <c r="N13" s="5" t="s">
        <v>99</v>
      </c>
      <c r="O13" s="8"/>
    </row>
    <row r="14" spans="1:15" x14ac:dyDescent="0.35">
      <c r="A14" s="2"/>
      <c r="B14" s="2" t="s">
        <v>5</v>
      </c>
      <c r="C14" s="2" t="s">
        <v>138</v>
      </c>
      <c r="D14" s="2" t="s">
        <v>141</v>
      </c>
      <c r="E14" s="2" t="s">
        <v>50</v>
      </c>
      <c r="F14" s="2" t="s">
        <v>61</v>
      </c>
      <c r="G14" s="2" t="s">
        <v>145</v>
      </c>
      <c r="H14" s="2" t="s">
        <v>163</v>
      </c>
      <c r="I14" s="3" t="s">
        <v>164</v>
      </c>
      <c r="J14" s="2">
        <v>37.542472099999998</v>
      </c>
      <c r="K14" s="2">
        <v>-77.435912200000004</v>
      </c>
      <c r="L14" s="3" t="s">
        <v>160</v>
      </c>
      <c r="M14" s="2" t="s">
        <v>161</v>
      </c>
      <c r="N14" s="5" t="s">
        <v>162</v>
      </c>
    </row>
    <row r="15" spans="1:15" x14ac:dyDescent="0.35">
      <c r="A15" s="2"/>
      <c r="B15" s="2" t="s">
        <v>5</v>
      </c>
      <c r="C15" s="2" t="s">
        <v>138</v>
      </c>
      <c r="D15" s="2" t="s">
        <v>142</v>
      </c>
      <c r="E15" s="2" t="s">
        <v>50</v>
      </c>
      <c r="F15" s="2" t="s">
        <v>61</v>
      </c>
      <c r="G15" s="2" t="s">
        <v>145</v>
      </c>
      <c r="H15" s="2" t="s">
        <v>156</v>
      </c>
      <c r="I15" s="3" t="s">
        <v>157</v>
      </c>
      <c r="J15" s="2">
        <v>39.117853099999998</v>
      </c>
      <c r="K15" s="2">
        <v>-77.568151900000004</v>
      </c>
      <c r="L15" s="3" t="s">
        <v>150</v>
      </c>
      <c r="M15" s="2" t="s">
        <v>158</v>
      </c>
      <c r="N15" s="4" t="s">
        <v>159</v>
      </c>
      <c r="O15" s="2"/>
    </row>
    <row r="16" spans="1:15" ht="46.5" x14ac:dyDescent="0.35">
      <c r="A16" s="2"/>
      <c r="B16" s="2" t="s">
        <v>5</v>
      </c>
      <c r="C16" s="2" t="s">
        <v>135</v>
      </c>
      <c r="D16" s="2" t="s">
        <v>143</v>
      </c>
      <c r="E16" s="2" t="s">
        <v>50</v>
      </c>
      <c r="F16" s="2" t="s">
        <v>61</v>
      </c>
      <c r="G16" s="2" t="s">
        <v>64</v>
      </c>
      <c r="H16" s="2" t="s">
        <v>165</v>
      </c>
      <c r="I16" s="3" t="s">
        <v>166</v>
      </c>
      <c r="J16" s="2">
        <v>37.610656959136698</v>
      </c>
      <c r="K16" s="2">
        <v>-77.340073015724201</v>
      </c>
      <c r="L16" s="2" t="s">
        <v>167</v>
      </c>
      <c r="M16" s="2" t="s">
        <v>161</v>
      </c>
      <c r="N16" s="7" t="s">
        <v>168</v>
      </c>
      <c r="O16" s="2"/>
    </row>
    <row r="17" spans="1:17" x14ac:dyDescent="0.35">
      <c r="A17" s="2"/>
      <c r="B17" s="2" t="s">
        <v>5</v>
      </c>
      <c r="C17" s="2" t="s">
        <v>135</v>
      </c>
      <c r="D17" s="2" t="s">
        <v>144</v>
      </c>
      <c r="E17" s="2" t="s">
        <v>50</v>
      </c>
      <c r="F17" s="2" t="s">
        <v>61</v>
      </c>
      <c r="G17" s="2" t="s">
        <v>64</v>
      </c>
      <c r="H17" s="2" t="s">
        <v>170</v>
      </c>
      <c r="I17" s="3" t="s">
        <v>169</v>
      </c>
      <c r="J17" s="2" t="s">
        <v>70</v>
      </c>
      <c r="K17" s="2" t="s">
        <v>70</v>
      </c>
      <c r="L17" s="2" t="s">
        <v>167</v>
      </c>
      <c r="M17" s="2" t="s">
        <v>171</v>
      </c>
      <c r="N17" s="2" t="s">
        <v>172</v>
      </c>
    </row>
    <row r="18" spans="1:17" x14ac:dyDescent="0.35">
      <c r="A18" s="2">
        <v>13</v>
      </c>
      <c r="B18" s="2" t="s">
        <v>28</v>
      </c>
      <c r="C18" s="2" t="s">
        <v>6</v>
      </c>
      <c r="D18" s="2" t="s">
        <v>29</v>
      </c>
      <c r="E18" s="2" t="s">
        <v>50</v>
      </c>
      <c r="F18" s="3" t="s">
        <v>62</v>
      </c>
      <c r="G18" s="3" t="s">
        <v>100</v>
      </c>
      <c r="H18" s="3" t="s">
        <v>102</v>
      </c>
      <c r="I18" s="3" t="s">
        <v>30</v>
      </c>
      <c r="J18" s="3" t="s">
        <v>70</v>
      </c>
      <c r="K18" s="3"/>
      <c r="L18" s="3" t="s">
        <v>70</v>
      </c>
      <c r="M18" s="3" t="s">
        <v>103</v>
      </c>
      <c r="N18" s="5" t="s">
        <v>104</v>
      </c>
      <c r="O18" s="3"/>
    </row>
    <row r="19" spans="1:17" x14ac:dyDescent="0.35">
      <c r="A19" s="2">
        <v>14</v>
      </c>
      <c r="B19" s="2" t="s">
        <v>28</v>
      </c>
      <c r="C19" s="2" t="s">
        <v>6</v>
      </c>
      <c r="D19" s="2" t="s">
        <v>31</v>
      </c>
      <c r="E19" s="2" t="s">
        <v>50</v>
      </c>
      <c r="F19" s="2" t="s">
        <v>61</v>
      </c>
      <c r="G19" s="2" t="s">
        <v>64</v>
      </c>
      <c r="H19" s="2" t="s">
        <v>105</v>
      </c>
      <c r="I19" s="3" t="s">
        <v>32</v>
      </c>
      <c r="J19" s="2">
        <v>40.439779999999999</v>
      </c>
      <c r="K19" s="2">
        <v>-79.998869999999997</v>
      </c>
      <c r="L19" s="6" t="s">
        <v>152</v>
      </c>
      <c r="M19" s="2" t="s">
        <v>124</v>
      </c>
      <c r="N19" s="4" t="s">
        <v>123</v>
      </c>
      <c r="O19" s="2"/>
    </row>
    <row r="20" spans="1:17" ht="46.5" x14ac:dyDescent="0.35">
      <c r="A20" s="2">
        <v>16</v>
      </c>
      <c r="B20" s="2" t="s">
        <v>28</v>
      </c>
      <c r="C20" s="2" t="s">
        <v>49</v>
      </c>
      <c r="D20" s="2" t="s">
        <v>34</v>
      </c>
      <c r="E20" s="2" t="s">
        <v>50</v>
      </c>
      <c r="F20" s="2" t="s">
        <v>62</v>
      </c>
      <c r="G20" s="2" t="s">
        <v>100</v>
      </c>
      <c r="H20" s="2" t="s">
        <v>106</v>
      </c>
      <c r="I20" s="3" t="s">
        <v>35</v>
      </c>
      <c r="J20" s="2" t="s">
        <v>70</v>
      </c>
      <c r="K20" s="2" t="s">
        <v>70</v>
      </c>
      <c r="L20" s="3" t="s">
        <v>70</v>
      </c>
      <c r="M20" s="2" t="s">
        <v>33</v>
      </c>
      <c r="N20" s="4" t="s">
        <v>107</v>
      </c>
      <c r="O20" s="2"/>
    </row>
    <row r="21" spans="1:17" ht="46.5" x14ac:dyDescent="0.35">
      <c r="A21" s="2">
        <v>17</v>
      </c>
      <c r="B21" s="2" t="s">
        <v>28</v>
      </c>
      <c r="C21" s="2" t="s">
        <v>49</v>
      </c>
      <c r="D21" s="2" t="s">
        <v>36</v>
      </c>
      <c r="E21" s="2" t="s">
        <v>50</v>
      </c>
      <c r="F21" s="2" t="s">
        <v>62</v>
      </c>
      <c r="G21" s="2" t="s">
        <v>100</v>
      </c>
      <c r="H21" s="2" t="s">
        <v>106</v>
      </c>
      <c r="I21" s="3" t="s">
        <v>52</v>
      </c>
      <c r="J21" s="2" t="s">
        <v>70</v>
      </c>
      <c r="K21" s="2" t="s">
        <v>70</v>
      </c>
      <c r="L21" s="3" t="s">
        <v>70</v>
      </c>
      <c r="M21" s="2" t="s">
        <v>33</v>
      </c>
      <c r="N21" s="5" t="s">
        <v>108</v>
      </c>
      <c r="O21" s="2"/>
    </row>
    <row r="22" spans="1:17" ht="31" x14ac:dyDescent="0.35">
      <c r="A22" s="2">
        <v>18</v>
      </c>
      <c r="B22" s="2" t="s">
        <v>28</v>
      </c>
      <c r="C22" s="2" t="s">
        <v>49</v>
      </c>
      <c r="D22" s="2" t="s">
        <v>37</v>
      </c>
      <c r="E22" s="2" t="s">
        <v>50</v>
      </c>
      <c r="F22" s="2" t="s">
        <v>62</v>
      </c>
      <c r="G22" s="2" t="s">
        <v>109</v>
      </c>
      <c r="H22" s="2" t="s">
        <v>110</v>
      </c>
      <c r="I22" s="3" t="s">
        <v>38</v>
      </c>
      <c r="J22" s="2" t="s">
        <v>70</v>
      </c>
      <c r="K22" s="2" t="s">
        <v>70</v>
      </c>
      <c r="L22" s="3" t="s">
        <v>70</v>
      </c>
      <c r="M22" s="2" t="s">
        <v>33</v>
      </c>
      <c r="N22" s="5" t="s">
        <v>37</v>
      </c>
      <c r="O22" s="2"/>
    </row>
    <row r="23" spans="1:17" ht="31" x14ac:dyDescent="0.35">
      <c r="A23" s="2">
        <v>19</v>
      </c>
      <c r="B23" s="2" t="s">
        <v>28</v>
      </c>
      <c r="C23" s="2" t="s">
        <v>49</v>
      </c>
      <c r="D23" s="2" t="s">
        <v>39</v>
      </c>
      <c r="E23" s="2" t="s">
        <v>50</v>
      </c>
      <c r="F23" s="2" t="s">
        <v>62</v>
      </c>
      <c r="G23" s="2" t="s">
        <v>101</v>
      </c>
      <c r="H23" s="2" t="s">
        <v>111</v>
      </c>
      <c r="I23" s="3" t="s">
        <v>40</v>
      </c>
      <c r="J23" s="2" t="s">
        <v>70</v>
      </c>
      <c r="K23" s="2" t="s">
        <v>70</v>
      </c>
      <c r="L23" s="3" t="s">
        <v>70</v>
      </c>
      <c r="M23" s="2" t="s">
        <v>33</v>
      </c>
      <c r="N23" s="4" t="s">
        <v>112</v>
      </c>
      <c r="O23" s="2"/>
    </row>
    <row r="24" spans="1:17" x14ac:dyDescent="0.35">
      <c r="A24" s="2">
        <v>20</v>
      </c>
      <c r="B24" s="2" t="s">
        <v>28</v>
      </c>
      <c r="C24" s="2" t="s">
        <v>49</v>
      </c>
      <c r="D24" s="2" t="s">
        <v>41</v>
      </c>
      <c r="E24" s="2" t="s">
        <v>50</v>
      </c>
      <c r="F24" s="2" t="s">
        <v>62</v>
      </c>
      <c r="G24" s="2" t="s">
        <v>100</v>
      </c>
      <c r="H24" s="2" t="s">
        <v>111</v>
      </c>
      <c r="I24" s="3" t="s">
        <v>42</v>
      </c>
      <c r="J24" s="2"/>
      <c r="K24" s="2" t="s">
        <v>70</v>
      </c>
      <c r="L24" s="2"/>
      <c r="M24" s="2" t="s">
        <v>33</v>
      </c>
      <c r="N24" s="5" t="s">
        <v>113</v>
      </c>
    </row>
    <row r="25" spans="1:17" x14ac:dyDescent="0.35">
      <c r="A25" s="2">
        <v>21</v>
      </c>
      <c r="B25" s="2" t="s">
        <v>28</v>
      </c>
      <c r="C25" s="2" t="s">
        <v>49</v>
      </c>
      <c r="D25" s="2" t="s">
        <v>43</v>
      </c>
      <c r="E25" s="2" t="s">
        <v>50</v>
      </c>
      <c r="F25" s="2" t="s">
        <v>61</v>
      </c>
      <c r="G25" s="2" t="s">
        <v>109</v>
      </c>
      <c r="H25" s="2" t="s">
        <v>114</v>
      </c>
      <c r="I25" s="3" t="s">
        <v>44</v>
      </c>
      <c r="J25" s="2">
        <v>40.407960000000003</v>
      </c>
      <c r="K25" s="2">
        <v>-79.909257999999994</v>
      </c>
      <c r="L25" s="3" t="s">
        <v>153</v>
      </c>
      <c r="M25" s="2" t="s">
        <v>115</v>
      </c>
      <c r="N25" s="4" t="s">
        <v>116</v>
      </c>
      <c r="O25" s="2"/>
    </row>
    <row r="26" spans="1:17" ht="31" x14ac:dyDescent="0.35">
      <c r="A26" s="2">
        <v>22</v>
      </c>
      <c r="B26" s="2" t="s">
        <v>28</v>
      </c>
      <c r="C26" s="2" t="s">
        <v>49</v>
      </c>
      <c r="D26" s="2" t="s">
        <v>45</v>
      </c>
      <c r="E26" s="2" t="s">
        <v>50</v>
      </c>
      <c r="F26" s="2" t="s">
        <v>61</v>
      </c>
      <c r="G26" s="2" t="s">
        <v>63</v>
      </c>
      <c r="H26" s="2" t="s">
        <v>119</v>
      </c>
      <c r="I26" s="3" t="s">
        <v>47</v>
      </c>
      <c r="J26" s="2">
        <v>40.405259100000002</v>
      </c>
      <c r="K26" s="2">
        <v>-79.829184400000003</v>
      </c>
      <c r="L26" s="3" t="s">
        <v>154</v>
      </c>
      <c r="M26" s="2" t="s">
        <v>118</v>
      </c>
      <c r="N26" s="5" t="s">
        <v>117</v>
      </c>
      <c r="O26" s="2"/>
    </row>
    <row r="27" spans="1:17" ht="31" x14ac:dyDescent="0.35">
      <c r="A27" s="2">
        <v>23</v>
      </c>
      <c r="B27" s="2" t="s">
        <v>28</v>
      </c>
      <c r="C27" s="2" t="s">
        <v>49</v>
      </c>
      <c r="D27" s="2" t="s">
        <v>46</v>
      </c>
      <c r="E27" s="2" t="s">
        <v>50</v>
      </c>
      <c r="F27" s="2" t="s">
        <v>61</v>
      </c>
      <c r="G27" s="2" t="s">
        <v>64</v>
      </c>
      <c r="H27" s="2" t="s">
        <v>122</v>
      </c>
      <c r="I27" s="3" t="s">
        <v>48</v>
      </c>
      <c r="J27" s="2">
        <v>40.559510000000003</v>
      </c>
      <c r="K27" s="2">
        <v>-79.958669999999998</v>
      </c>
      <c r="L27" s="3" t="s">
        <v>155</v>
      </c>
      <c r="M27" s="2" t="s">
        <v>121</v>
      </c>
      <c r="N27" s="5" t="s">
        <v>120</v>
      </c>
      <c r="O27" s="2"/>
    </row>
    <row r="28" spans="1:17" ht="31" x14ac:dyDescent="0.35">
      <c r="A28" s="2">
        <v>24</v>
      </c>
      <c r="B28" s="2" t="s">
        <v>28</v>
      </c>
      <c r="C28" s="2" t="s">
        <v>129</v>
      </c>
      <c r="D28" s="2" t="s">
        <v>130</v>
      </c>
      <c r="E28" s="2" t="s">
        <v>50</v>
      </c>
      <c r="F28" s="2" t="s">
        <v>62</v>
      </c>
      <c r="G28" s="2" t="s">
        <v>175</v>
      </c>
      <c r="H28" s="2" t="s">
        <v>207</v>
      </c>
      <c r="I28" s="3" t="s">
        <v>208</v>
      </c>
      <c r="J28" s="2" t="s">
        <v>70</v>
      </c>
      <c r="K28" s="2" t="s">
        <v>70</v>
      </c>
      <c r="L28" s="2" t="s">
        <v>70</v>
      </c>
      <c r="M28" s="2" t="s">
        <v>177</v>
      </c>
      <c r="N28" s="1" t="s">
        <v>209</v>
      </c>
      <c r="O28" s="2"/>
      <c r="Q28" s="2"/>
    </row>
    <row r="29" spans="1:17" ht="46.5" x14ac:dyDescent="0.35">
      <c r="A29" s="2">
        <v>25</v>
      </c>
      <c r="B29" s="2" t="s">
        <v>28</v>
      </c>
      <c r="C29" s="2" t="s">
        <v>129</v>
      </c>
      <c r="D29" s="2" t="s">
        <v>131</v>
      </c>
      <c r="E29" s="2" t="s">
        <v>50</v>
      </c>
      <c r="F29" s="2" t="s">
        <v>61</v>
      </c>
      <c r="G29" s="2" t="s">
        <v>63</v>
      </c>
      <c r="H29" s="2" t="s">
        <v>122</v>
      </c>
      <c r="I29" s="12" t="s">
        <v>203</v>
      </c>
      <c r="J29" s="2">
        <v>40.427699871314402</v>
      </c>
      <c r="K29" s="2">
        <v>-80.135979742535696</v>
      </c>
      <c r="L29" s="2" t="s">
        <v>152</v>
      </c>
      <c r="M29" s="2" t="s">
        <v>206</v>
      </c>
      <c r="N29" s="1" t="s">
        <v>210</v>
      </c>
      <c r="P29" s="2"/>
    </row>
    <row r="30" spans="1:17" x14ac:dyDescent="0.35">
      <c r="A30" s="2">
        <v>26</v>
      </c>
      <c r="B30" s="2" t="s">
        <v>28</v>
      </c>
      <c r="C30" s="2" t="s">
        <v>129</v>
      </c>
      <c r="D30" s="2" t="s">
        <v>133</v>
      </c>
      <c r="E30" s="2" t="s">
        <v>50</v>
      </c>
      <c r="F30" s="2" t="s">
        <v>61</v>
      </c>
      <c r="G30" s="2" t="s">
        <v>63</v>
      </c>
      <c r="H30" s="2" t="s">
        <v>205</v>
      </c>
      <c r="I30" s="6" t="s">
        <v>204</v>
      </c>
      <c r="J30" s="2">
        <v>40.427699871314402</v>
      </c>
      <c r="K30" s="2">
        <v>-80.135979742535696</v>
      </c>
      <c r="L30" s="2" t="s">
        <v>152</v>
      </c>
      <c r="M30" s="2" t="s">
        <v>206</v>
      </c>
      <c r="N30" s="2" t="s">
        <v>211</v>
      </c>
    </row>
    <row r="31" spans="1:17" ht="31" x14ac:dyDescent="0.35">
      <c r="A31" s="2">
        <v>27</v>
      </c>
      <c r="B31" s="2" t="s">
        <v>28</v>
      </c>
      <c r="C31" s="2" t="s">
        <v>129</v>
      </c>
      <c r="D31" s="2" t="s">
        <v>134</v>
      </c>
      <c r="E31" s="2" t="s">
        <v>50</v>
      </c>
      <c r="F31" s="2" t="s">
        <v>61</v>
      </c>
      <c r="G31" s="2" t="s">
        <v>63</v>
      </c>
      <c r="H31" s="2" t="s">
        <v>122</v>
      </c>
      <c r="I31" s="3" t="s">
        <v>178</v>
      </c>
      <c r="J31" s="2">
        <v>40.427699871314402</v>
      </c>
      <c r="K31" s="2">
        <v>-80.135979742535696</v>
      </c>
      <c r="L31" s="2" t="s">
        <v>180</v>
      </c>
      <c r="M31" s="10" t="s">
        <v>181</v>
      </c>
      <c r="N31" s="2" t="s">
        <v>176</v>
      </c>
    </row>
    <row r="32" spans="1:17" x14ac:dyDescent="0.35">
      <c r="A32" s="2">
        <v>28</v>
      </c>
      <c r="B32" s="2" t="s">
        <v>28</v>
      </c>
      <c r="C32" s="2" t="s">
        <v>129</v>
      </c>
      <c r="D32" s="2" t="s">
        <v>132</v>
      </c>
      <c r="E32" s="2" t="s">
        <v>50</v>
      </c>
      <c r="F32" s="2" t="s">
        <v>61</v>
      </c>
      <c r="G32" s="2" t="s">
        <v>63</v>
      </c>
      <c r="H32" s="2" t="s">
        <v>122</v>
      </c>
      <c r="I32" s="3" t="s">
        <v>183</v>
      </c>
      <c r="J32" s="2">
        <v>40.427699871314402</v>
      </c>
      <c r="K32" s="2">
        <v>-80.135979742535696</v>
      </c>
      <c r="L32" s="2" t="s">
        <v>180</v>
      </c>
      <c r="M32" s="10" t="s">
        <v>181</v>
      </c>
      <c r="N32" s="1" t="s">
        <v>182</v>
      </c>
    </row>
    <row r="33" spans="1:14" x14ac:dyDescent="0.35">
      <c r="A33" s="2">
        <v>29</v>
      </c>
      <c r="B33" s="2" t="s">
        <v>28</v>
      </c>
      <c r="C33" s="2" t="s">
        <v>135</v>
      </c>
      <c r="D33" s="2" t="s">
        <v>136</v>
      </c>
      <c r="E33" s="2" t="s">
        <v>50</v>
      </c>
      <c r="F33" s="2" t="s">
        <v>61</v>
      </c>
      <c r="G33" s="2" t="s">
        <v>63</v>
      </c>
      <c r="H33" s="2" t="s">
        <v>122</v>
      </c>
      <c r="I33" s="3" t="s">
        <v>213</v>
      </c>
      <c r="J33" s="2" t="s">
        <v>70</v>
      </c>
      <c r="K33" s="2" t="s">
        <v>70</v>
      </c>
      <c r="L33" s="2" t="s">
        <v>180</v>
      </c>
      <c r="M33" s="2"/>
      <c r="N33" s="1" t="s">
        <v>212</v>
      </c>
    </row>
    <row r="34" spans="1:14" x14ac:dyDescent="0.35">
      <c r="A34" s="2">
        <v>30</v>
      </c>
      <c r="B34" s="2" t="s">
        <v>28</v>
      </c>
      <c r="C34" s="2" t="s">
        <v>135</v>
      </c>
      <c r="D34" s="2" t="s">
        <v>137</v>
      </c>
      <c r="E34" s="2" t="s">
        <v>50</v>
      </c>
      <c r="F34" s="2" t="s">
        <v>61</v>
      </c>
      <c r="G34" s="2" t="s">
        <v>64</v>
      </c>
      <c r="H34" s="2" t="s">
        <v>122</v>
      </c>
      <c r="I34" s="13" t="s">
        <v>185</v>
      </c>
      <c r="J34" s="2" t="s">
        <v>179</v>
      </c>
      <c r="K34" s="2" t="s">
        <v>179</v>
      </c>
      <c r="L34" s="2" t="s">
        <v>180</v>
      </c>
      <c r="M34" s="2" t="s">
        <v>177</v>
      </c>
      <c r="N34" s="2" t="s">
        <v>184</v>
      </c>
    </row>
    <row r="35" spans="1:14" x14ac:dyDescent="0.35">
      <c r="A35" s="2">
        <v>31</v>
      </c>
      <c r="B35" s="2" t="s">
        <v>28</v>
      </c>
      <c r="C35" s="2" t="s">
        <v>138</v>
      </c>
      <c r="D35" s="2" t="s">
        <v>139</v>
      </c>
      <c r="E35" s="2" t="s">
        <v>50</v>
      </c>
      <c r="F35" s="2" t="s">
        <v>61</v>
      </c>
      <c r="G35" s="2" t="s">
        <v>145</v>
      </c>
      <c r="H35" s="2"/>
      <c r="I35" s="3" t="s">
        <v>202</v>
      </c>
      <c r="J35" s="2"/>
      <c r="K35" s="2"/>
      <c r="L35" s="2" t="s">
        <v>186</v>
      </c>
      <c r="M35" s="2"/>
      <c r="N35" s="2"/>
    </row>
    <row r="36" spans="1:14" x14ac:dyDescent="0.35">
      <c r="A36" s="2">
        <v>32</v>
      </c>
      <c r="B36" s="2" t="s">
        <v>28</v>
      </c>
      <c r="C36" s="2" t="s">
        <v>138</v>
      </c>
      <c r="D36" s="2" t="s">
        <v>140</v>
      </c>
      <c r="E36" s="2" t="s">
        <v>50</v>
      </c>
      <c r="F36" s="2" t="s">
        <v>61</v>
      </c>
      <c r="G36" s="2" t="s">
        <v>64</v>
      </c>
      <c r="H36" s="2" t="s">
        <v>198</v>
      </c>
      <c r="I36" s="3" t="s">
        <v>199</v>
      </c>
      <c r="J36" s="2" t="s">
        <v>70</v>
      </c>
      <c r="K36" s="2" t="s">
        <v>70</v>
      </c>
      <c r="L36" s="2" t="s">
        <v>70</v>
      </c>
      <c r="M36" s="2" t="s">
        <v>200</v>
      </c>
      <c r="N36" s="1" t="s">
        <v>201</v>
      </c>
    </row>
    <row r="37" spans="1:14" ht="31" x14ac:dyDescent="0.35">
      <c r="A37" s="2">
        <v>33</v>
      </c>
      <c r="B37" s="2" t="s">
        <v>191</v>
      </c>
      <c r="C37" s="2" t="s">
        <v>49</v>
      </c>
      <c r="D37" s="2" t="s">
        <v>173</v>
      </c>
      <c r="E37" s="2" t="s">
        <v>50</v>
      </c>
      <c r="F37" s="2" t="s">
        <v>61</v>
      </c>
      <c r="G37" s="2" t="s">
        <v>100</v>
      </c>
      <c r="H37" s="2" t="s">
        <v>192</v>
      </c>
      <c r="I37" s="3" t="s">
        <v>187</v>
      </c>
      <c r="J37" s="2" t="s">
        <v>70</v>
      </c>
      <c r="K37" s="2" t="s">
        <v>188</v>
      </c>
      <c r="L37" s="2" t="s">
        <v>189</v>
      </c>
      <c r="M37" s="2" t="s">
        <v>190</v>
      </c>
      <c r="N37" s="11" t="s">
        <v>174</v>
      </c>
    </row>
    <row r="38" spans="1:14" ht="46.5" x14ac:dyDescent="0.35">
      <c r="A38" s="2">
        <v>34</v>
      </c>
      <c r="B38" s="2" t="s">
        <v>191</v>
      </c>
      <c r="C38" s="2" t="s">
        <v>49</v>
      </c>
      <c r="D38" s="2" t="s">
        <v>193</v>
      </c>
      <c r="E38" s="2" t="s">
        <v>50</v>
      </c>
      <c r="F38" s="2" t="s">
        <v>61</v>
      </c>
      <c r="G38" s="2" t="s">
        <v>63</v>
      </c>
      <c r="H38" s="2" t="s">
        <v>194</v>
      </c>
      <c r="I38" s="3" t="s">
        <v>195</v>
      </c>
      <c r="J38" s="2" t="s">
        <v>179</v>
      </c>
      <c r="K38" s="2" t="s">
        <v>179</v>
      </c>
      <c r="L38" s="2" t="s">
        <v>196</v>
      </c>
      <c r="M38" s="2" t="s">
        <v>190</v>
      </c>
      <c r="N38" s="11" t="s">
        <v>197</v>
      </c>
    </row>
  </sheetData>
  <phoneticPr fontId="2" type="noConversion"/>
  <hyperlinks>
    <hyperlink ref="N19" r:id="rId1" display="https://www.alleghenycounty.us/Human-Services/About/Contact/Allegheny-Link.aspx" xr:uid="{3B69D816-F50B-4FB6-B94F-647FF0F58081}"/>
    <hyperlink ref="N27" r:id="rId2" display="https://www.nhco.org/employment-services" xr:uid="{E29FB4DF-669A-4622-A7DD-F11E5C925BCA}"/>
    <hyperlink ref="N26" r:id="rId3" display="https://hscc-mvpc.org/community-programs/supports-for-success/" xr:uid="{BD8C2F79-668D-4464-8C3C-15D248E2B06F}"/>
    <hyperlink ref="N25" r:id="rId4" display="https://monvalleyinitiative.com/get-help-with/finding-a-job/" xr:uid="{6F25D67C-206A-46FA-98B4-CF7DE2B7BD36}"/>
    <hyperlink ref="N24" r:id="rId5" display="https://www.partner4work.org/corporate-internship-program" xr:uid="{73418219-6B1C-4901-8E75-2F2FEA2A9FCF}"/>
    <hyperlink ref="N22" r:id="rId6" display="https://www.partner4work.org/programs/transitional-jobs/" xr:uid="{69748E6B-1AD4-45BF-9F21-92B93F97803C}"/>
    <hyperlink ref="N23" r:id="rId7" display="https://www.partner4work.org/learn-and-earn/" xr:uid="{7F2CFB56-C4D1-41B8-8DC5-5E97433251C2}"/>
    <hyperlink ref="N21" r:id="rId8" display="https://www.partner4work.org/programs/strive/" xr:uid="{5644EC3E-041B-4CD0-BCB5-540C17241997}"/>
    <hyperlink ref="N20" r:id="rId9" xr:uid="{99CF2C95-5FF3-44E6-A6EB-1BBF370DF25B}"/>
    <hyperlink ref="N18" r:id="rId10" display="https://www.valleyyouthhouse.org/programs/transitional-housing/bridge2home-host-homes/" xr:uid="{FF2C999A-7A0E-49D4-8B95-BA6FE062A76D}"/>
    <hyperlink ref="N13" r:id="rId11" display="https://loudounliteracy.org/" xr:uid="{BE17D43A-8109-417C-88B6-F74BD000FCCC}"/>
    <hyperlink ref="N12" r:id="rId12" display="https://www.lcps.org/adulted" xr:uid="{41EBE335-8913-4C80-8F8F-7D6B310D4DC1}"/>
    <hyperlink ref="N11" r:id="rId13" display="https://vcwnorthern.com/contact/" xr:uid="{72646037-B63C-4C8B-8891-AF7F215DBFA1}"/>
    <hyperlink ref="N10" r:id="rId14" display="https://www.oarnova.org/services/loudoun-county" xr:uid="{0CFB1529-CA93-4247-ABEE-73F22F189349}"/>
    <hyperlink ref="N9" r:id="rId15" display="https://biz.loudoun.gov/work-in-loudoun/" xr:uid="{3CD91D4D-690A-45E1-B334-22F91CABCBD9}"/>
    <hyperlink ref="N8" r:id="rId16" xr:uid="{3FEC7435-8C7C-480B-AC49-9463843EABA1}"/>
    <hyperlink ref="N7" r:id="rId17" xr:uid="{8516C3D7-00E9-43FB-83B8-B35F4788F110}"/>
    <hyperlink ref="N6" r:id="rId18" display="https://www.loudoun.gov/1592/Workforce-Resource-Center" xr:uid="{3023DCB6-B6DF-4715-B21D-D5E8A888AC3A}"/>
    <hyperlink ref="N5" r:id="rId19" xr:uid="{A9CA4265-2C8F-416A-B9E2-99592ED7241A}"/>
    <hyperlink ref="N3" r:id="rId20" display="https://www.loudoun.gov/CoC" xr:uid="{E276024C-43D3-4D20-A390-1EC4D70FFB6A}"/>
    <hyperlink ref="N4" r:id="rId21" display="https://www.vaoxfordhouse.org/contact-us/" xr:uid="{55EFA22F-D97E-4D61-973D-3CC5441130CA}"/>
    <hyperlink ref="N2" r:id="rId22" xr:uid="{32466310-BBD0-4391-A010-F8E2F159CEB0}"/>
    <hyperlink ref="N15" r:id="rId23" xr:uid="{1EF72782-16F4-40A3-B538-1736C602251F}"/>
    <hyperlink ref="N16" r:id="rId24" xr:uid="{2468C822-FF2A-44B6-B155-1560EFF786E0}"/>
    <hyperlink ref="N29" r:id="rId25" xr:uid="{86D68D5E-49AF-4B83-960E-C614741DE7D5}"/>
    <hyperlink ref="N32" r:id="rId26" xr:uid="{5BA78D75-2BA3-4671-83A6-97C43E03E987}"/>
    <hyperlink ref="N36" r:id="rId27" xr:uid="{14713502-818E-483A-89A8-06F5F62DD4D1}"/>
    <hyperlink ref="N37" r:id="rId28" xr:uid="{A7CE5E6C-4702-4C69-9D91-DBE4E273431B}"/>
    <hyperlink ref="N38" r:id="rId29" xr:uid="{82510A41-0E4E-470F-B876-BB87D0B5D25A}"/>
    <hyperlink ref="N28" r:id="rId30" xr:uid="{189F304E-5F5E-412D-9BB0-1F06E2D2997E}"/>
    <hyperlink ref="N33" r:id="rId31" display="https://www.portauthority.org/" xr:uid="{C880A428-41C0-47D5-8FDC-9FC7139585CA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2021-06-17T19:34:46Z</dcterms:created>
  <dcterms:modified xsi:type="dcterms:W3CDTF">2021-06-28T13:24:49Z</dcterms:modified>
</cp:coreProperties>
</file>